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hidePivotFieldList="1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\\192.168.50.190\Sistema_Calidad\SER AMBIENTAL\10. GESTIÓN HUMANA\OTROS DOCUMENTOS\"/>
    </mc:Choice>
  </mc:AlternateContent>
  <xr:revisionPtr revIDLastSave="0" documentId="13_ncr:1_{9C1F9D10-0131-4C19-B9EE-61FE18FC0DC5}" xr6:coauthVersionLast="47" xr6:coauthVersionMax="47" xr10:uidLastSave="{00000000-0000-0000-0000-000000000000}"/>
  <bookViews>
    <workbookView xWindow="-110" yWindow="-110" windowWidth="19420" windowHeight="10420" tabRatio="744" firstSheet="1" activeTab="2" xr2:uid="{00000000-000D-0000-FFFF-FFFF00000000}"/>
  </bookViews>
  <sheets>
    <sheet name="CARGOS POR COMPAÑÍA" sheetId="7" state="hidden" r:id="rId1"/>
    <sheet name="CRITERIOS" sheetId="5" r:id="rId2"/>
    <sheet name="MATRIZ DE IDENTIFICACIÓN" sheetId="6" r:id="rId3"/>
  </sheets>
  <externalReferences>
    <externalReference r:id="rId4"/>
  </externalReferences>
  <definedNames>
    <definedName name="_xlnm._FilterDatabase" localSheetId="2" hidden="1">'MATRIZ DE IDENTIFICACIÓN'!$A$13:$P$109</definedName>
  </definedNames>
  <calcPr calcId="191029"/>
  <pivotCaches>
    <pivotCache cacheId="0" r:id="rId5"/>
  </pivotCaches>
</workbook>
</file>

<file path=xl/calcChain.xml><?xml version="1.0" encoding="utf-8"?>
<calcChain xmlns="http://schemas.openxmlformats.org/spreadsheetml/2006/main">
  <c r="P68" i="6" l="1"/>
  <c r="L68" i="6"/>
  <c r="M68" i="6" s="1"/>
  <c r="O68" i="6" s="1"/>
  <c r="P67" i="6"/>
  <c r="L67" i="6"/>
  <c r="M67" i="6" s="1"/>
  <c r="O67" i="6" s="1"/>
  <c r="P101" i="6"/>
  <c r="L101" i="6"/>
  <c r="M101" i="6" s="1"/>
  <c r="O101" i="6" s="1"/>
  <c r="P102" i="6"/>
  <c r="L102" i="6"/>
  <c r="M102" i="6" s="1"/>
  <c r="O102" i="6" s="1"/>
  <c r="P100" i="6"/>
  <c r="L100" i="6"/>
  <c r="M100" i="6" s="1"/>
  <c r="O100" i="6" s="1"/>
  <c r="P92" i="6"/>
  <c r="L92" i="6"/>
  <c r="M92" i="6" s="1"/>
  <c r="P96" i="6"/>
  <c r="L96" i="6"/>
  <c r="M96" i="6" s="1"/>
  <c r="P94" i="6"/>
  <c r="L94" i="6"/>
  <c r="M94" i="6" s="1"/>
  <c r="P95" i="6"/>
  <c r="L95" i="6"/>
  <c r="M95" i="6" s="1"/>
  <c r="P97" i="6"/>
  <c r="L97" i="6"/>
  <c r="M97" i="6" s="1"/>
  <c r="P98" i="6"/>
  <c r="L98" i="6"/>
  <c r="M98" i="6" s="1"/>
  <c r="P61" i="6"/>
  <c r="L61" i="6"/>
  <c r="M61" i="6" s="1"/>
  <c r="P104" i="6"/>
  <c r="L104" i="6"/>
  <c r="M104" i="6" s="1"/>
  <c r="O104" i="6" s="1"/>
  <c r="P105" i="6"/>
  <c r="L105" i="6"/>
  <c r="M105" i="6" s="1"/>
  <c r="O105" i="6" s="1"/>
  <c r="P51" i="6"/>
  <c r="L51" i="6"/>
  <c r="M51" i="6" s="1"/>
  <c r="O51" i="6" s="1"/>
  <c r="P54" i="6"/>
  <c r="L54" i="6"/>
  <c r="M54" i="6" s="1"/>
  <c r="O54" i="6" s="1"/>
  <c r="P55" i="6"/>
  <c r="L55" i="6"/>
  <c r="M55" i="6" s="1"/>
  <c r="O55" i="6" s="1"/>
  <c r="P34" i="6"/>
  <c r="L34" i="6"/>
  <c r="M34" i="6" s="1"/>
  <c r="O34" i="6" s="1"/>
  <c r="L35" i="6"/>
  <c r="M35" i="6" s="1"/>
  <c r="O35" i="6" s="1"/>
  <c r="L109" i="6"/>
  <c r="M109" i="6" s="1"/>
  <c r="O109" i="6" s="1"/>
  <c r="P43" i="6"/>
  <c r="P44" i="6"/>
  <c r="P45" i="6"/>
  <c r="P46" i="6"/>
  <c r="L46" i="6"/>
  <c r="M46" i="6" s="1"/>
  <c r="O46" i="6" s="1"/>
  <c r="L43" i="6"/>
  <c r="M43" i="6" s="1"/>
  <c r="O43" i="6" s="1"/>
  <c r="P88" i="6"/>
  <c r="L88" i="6"/>
  <c r="M88" i="6" s="1"/>
  <c r="O88" i="6" s="1"/>
  <c r="P89" i="6"/>
  <c r="L89" i="6"/>
  <c r="M89" i="6" s="1"/>
  <c r="O89" i="6" s="1"/>
  <c r="P42" i="6"/>
  <c r="L42" i="6"/>
  <c r="M42" i="6" s="1"/>
  <c r="O42" i="6" s="1"/>
  <c r="P24" i="6"/>
  <c r="L24" i="6"/>
  <c r="M24" i="6" s="1"/>
  <c r="O24" i="6" s="1"/>
  <c r="P18" i="6"/>
  <c r="L18" i="6"/>
  <c r="M18" i="6" s="1"/>
  <c r="O18" i="6" s="1"/>
  <c r="P81" i="6"/>
  <c r="L81" i="6"/>
  <c r="M81" i="6" s="1"/>
  <c r="O81" i="6" s="1"/>
  <c r="P53" i="6"/>
  <c r="L53" i="6"/>
  <c r="M53" i="6" s="1"/>
  <c r="P56" i="6"/>
  <c r="L56" i="6"/>
  <c r="M56" i="6" s="1"/>
  <c r="O56" i="6" s="1"/>
  <c r="P71" i="6"/>
  <c r="L71" i="6"/>
  <c r="M71" i="6" s="1"/>
  <c r="O71" i="6" s="1"/>
  <c r="P80" i="6"/>
  <c r="L80" i="6"/>
  <c r="M80" i="6" s="1"/>
  <c r="L15" i="6"/>
  <c r="M15" i="6" s="1"/>
  <c r="O15" i="6" s="1"/>
  <c r="P15" i="6"/>
  <c r="P26" i="6"/>
  <c r="L26" i="6"/>
  <c r="M26" i="6" s="1"/>
  <c r="O26" i="6" s="1"/>
  <c r="P69" i="6"/>
  <c r="L69" i="6"/>
  <c r="M69" i="6" s="1"/>
  <c r="O69" i="6" s="1"/>
  <c r="P106" i="6"/>
  <c r="P107" i="6"/>
  <c r="P108" i="6"/>
  <c r="L108" i="6"/>
  <c r="M108" i="6" s="1"/>
  <c r="O108" i="6" s="1"/>
  <c r="L107" i="6"/>
  <c r="M107" i="6" s="1"/>
  <c r="O107" i="6" s="1"/>
  <c r="L106" i="6"/>
  <c r="M106" i="6" s="1"/>
  <c r="O106" i="6" s="1"/>
  <c r="P29" i="6"/>
  <c r="L29" i="6"/>
  <c r="M29" i="6" s="1"/>
  <c r="O29" i="6" s="1"/>
  <c r="P79" i="6"/>
  <c r="L79" i="6"/>
  <c r="M79" i="6" s="1"/>
  <c r="O79" i="6" s="1"/>
  <c r="P28" i="6"/>
  <c r="L28" i="6"/>
  <c r="M28" i="6" s="1"/>
  <c r="O28" i="6" s="1"/>
  <c r="O92" i="6" l="1"/>
  <c r="N92" i="6"/>
  <c r="N96" i="6"/>
  <c r="O96" i="6"/>
  <c r="N94" i="6"/>
  <c r="O94" i="6"/>
  <c r="N95" i="6"/>
  <c r="O95" i="6"/>
  <c r="O97" i="6"/>
  <c r="N97" i="6"/>
  <c r="O98" i="6"/>
  <c r="N98" i="6"/>
  <c r="O61" i="6"/>
  <c r="N61" i="6"/>
  <c r="O53" i="6"/>
  <c r="N53" i="6"/>
  <c r="O80" i="6"/>
  <c r="N80" i="6"/>
  <c r="P22" i="6" l="1"/>
  <c r="L22" i="6"/>
  <c r="M22" i="6" s="1"/>
  <c r="O22" i="6" s="1"/>
  <c r="P16" i="6"/>
  <c r="P17" i="6"/>
  <c r="P19" i="6"/>
  <c r="P20" i="6"/>
  <c r="P21" i="6"/>
  <c r="P23" i="6"/>
  <c r="P25" i="6"/>
  <c r="P27" i="6"/>
  <c r="P30" i="6"/>
  <c r="P31" i="6"/>
  <c r="P32" i="6"/>
  <c r="P33" i="6"/>
  <c r="P36" i="6"/>
  <c r="P37" i="6"/>
  <c r="P38" i="6"/>
  <c r="P39" i="6"/>
  <c r="P40" i="6"/>
  <c r="P41" i="6"/>
  <c r="P47" i="6"/>
  <c r="P48" i="6"/>
  <c r="P49" i="6"/>
  <c r="P50" i="6"/>
  <c r="P52" i="6"/>
  <c r="P57" i="6"/>
  <c r="P58" i="6"/>
  <c r="P59" i="6"/>
  <c r="P60" i="6"/>
  <c r="P62" i="6"/>
  <c r="P63" i="6"/>
  <c r="P64" i="6"/>
  <c r="P65" i="6"/>
  <c r="P66" i="6"/>
  <c r="P70" i="6"/>
  <c r="P72" i="6"/>
  <c r="P73" i="6"/>
  <c r="P74" i="6"/>
  <c r="P75" i="6"/>
  <c r="P76" i="6"/>
  <c r="P77" i="6"/>
  <c r="P78" i="6"/>
  <c r="P82" i="6"/>
  <c r="P83" i="6"/>
  <c r="P84" i="6"/>
  <c r="P85" i="6"/>
  <c r="P86" i="6"/>
  <c r="P87" i="6"/>
  <c r="P90" i="6"/>
  <c r="P91" i="6"/>
  <c r="P93" i="6"/>
  <c r="P99" i="6"/>
  <c r="P103" i="6"/>
  <c r="P14" i="6"/>
  <c r="L103" i="6" l="1"/>
  <c r="M103" i="6" s="1"/>
  <c r="L99" i="6"/>
  <c r="M99" i="6" s="1"/>
  <c r="L93" i="6"/>
  <c r="M93" i="6" s="1"/>
  <c r="L91" i="6"/>
  <c r="M91" i="6" s="1"/>
  <c r="L90" i="6"/>
  <c r="M90" i="6" s="1"/>
  <c r="L87" i="6"/>
  <c r="M87" i="6" s="1"/>
  <c r="L86" i="6"/>
  <c r="M86" i="6" s="1"/>
  <c r="L85" i="6"/>
  <c r="M85" i="6" s="1"/>
  <c r="O85" i="6" s="1"/>
  <c r="L84" i="6"/>
  <c r="M84" i="6" s="1"/>
  <c r="O84" i="6" s="1"/>
  <c r="L83" i="6"/>
  <c r="M83" i="6" s="1"/>
  <c r="N83" i="6" s="1"/>
  <c r="L82" i="6"/>
  <c r="M82" i="6" s="1"/>
  <c r="L78" i="6"/>
  <c r="M78" i="6" s="1"/>
  <c r="L77" i="6"/>
  <c r="M77" i="6" s="1"/>
  <c r="L76" i="6"/>
  <c r="M76" i="6" s="1"/>
  <c r="L75" i="6"/>
  <c r="M75" i="6" s="1"/>
  <c r="L74" i="6"/>
  <c r="M74" i="6" s="1"/>
  <c r="L73" i="6"/>
  <c r="M73" i="6" s="1"/>
  <c r="L72" i="6"/>
  <c r="M72" i="6" s="1"/>
  <c r="L70" i="6"/>
  <c r="M70" i="6" s="1"/>
  <c r="L66" i="6"/>
  <c r="M66" i="6" s="1"/>
  <c r="L65" i="6"/>
  <c r="M65" i="6" s="1"/>
  <c r="L64" i="6"/>
  <c r="M64" i="6" s="1"/>
  <c r="L63" i="6"/>
  <c r="M63" i="6" s="1"/>
  <c r="L62" i="6"/>
  <c r="M62" i="6" s="1"/>
  <c r="L60" i="6"/>
  <c r="M60" i="6" s="1"/>
  <c r="L59" i="6"/>
  <c r="M59" i="6" s="1"/>
  <c r="L58" i="6"/>
  <c r="M58" i="6" s="1"/>
  <c r="L57" i="6"/>
  <c r="M57" i="6" s="1"/>
  <c r="O57" i="6" s="1"/>
  <c r="L52" i="6"/>
  <c r="M52" i="6" s="1"/>
  <c r="L50" i="6"/>
  <c r="M50" i="6" s="1"/>
  <c r="L49" i="6"/>
  <c r="M49" i="6" s="1"/>
  <c r="L48" i="6"/>
  <c r="M48" i="6" s="1"/>
  <c r="L47" i="6"/>
  <c r="M47" i="6" s="1"/>
  <c r="L45" i="6"/>
  <c r="M45" i="6" s="1"/>
  <c r="L44" i="6"/>
  <c r="M44" i="6" s="1"/>
  <c r="L41" i="6"/>
  <c r="M41" i="6" s="1"/>
  <c r="L40" i="6"/>
  <c r="M40" i="6" s="1"/>
  <c r="L39" i="6"/>
  <c r="M39" i="6" s="1"/>
  <c r="L38" i="6"/>
  <c r="M38" i="6" s="1"/>
  <c r="L37" i="6"/>
  <c r="M37" i="6" s="1"/>
  <c r="L36" i="6"/>
  <c r="M36" i="6" s="1"/>
  <c r="L33" i="6"/>
  <c r="M33" i="6" s="1"/>
  <c r="L32" i="6"/>
  <c r="M32" i="6" s="1"/>
  <c r="L31" i="6"/>
  <c r="M31" i="6" s="1"/>
  <c r="L30" i="6"/>
  <c r="M30" i="6" s="1"/>
  <c r="L27" i="6"/>
  <c r="M27" i="6" s="1"/>
  <c r="L25" i="6"/>
  <c r="M25" i="6" s="1"/>
  <c r="L23" i="6"/>
  <c r="M23" i="6" s="1"/>
  <c r="L21" i="6"/>
  <c r="M21" i="6" s="1"/>
  <c r="L20" i="6"/>
  <c r="M20" i="6" s="1"/>
  <c r="L19" i="6"/>
  <c r="M19" i="6" s="1"/>
  <c r="L17" i="6"/>
  <c r="M17" i="6" s="1"/>
  <c r="L16" i="6"/>
  <c r="M16" i="6" s="1"/>
  <c r="L14" i="6"/>
  <c r="M14" i="6" s="1"/>
  <c r="N84" i="6" l="1"/>
  <c r="O83" i="6"/>
  <c r="N85" i="6"/>
  <c r="O86" i="6"/>
  <c r="N86" i="6"/>
  <c r="N63" i="6"/>
  <c r="O63" i="6"/>
  <c r="N93" i="6"/>
  <c r="O93" i="6"/>
  <c r="O60" i="6"/>
  <c r="N60" i="6"/>
  <c r="N62" i="6"/>
  <c r="O62" i="6"/>
  <c r="N65" i="6"/>
  <c r="O65" i="6"/>
  <c r="N99" i="6"/>
  <c r="O99" i="6"/>
  <c r="N59" i="6"/>
  <c r="O59" i="6"/>
  <c r="N58" i="6"/>
  <c r="O58" i="6"/>
  <c r="N66" i="6"/>
  <c r="O66" i="6"/>
  <c r="O103" i="6"/>
  <c r="O91" i="6"/>
  <c r="O90" i="6"/>
  <c r="O87" i="6"/>
  <c r="O82" i="6"/>
  <c r="O78" i="6"/>
  <c r="O77" i="6"/>
  <c r="O76" i="6"/>
  <c r="O75" i="6"/>
  <c r="O74" i="6"/>
  <c r="O73" i="6"/>
  <c r="O72" i="6"/>
  <c r="O70" i="6"/>
  <c r="O64" i="6"/>
  <c r="O52" i="6"/>
  <c r="O50" i="6"/>
  <c r="O49" i="6"/>
  <c r="O48" i="6"/>
  <c r="O47" i="6"/>
  <c r="O45" i="6"/>
  <c r="O44" i="6"/>
  <c r="O41" i="6"/>
  <c r="O40" i="6"/>
  <c r="O39" i="6"/>
  <c r="O38" i="6"/>
  <c r="O37" i="6"/>
  <c r="O36" i="6"/>
  <c r="O33" i="6"/>
  <c r="O32" i="6"/>
  <c r="O31" i="6"/>
  <c r="O30" i="6"/>
  <c r="O27" i="6"/>
  <c r="O25" i="6"/>
  <c r="O23" i="6"/>
  <c r="O21" i="6"/>
  <c r="O20" i="6"/>
  <c r="O19" i="6"/>
  <c r="O17" i="6"/>
  <c r="O16" i="6"/>
  <c r="O14" i="6"/>
  <c r="L13" i="6"/>
</calcChain>
</file>

<file path=xl/sharedStrings.xml><?xml version="1.0" encoding="utf-8"?>
<sst xmlns="http://schemas.openxmlformats.org/spreadsheetml/2006/main" count="1466" uniqueCount="395">
  <si>
    <t>GERENCIA</t>
  </si>
  <si>
    <t>CARGO</t>
  </si>
  <si>
    <t>AUXILIAR ADMINISTRATIVO DE OPERACIONES</t>
  </si>
  <si>
    <t>COMUNICACIONES</t>
  </si>
  <si>
    <t>AUXILIAR DE PRODUCCION AUDIOVISUAL</t>
  </si>
  <si>
    <t>FINANCIERA</t>
  </si>
  <si>
    <t>ANALISTA DE TESORERIA</t>
  </si>
  <si>
    <t>ASISTENTE ADMINISTRATIVO Y FINANCIERO</t>
  </si>
  <si>
    <t>AUXILIAR CONTABLE</t>
  </si>
  <si>
    <t>GERENCIA GENERAL</t>
  </si>
  <si>
    <t>GERENTE GENERAL</t>
  </si>
  <si>
    <t>GESTION HUMANA</t>
  </si>
  <si>
    <t>ANALISTA DE NOMINA</t>
  </si>
  <si>
    <t>MANTENIMIENTO</t>
  </si>
  <si>
    <t>TECNICO LIDER DE MANTENIMIENTO</t>
  </si>
  <si>
    <t>MERCADO REGULADO</t>
  </si>
  <si>
    <t>ANALISTA DE RECAUDO Y CARTERA</t>
  </si>
  <si>
    <t>AUXILIAR DE CARTERA TERRENO</t>
  </si>
  <si>
    <t>AUXILIAR DE LOGISTICA</t>
  </si>
  <si>
    <t>AUXILIAR DE SERVICIO AL CLIENTE</t>
  </si>
  <si>
    <t>JEFE DE MERCADO REGULADO</t>
  </si>
  <si>
    <t>OPERACIONES</t>
  </si>
  <si>
    <t>AYUDANTE DE RECOLECCION</t>
  </si>
  <si>
    <t>CONDUCTOR</t>
  </si>
  <si>
    <t>JEFE DE OPERACIONES</t>
  </si>
  <si>
    <t>JEFE OPERATIVO Y DE GESTIÓN</t>
  </si>
  <si>
    <t>OPERARIO DE BARRIDO</t>
  </si>
  <si>
    <t>OPERARIO DE BARRIDO II</t>
  </si>
  <si>
    <t>SUPERVISOR DE OPERACIONES</t>
  </si>
  <si>
    <t>TECNOLOGÍA E INFORMATICA</t>
  </si>
  <si>
    <t>DESARROLLADOR JUNIOR</t>
  </si>
  <si>
    <t>AUXILIAR DE SERVICIOS GENERALES</t>
  </si>
  <si>
    <t>COORDINADOR ASEGURAMIENTO DE LA CALIDAD</t>
  </si>
  <si>
    <t>GERENTE TÉCNICO</t>
  </si>
  <si>
    <t>INSPECTOR DE SEGURIDAD Y SALUD EN EL TRABAJO</t>
  </si>
  <si>
    <t>NEGOCIACIONES Y COMPRAS</t>
  </si>
  <si>
    <t>ANALISTA DE COMPRAS Y ALMACEN</t>
  </si>
  <si>
    <t>OPERACIONES [METALPROM]</t>
  </si>
  <si>
    <t>AUXILIAR DE CORTE Y DOBLEZ</t>
  </si>
  <si>
    <t>AUXILIAR DE SOLDADURA</t>
  </si>
  <si>
    <t>AYUDANTE DE PINTURA</t>
  </si>
  <si>
    <t>CONDUCTOR CARAVANERO</t>
  </si>
  <si>
    <t>JEFE DE PRODUCCIÓN</t>
  </si>
  <si>
    <t>JEFE TECNICO</t>
  </si>
  <si>
    <t>LIDER DE PRODUCCION</t>
  </si>
  <si>
    <t>OPERADOR DE CORTE Y DOBLEZ</t>
  </si>
  <si>
    <t>OPERADOR DE PANTOGRAFO</t>
  </si>
  <si>
    <t>OPERADOR DE PUNZONADORA</t>
  </si>
  <si>
    <t>OPERADOR DE TORNO</t>
  </si>
  <si>
    <t>PLANEADOR DE PRODUCCION</t>
  </si>
  <si>
    <t>SOLDADOR</t>
  </si>
  <si>
    <t>SOLDADOR 2</t>
  </si>
  <si>
    <t>TÉCNICO HIDRÁULICO</t>
  </si>
  <si>
    <t>VENTAS</t>
  </si>
  <si>
    <t>ASISTENTE COMERCIAL</t>
  </si>
  <si>
    <t>COORDINADOR COMERCIAL</t>
  </si>
  <si>
    <t>CONDUCTOR ADMINISTRATIVO</t>
  </si>
  <si>
    <t>JEFE ADMINISTRATIVO</t>
  </si>
  <si>
    <t>MENSAJERO</t>
  </si>
  <si>
    <t>RECEPCIONISTA</t>
  </si>
  <si>
    <t>COORDINADOR SISTEMA DE GESTIÓN</t>
  </si>
  <si>
    <t>CLUS</t>
  </si>
  <si>
    <t>CONDUCTOR CLUS</t>
  </si>
  <si>
    <t>SUPERVISOR DE OPERACIONES CLUS</t>
  </si>
  <si>
    <t>ANALISTA CONTABLE</t>
  </si>
  <si>
    <t>AUDITOR</t>
  </si>
  <si>
    <t>CONTADOR</t>
  </si>
  <si>
    <t>ASISTENTE DE GERENCIA</t>
  </si>
  <si>
    <t>CONDUCTOR DE GERENCIA</t>
  </si>
  <si>
    <t>ANALISTA DE GESTION HUMANA</t>
  </si>
  <si>
    <t>ASISTENTE DE GESTION HUMANA</t>
  </si>
  <si>
    <t>COORDINADOR DE GESTIÓN HUMANA</t>
  </si>
  <si>
    <t>COORDINADOR DE SEGURIDAD Y SALUD EN EL TRABAJO</t>
  </si>
  <si>
    <t>DIRECTOR DE GESTION HUMANA</t>
  </si>
  <si>
    <t>DIRECTOR NACIONAL ADMINISTRATIVO DE GESTION HUMANA</t>
  </si>
  <si>
    <t>DIRECTOR NACIONAL DE DESARROLLO Y BIENESTAR</t>
  </si>
  <si>
    <t>GERENTE CORPORATIVO DE GESTION HUMANA</t>
  </si>
  <si>
    <t>MEDICO OCUPACIONAL</t>
  </si>
  <si>
    <t>JURIDICA</t>
  </si>
  <si>
    <t>DIRECTOR JURIDICO</t>
  </si>
  <si>
    <t>COORDINADOR DE MANTENIMIENTO</t>
  </si>
  <si>
    <t>ELECTRICISTA AUTOMOTRIZ</t>
  </si>
  <si>
    <t>GERENTE DE MANTENIMIENTO</t>
  </si>
  <si>
    <t>LATONERO</t>
  </si>
  <si>
    <t>LAVADOR</t>
  </si>
  <si>
    <t>MECANICO 2</t>
  </si>
  <si>
    <t>MECANICO CARRO TALLER</t>
  </si>
  <si>
    <t>MECANICO HIDRAULICO</t>
  </si>
  <si>
    <t>MECANICO I</t>
  </si>
  <si>
    <t>OPERARIO DE LLANTAS</t>
  </si>
  <si>
    <t>PINTOR</t>
  </si>
  <si>
    <t>PLANEADOR</t>
  </si>
  <si>
    <t>SUPERVISOR DE MANTENIMIENTO</t>
  </si>
  <si>
    <t>ANALISTA DE FACTURACION</t>
  </si>
  <si>
    <t>ASESOR JURIDICO DE COBRANZAS</t>
  </si>
  <si>
    <t>AUXILIAR DE CARTERA OFICINA</t>
  </si>
  <si>
    <t>AUXILIAR DE FACTURACION</t>
  </si>
  <si>
    <t>COORDINADOR DE FACTURACION</t>
  </si>
  <si>
    <t>COORDINADOR DE  RECAUDO Y CARTERA</t>
  </si>
  <si>
    <t>COORDINADOR DE SERVICIO AL CLIENTE</t>
  </si>
  <si>
    <t>DIRECTOR DE MERCADO REGULADO</t>
  </si>
  <si>
    <t>GESTOR DE GRANDES GENERADORES</t>
  </si>
  <si>
    <t>SUPERVISOR LOGISTICO</t>
  </si>
  <si>
    <t>AUXILIAR DE ALMACEN</t>
  </si>
  <si>
    <t>AUXILIAR DE COMPRAS</t>
  </si>
  <si>
    <t>COORDINADOR DE COMPRAS</t>
  </si>
  <si>
    <t>COORDINADOR NACIONAL DE COMPRAS</t>
  </si>
  <si>
    <t>AUXILIAR AMBIENTAL</t>
  </si>
  <si>
    <t>AUXILIAR DE GESTIÓN SOCIAL</t>
  </si>
  <si>
    <t>CONDUCTOR INSTRUCTOR</t>
  </si>
  <si>
    <t>CONDUCTOR MINICARGADOR</t>
  </si>
  <si>
    <t>CONDUCTOR SERVICIO ESPECIAL DE ASEO</t>
  </si>
  <si>
    <t>CONDUCTOR SUPERNUMERARIO</t>
  </si>
  <si>
    <t>COORDINADOR DE OPERACIONES</t>
  </si>
  <si>
    <t>GERENTE DE GESTIÓN SOCIAL</t>
  </si>
  <si>
    <t>GERENTE DE OPERACIONES</t>
  </si>
  <si>
    <t>GESTOR SOCIAL</t>
  </si>
  <si>
    <t>OPERARIO DE BARRIDO CLUS</t>
  </si>
  <si>
    <t>OPERARIO DE SERVICIO ESPECIAL DE ASEO</t>
  </si>
  <si>
    <t>RADIOPERADOR</t>
  </si>
  <si>
    <t>SUPERVISOR DE CONTROL</t>
  </si>
  <si>
    <t>SUPERVISOR DE OPERACIONES SUPERNUMERARIO</t>
  </si>
  <si>
    <t>AUXILIAR DE INFRAESTRUCTURA</t>
  </si>
  <si>
    <t>DIRECTOR NACIONAL DE SISTEMAS</t>
  </si>
  <si>
    <t>INGENIERO DE INFRAESTRUCTURA</t>
  </si>
  <si>
    <t>ASESOR COMERCIAL</t>
  </si>
  <si>
    <t>AUXILIAR DE VENTAS</t>
  </si>
  <si>
    <t>COORDINADOR ADMINISTRATIVO</t>
  </si>
  <si>
    <t>DIRECTOR NACIONAL DE SISTEMAS DE GESTION</t>
  </si>
  <si>
    <t>DIRECTOR DE OPERACIONES</t>
  </si>
  <si>
    <t>TESORERA CENTRAL (BOGOTA)</t>
  </si>
  <si>
    <t>DIRECTOR NACIONAL DE SEGURIDAD Y SALUD EN EL TRABAJO</t>
  </si>
  <si>
    <t>JEFE DE GESTION HUMANA</t>
  </si>
  <si>
    <t>ASESOR JURIDICO</t>
  </si>
  <si>
    <t>ASESOR JURIDICO (OFICINA BOGOTA)</t>
  </si>
  <si>
    <t>ASISTENTE JURIDICA</t>
  </si>
  <si>
    <t>AUXILIAR ADMINISTRATIVO DE MANTENIMIENTO</t>
  </si>
  <si>
    <t>AUXILIAR DE CONTROL DE LLANTAS</t>
  </si>
  <si>
    <t>AYUDANTE DE MANTENIMIENTO</t>
  </si>
  <si>
    <t>LATONERO PINTOR</t>
  </si>
  <si>
    <t>LUBRICADOR</t>
  </si>
  <si>
    <t>OPERARIO DE LLANTAS II</t>
  </si>
  <si>
    <t>SOLDADOR 1</t>
  </si>
  <si>
    <t>ANALISTA DE SERVICIO AL CLIENTE</t>
  </si>
  <si>
    <t>ANALISTA SENIOR DE FACTURACION</t>
  </si>
  <si>
    <t>AUXILIAR DE DIGITACION</t>
  </si>
  <si>
    <t>AUXILIAR DE LOGISTICA [SERV.CLIENTE]</t>
  </si>
  <si>
    <t>ANALISTA DE COMPRAS</t>
  </si>
  <si>
    <t>GERENTE CORPORATIVO DE NEGOCIACIONES Y COMPRAS</t>
  </si>
  <si>
    <t>PROFESIONAL SIG</t>
  </si>
  <si>
    <t>SERVICIO ESPECIAL DE ASEO (RESIDUOS HOSPITALARIOS)</t>
  </si>
  <si>
    <t>COORDINADOR OPERATIVO DE PLANTA</t>
  </si>
  <si>
    <t>ELECTROMECANICO</t>
  </si>
  <si>
    <t>DIRECTOR DE VENTAS</t>
  </si>
  <si>
    <t>LIDER DE CONTENERIZACION</t>
  </si>
  <si>
    <t>AUXILIAR ADMINISTRATIVO</t>
  </si>
  <si>
    <t>AUXILIAR DE ARCHIVO</t>
  </si>
  <si>
    <t>AUXILIAR DE MANTENIMIENTO Y ARREGLOS LOCATIVOS</t>
  </si>
  <si>
    <t>PROFESIONAL EN MEJORAMIENTO AMBIENTAL</t>
  </si>
  <si>
    <t>SUPERVISOR CENTRO DE DOCUMENTACION</t>
  </si>
  <si>
    <t>PROFESIONAL EN MEJORAMIENTO DE PROCESOS</t>
  </si>
  <si>
    <t>ANALISTA DE DISEÑO</t>
  </si>
  <si>
    <t>DIRECTOR NACIONAL DE COMUNICACIONES</t>
  </si>
  <si>
    <t>JEFE NACIONAL DE COMUNICACIONES</t>
  </si>
  <si>
    <t>ANALISTA DE PLANEACION FINANCIERA</t>
  </si>
  <si>
    <t>ANALISTA DE TESORERIA Y RECAUDO</t>
  </si>
  <si>
    <t>DIRECTOR NACIONAL DE CONTABILIDAD</t>
  </si>
  <si>
    <t>GERENTE FINANCIERO CORPORATIVO</t>
  </si>
  <si>
    <t>JEFE NACIONAL DE SEGUROS</t>
  </si>
  <si>
    <t>ANALISTA DE SEGURIDAD Y SALUD EN EL TRABAJO</t>
  </si>
  <si>
    <t>ANALISTA SENIOR DE GESTION HUMANA</t>
  </si>
  <si>
    <t>AUXILIAR DE GESTION HUMANA</t>
  </si>
  <si>
    <t>ABOGADO</t>
  </si>
  <si>
    <t>ABOGADO JUNIOR</t>
  </si>
  <si>
    <t>GERENTE JURIDICO</t>
  </si>
  <si>
    <t>AUXILIAR DE PROGRAMACION Y CONTROL DE MANTENIMIENTO</t>
  </si>
  <si>
    <t>DIRECTOR DE MANTENIMIENTO</t>
  </si>
  <si>
    <t>INSPECTOR DE PATIO</t>
  </si>
  <si>
    <t>MECATRONICO</t>
  </si>
  <si>
    <t>TECNICO MECANICO BARREDORAS</t>
  </si>
  <si>
    <t>ANALISTA DE RECAUDO</t>
  </si>
  <si>
    <t>ANALISTA SENIOR DE SERVICIO AL CLIENTE</t>
  </si>
  <si>
    <t>AUXILIAR DE RECAUDO</t>
  </si>
  <si>
    <t>COORDINADOR NACIONAL DE ANALISIS DE INFORMACION</t>
  </si>
  <si>
    <t>DIRECTOR NACIONAL DE ANALISIS DE INFORMACION</t>
  </si>
  <si>
    <t>DIRECTOR NACIONAL DE CARTERA</t>
  </si>
  <si>
    <t>GERENTE CORPORATIVO DE MERCADO REGULADO</t>
  </si>
  <si>
    <t>JEFE NACIONAL DE CARTERA</t>
  </si>
  <si>
    <t>JEFE NACIONAL DE RECAUDO SEGUIMIENTO Y CONTROL</t>
  </si>
  <si>
    <t>SUPERVISOR DE CATASTRO</t>
  </si>
  <si>
    <t>AFORADOR CLUS</t>
  </si>
  <si>
    <t>AUXILIAR DE SERVICIOS ESPECIALES</t>
  </si>
  <si>
    <t>AYUDANTE GUAYERO</t>
  </si>
  <si>
    <t>COORDINADOR CLUS</t>
  </si>
  <si>
    <t>COORDINADOR DE CONTENERIZACION</t>
  </si>
  <si>
    <t>COORDINADOR DE GESTIÓN SOCIAL</t>
  </si>
  <si>
    <t>COORDINADOR SIG</t>
  </si>
  <si>
    <t>OPERARIO DE CESTA</t>
  </si>
  <si>
    <t>OPERARIO DE LAVADO CLUS</t>
  </si>
  <si>
    <t>SUPERVISOR DE CONTENERIZACIÓN</t>
  </si>
  <si>
    <t>ANALISTA DE INFRAESTRUCTURA</t>
  </si>
  <si>
    <t>COORDINADOR TI TECNOLOGIA</t>
  </si>
  <si>
    <t>GERENTE  CORPORATIVO DE TI</t>
  </si>
  <si>
    <t>INGENIERO DE DESAROLLO</t>
  </si>
  <si>
    <t>INGENIERO DE DESARROLLO SENIOR</t>
  </si>
  <si>
    <t>INGENIERO TESTER DESARROLLO</t>
  </si>
  <si>
    <t>JEFE NACIONAL DE PLANEACION Y CONTROL FINANCIERO</t>
  </si>
  <si>
    <t>COORDINADOR DE NOMINA</t>
  </si>
  <si>
    <t>JEFE DE MANTENIMIENTO</t>
  </si>
  <si>
    <t>AUXILIAR OPERATIVO</t>
  </si>
  <si>
    <t>COORDINADOR DE OPERACIONES CLUS</t>
  </si>
  <si>
    <t>JEFE NACIONAL DE PLANEACION Y CONTROL DE OPERACIONES</t>
  </si>
  <si>
    <t>COMUNICADOR</t>
  </si>
  <si>
    <t>ANALISTA NACIONAL DE PLANEACION</t>
  </si>
  <si>
    <t>AUDITOR GENERAL</t>
  </si>
  <si>
    <t>DIRECTOR NACIONAL DE SELECCION</t>
  </si>
  <si>
    <t>LIDER DE MANTENIMIENTO</t>
  </si>
  <si>
    <t>MECANICO MAQUINARIA AMARILLA</t>
  </si>
  <si>
    <t>ASISTENTE DE FACTURACION</t>
  </si>
  <si>
    <t>ANALISTA DE PROYECTOS</t>
  </si>
  <si>
    <t>AUXILIAR DE BASCULA</t>
  </si>
  <si>
    <t>AUXILIAR DE REPARACIONES LOCATIVAS Y JARDINERIA</t>
  </si>
  <si>
    <t>DIRECTOR DE RELLENO Y TRANSFERENCIA</t>
  </si>
  <si>
    <t>INGENIERO FORESTAL</t>
  </si>
  <si>
    <t>OPERADOR DE MAQUINARIA</t>
  </si>
  <si>
    <t>OPERADOR DE MAQUINARIA 1</t>
  </si>
  <si>
    <t>OPERARIO DE DISPOSICIÓN FINAL</t>
  </si>
  <si>
    <t>OPERARIO DE ESTACIÓN DE TRANSFERENCIA</t>
  </si>
  <si>
    <t>OPERARIO DE SERVICIOS ESPECIALES</t>
  </si>
  <si>
    <t>SUPERVISOR DE DISPOSICION FINAL</t>
  </si>
  <si>
    <t>SUPERVISOR DE TRANSFERENCIA</t>
  </si>
  <si>
    <t>PROYECTOS</t>
  </si>
  <si>
    <t>GERENTE DE PROYECTOS</t>
  </si>
  <si>
    <t>DIRECTOR NACIONAL DE INFRAESTRUCTURA</t>
  </si>
  <si>
    <t>ASISTENTE ADMINISTRATIVO</t>
  </si>
  <si>
    <t>UNIDAD DE SERVICIO DE TRATAMIENTO</t>
  </si>
  <si>
    <t>OPERARIO DE PLANTA</t>
  </si>
  <si>
    <t>CRITERIOS DE APLICACIÓN</t>
  </si>
  <si>
    <t>ESCALA DE PONDERACIÓN</t>
  </si>
  <si>
    <t>1,0 - 4,9</t>
  </si>
  <si>
    <t>No se considera cargo crítico</t>
  </si>
  <si>
    <t>5,0 - 6,9</t>
  </si>
  <si>
    <t>Cargo crítico medio</t>
  </si>
  <si>
    <t>7,0 - 10,0</t>
  </si>
  <si>
    <t>Cargo crítico alto</t>
  </si>
  <si>
    <t xml:space="preserve">Pruebas para aplicar </t>
  </si>
  <si>
    <t>Manejo de inventarios</t>
  </si>
  <si>
    <t xml:space="preserve">Manejo de dinero </t>
  </si>
  <si>
    <t>Acceso a documentación e Información Confidencial ( trabajadores y clientes )</t>
  </si>
  <si>
    <t xml:space="preserve">Verificación de antecedes - Contraloría - policía </t>
  </si>
  <si>
    <t xml:space="preserve">Verificación de antecedes - Contraloría - policía - estudio de seguridad </t>
  </si>
  <si>
    <t xml:space="preserve">Verificación de antecedes - Contraloría - policía - estudio de seguridad - visita domiciliaria </t>
  </si>
  <si>
    <t>Metodologia definición cargos críticos</t>
  </si>
  <si>
    <t>valor del criterio</t>
  </si>
  <si>
    <t xml:space="preserve">Calificación </t>
  </si>
  <si>
    <t xml:space="preserve">interpretación </t>
  </si>
  <si>
    <t xml:space="preserve">Decisiones con impacto económico </t>
  </si>
  <si>
    <t xml:space="preserve">Ponderación </t>
  </si>
  <si>
    <t xml:space="preserve">requisitos </t>
  </si>
  <si>
    <t>Comunicaciones públicas o dar declaraciones verbales o escritas partes externas</t>
  </si>
  <si>
    <t>Decisiones con impacto legal o jurídico, respondientes ante autoridades (Aprobación de documentos)</t>
  </si>
  <si>
    <t xml:space="preserve">Estudios de seguridad o documentos solicitados a verificar dentro del proceso de selección </t>
  </si>
  <si>
    <t>Manejo de Programas con información sensible (software: contable, mercado regulado ( cartera , sui, facturación ) , Compras ( Inventarios y gestión de compras ), Gestion Humana ( Nomina ), Operaciones ( AIDA). )</t>
  </si>
  <si>
    <t>MATRIZ DE IDENTIFICACIÓN DE CARGOS CRÍTICOS PARA ESTUDIOS DE SEGURIDAD EN EL PROCESO DE SELECCIÓN</t>
  </si>
  <si>
    <t xml:space="preserve">% </t>
  </si>
  <si>
    <t>VALOR DE INCIDENCIA</t>
  </si>
  <si>
    <t>DIRECTA</t>
  </si>
  <si>
    <t>A</t>
  </si>
  <si>
    <t>INDIRECTA</t>
  </si>
  <si>
    <t>B</t>
  </si>
  <si>
    <t>NINGUNA</t>
  </si>
  <si>
    <t>C</t>
  </si>
  <si>
    <t>DESCRIPCIÓN DE CRITERIOS DE EVALUACIÓN</t>
  </si>
  <si>
    <t xml:space="preserve">1.Manejo de dinero </t>
  </si>
  <si>
    <t xml:space="preserve">2.Información sensible de la compañía </t>
  </si>
  <si>
    <t xml:space="preserve">3.Toma decisiones </t>
  </si>
  <si>
    <t>Categoría</t>
  </si>
  <si>
    <t xml:space="preserve">Negociaciones con proveedores y clientes </t>
  </si>
  <si>
    <t>Consignaciones y/o retiro cuentas bancaria empresa</t>
  </si>
  <si>
    <t xml:space="preserve">Es la suma de todas las variables por el peso asignado según criticidad. </t>
  </si>
  <si>
    <t xml:space="preserve">Toma decisiones </t>
  </si>
  <si>
    <t xml:space="preserve">Información sensible de la compañía </t>
  </si>
  <si>
    <t>1,0 - 4</t>
  </si>
  <si>
    <t>4,1 - 5,99</t>
  </si>
  <si>
    <t>6 - 10,0</t>
  </si>
  <si>
    <t>ADMINISTRATIVA</t>
  </si>
  <si>
    <t>TECNICO EN GESTION DOCUMENTAL</t>
  </si>
  <si>
    <t>ALMACEN</t>
  </si>
  <si>
    <t>ANALISTA SENIOR DE INFORMACION Y BASES DE DATOS</t>
  </si>
  <si>
    <t>COORDINADOR DE ALMACEN</t>
  </si>
  <si>
    <t>DIRECTOR NACIONAL DE ALMACENES</t>
  </si>
  <si>
    <t>GERENTE NACIONAL DE ALMACENES</t>
  </si>
  <si>
    <t>JEFE NACIONAL DE ALMACEN</t>
  </si>
  <si>
    <t>COMPRAS</t>
  </si>
  <si>
    <t>DIRECTOR NACIONAL DE COMPRAS</t>
  </si>
  <si>
    <t>PLANEADOR DE COMPRAS</t>
  </si>
  <si>
    <t>ANALISTA SENIOR DE TESORERIA</t>
  </si>
  <si>
    <t>AUXILIAR DE TESORERIA</t>
  </si>
  <si>
    <t>CONTADOR OTRAS EMPRESAS</t>
  </si>
  <si>
    <t>COORDINADOR DE CONTABILIDAD</t>
  </si>
  <si>
    <t>COORDINADOR DE IMPUESTOS</t>
  </si>
  <si>
    <t>COORDINADOR DE TESORERIA</t>
  </si>
  <si>
    <t>COORDINADOR NACIONAL DE ACTIVOS FIJOS, RECAUDO Y CARTERA</t>
  </si>
  <si>
    <t>DIRECTOR NACIONAL DE TESORERIA Y PLANEACIÓN FINANCIERA</t>
  </si>
  <si>
    <t>JEFE DE CONTABILIDAD</t>
  </si>
  <si>
    <t>JEFE DE RECAUDO Y GESTION BANCARIA</t>
  </si>
  <si>
    <t>ANALISTA SENIOR DE INFORMACION</t>
  </si>
  <si>
    <t>GERENTE GENERAL PANAMA</t>
  </si>
  <si>
    <t>JEFE DE OPERACIONES PANAMA</t>
  </si>
  <si>
    <t>GESTIÓN HUMANA</t>
  </si>
  <si>
    <t>ANALISTA DE SELECCIÓN</t>
  </si>
  <si>
    <t>ANALISTA SISTEMA GESTION DE CALIDAD</t>
  </si>
  <si>
    <t>APRENDIZ SENA ETAPA LECTIVA</t>
  </si>
  <si>
    <t>APRENDIZ SENA ETAPA PRODUCTIVA</t>
  </si>
  <si>
    <t>COORDINADOR ADMINISTRATIVO DE GESTION HUMANA</t>
  </si>
  <si>
    <t>COORDINADOR DE COSTOS DE PERSONAL</t>
  </si>
  <si>
    <t>DIRECTOR NACIONAL DE GESTION HUMANA</t>
  </si>
  <si>
    <t>ESTUDIANTE EN PRACTICA</t>
  </si>
  <si>
    <t>AUXILIAR DE LATONERIA</t>
  </si>
  <si>
    <t>AUXILIAR HIDRAHULICO</t>
  </si>
  <si>
    <t>AUXILIAR MECANICA HIDRAULICA</t>
  </si>
  <si>
    <t>DIRECTOR DE MANTENIMIENTO_</t>
  </si>
  <si>
    <t>JEFE NACIONAL DE PLANEACION Y CONTROL DE MANTENIMIENTO</t>
  </si>
  <si>
    <t>MECANICO DE PATIO</t>
  </si>
  <si>
    <t>MECANICO DE PATIO 1</t>
  </si>
  <si>
    <t>MECANICO HIDRAULICO 1</t>
  </si>
  <si>
    <t>MOVILIZADOR</t>
  </si>
  <si>
    <t>SUPERVISOR DE SOLDADURA</t>
  </si>
  <si>
    <t>TECNICO DE MOTORES DIESEL</t>
  </si>
  <si>
    <t>ANALISTA DE CARTERA_</t>
  </si>
  <si>
    <t>ANALISTA DE CATASTRO Y FACTURACION</t>
  </si>
  <si>
    <t>ANALISTA GESTION DE INFORMACION</t>
  </si>
  <si>
    <t>ANALISTA SENIOR DE REGULACION</t>
  </si>
  <si>
    <t>AUXILIAR DE CARTERA</t>
  </si>
  <si>
    <t>AUXILIAR DE CARTERA OFICINA_</t>
  </si>
  <si>
    <t>COORDINADOR DE REGULACION Y APROVECHAMIENTO</t>
  </si>
  <si>
    <t>COORDINADOR DE SERVICIO AL CLIENTE_</t>
  </si>
  <si>
    <t>COORDINADOR NACIONAL DE FACTURACION</t>
  </si>
  <si>
    <t>DIRECTOR NACIONAL DE FACTURACION</t>
  </si>
  <si>
    <t>DIRECTOR NACIONAL DE REGULACION</t>
  </si>
  <si>
    <t>ANALISTA DE OPERACIONES</t>
  </si>
  <si>
    <t>ANALISTA SIG</t>
  </si>
  <si>
    <t>AUXILIAR DE MAQUINARIA</t>
  </si>
  <si>
    <t>AYUDANTE DE RECOLECCION II</t>
  </si>
  <si>
    <t>CONDUCTOR CAMIONETA</t>
  </si>
  <si>
    <t>CONDUCTOR DE RETROEXCAVADORA</t>
  </si>
  <si>
    <t>CONDUCTOR II</t>
  </si>
  <si>
    <t>CONDUCTOR MOTOCARGUERO</t>
  </si>
  <si>
    <t>DIRECTOR DE TRANSFERENCIA</t>
  </si>
  <si>
    <t>JEFE DE OPERACIÓN DE TRANSFERENCIA</t>
  </si>
  <si>
    <t>LIDER TECNICO EN GESTION DE LIXIVIADOS</t>
  </si>
  <si>
    <t>OPERARIO SUPERNUMERARIO</t>
  </si>
  <si>
    <t>AUXILIAR COMERCIAL</t>
  </si>
  <si>
    <t>TECNOLOGIA E INFORMATICA</t>
  </si>
  <si>
    <t>ANALISTA DE DESARROLLO</t>
  </si>
  <si>
    <t>ANALISTA DE DESARROLLO_</t>
  </si>
  <si>
    <t>AUXILIAR DE ARCHIVO_</t>
  </si>
  <si>
    <t>INGENIERO DE PROCESOS Y REQUERIMIENTOS</t>
  </si>
  <si>
    <t>Transacciones financieras y/o manejo de recursos</t>
  </si>
  <si>
    <t>Manejo de Programas con información sensible y/o confidencial.</t>
  </si>
  <si>
    <t xml:space="preserve">Acceso a documentación e Información sensible y/o confidencial. </t>
  </si>
  <si>
    <t>Verificación de antecedes - Contraloría - Policía</t>
  </si>
  <si>
    <t xml:space="preserve">Verificación de antecedes - Contraloría - Policía - Estudio de seguridad </t>
  </si>
  <si>
    <t xml:space="preserve">Verificación de antecedes - Contraloría - Policía - Estudio de seguridad - Visita domiciliaria </t>
  </si>
  <si>
    <t>Interacción permanente con  directivos, accionistas o miembros de junta</t>
  </si>
  <si>
    <t>Cuenta de CARGO_ESPECIFICO</t>
  </si>
  <si>
    <t>Etiquetas de columna</t>
  </si>
  <si>
    <t>Etiquetas de fila</t>
  </si>
  <si>
    <t>CENCOASEO</t>
  </si>
  <si>
    <t>METALMECANICA</t>
  </si>
  <si>
    <t>PACARIBE</t>
  </si>
  <si>
    <t>PROMOCALI</t>
  </si>
  <si>
    <t>PROMODISTRITO</t>
  </si>
  <si>
    <t>PROMOVALLE</t>
  </si>
  <si>
    <t>SERAMBIENTAL</t>
  </si>
  <si>
    <t>SURASEO</t>
  </si>
  <si>
    <t>Total general</t>
  </si>
  <si>
    <t>AUXILIAR DE GESTION SOCIAL</t>
  </si>
  <si>
    <t>ANALISTA DE IMPUESTOS</t>
  </si>
  <si>
    <t>COORDINADOR ADMINISTRATIVO DE VENTAS</t>
  </si>
  <si>
    <t>Código:                                                          GTH-OD-02</t>
  </si>
  <si>
    <t>Fecha de emisión:                                       19/01/2024</t>
  </si>
  <si>
    <t>Pagina:                                                                1 de 1</t>
  </si>
  <si>
    <t>AUXILIAR ADMINISTRATIVO Y DE MENSAJERIA</t>
  </si>
  <si>
    <t>COORDINADOR SISTEMA DE GESTION</t>
  </si>
  <si>
    <t>DIRECTOR DE DISPOSICION FINAL</t>
  </si>
  <si>
    <t>PROFESIONAL SENIOR DE SELECCION</t>
  </si>
  <si>
    <t>GERENTE DE TRANSFERENCIA Y DISPOSICION FINAL</t>
  </si>
  <si>
    <t>GERENTE GENERAL - CENTRO AMERICA</t>
  </si>
  <si>
    <t>LIDER EN GESTION BIOTICA</t>
  </si>
  <si>
    <t>OPERARIO DE DISPOSICION FINAL</t>
  </si>
  <si>
    <t>OPERARIO DE ESTACION DE TRANSFERENCIA</t>
  </si>
  <si>
    <t>TECNICO LIDER DE MANTENIMIENTO DE MAQUINARIA AMARILLA</t>
  </si>
  <si>
    <t>Versión:                                                                    5</t>
  </si>
  <si>
    <t>Fecha de actualización:                             13/02/2026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</si>
</sst>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Calibri"/>
    </font>
    <font>
      <sz val="11"/>
      <color theme="0"/>
      <name val="Calibri"/>
      <family val="2"/>
      <scheme val="minor"/>
    </font>
    <font>
      <b/>
      <sz val="14"/>
      <color theme="1"/>
      <name val="Candara"/>
      <family val="2"/>
    </font>
    <font>
      <sz val="14"/>
      <name val="Candara"/>
      <family val="2"/>
    </font>
    <font>
      <b/>
      <sz val="10"/>
      <name val="Candara"/>
      <family val="2"/>
    </font>
    <font>
      <sz val="11"/>
      <name val="Candara"/>
      <family val="2"/>
    </font>
    <font>
      <b/>
      <sz val="11"/>
      <color theme="1"/>
      <name val="Candara"/>
      <family val="2"/>
    </font>
    <font>
      <sz val="9"/>
      <name val="Candara"/>
      <family val="2"/>
    </font>
    <font>
      <sz val="10"/>
      <name val="Candara"/>
      <family val="2"/>
    </font>
    <font>
      <b/>
      <sz val="11"/>
      <name val="Candara"/>
      <family val="2"/>
    </font>
    <font>
      <sz val="10"/>
      <color theme="1"/>
      <name val="Candara"/>
      <family val="2"/>
    </font>
    <font>
      <sz val="14"/>
      <color theme="1"/>
      <name val="Candara"/>
      <family val="2"/>
    </font>
    <font>
      <sz val="12"/>
      <color theme="1"/>
      <name val="Candara"/>
      <family val="2"/>
    </font>
    <font>
      <sz val="16"/>
      <name val="Candara"/>
      <family val="2"/>
    </font>
    <font>
      <sz val="12"/>
      <name val="Candara"/>
      <family val="2"/>
    </font>
  </fonts>
  <fills count="9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2" borderId="0">
      <alignment horizontal="center"/>
    </xf>
  </cellStyleXfs>
  <cellXfs count="73">
    <xf numFmtId="0" fontId="0" fillId="0" borderId="0" xfId="0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pivotButton="1"/>
    <xf numFmtId="0" fontId="3" fillId="0" borderId="7" xfId="0" applyFont="1" applyBorder="1" applyAlignment="1">
      <alignment horizontal="left" vertical="center"/>
    </xf>
    <xf numFmtId="0" fontId="3" fillId="0" borderId="0" xfId="0" applyFont="1" applyAlignment="1">
      <alignment vertical="center"/>
    </xf>
    <xf numFmtId="14" fontId="3" fillId="0" borderId="4" xfId="0" applyNumberFormat="1" applyFont="1" applyBorder="1" applyAlignment="1">
      <alignment horizontal="left" vertical="center"/>
    </xf>
    <xf numFmtId="14" fontId="3" fillId="0" borderId="4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9" fillId="8" borderId="3" xfId="0" applyFont="1" applyFill="1" applyBorder="1" applyAlignment="1">
      <alignment horizontal="center" vertical="center"/>
    </xf>
    <xf numFmtId="0" fontId="9" fillId="8" borderId="2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8" fillId="0" borderId="3" xfId="0" applyFont="1" applyBorder="1" applyAlignment="1">
      <alignment horizontal="center" vertical="center"/>
    </xf>
    <xf numFmtId="0" fontId="9" fillId="8" borderId="3" xfId="0" applyFont="1" applyFill="1" applyBorder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  <xf numFmtId="0" fontId="5" fillId="0" borderId="0" xfId="0" applyFont="1" applyFill="1" applyBorder="1"/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5" fillId="8" borderId="1" xfId="0" applyFont="1" applyFill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4" fillId="6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0" fontId="5" fillId="7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14" fillId="3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9" fontId="12" fillId="3" borderId="1" xfId="0" applyNumberFormat="1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5" fillId="0" borderId="3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0" borderId="2" xfId="0" applyFont="1" applyBorder="1" applyAlignment="1">
      <alignment vertical="center"/>
    </xf>
    <xf numFmtId="0" fontId="14" fillId="0" borderId="1" xfId="0" applyFont="1" applyBorder="1" applyAlignment="1">
      <alignment vertical="center"/>
    </xf>
    <xf numFmtId="0" fontId="14" fillId="0" borderId="1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</cellXfs>
  <cellStyles count="2">
    <cellStyle name="Crítico Alto" xfId="1" xr:uid="{00000000-0005-0000-0000-000000000000}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ndara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border outline="0">
        <top style="thin">
          <color auto="1"/>
        </top>
      </border>
    </dxf>
    <dxf>
      <border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bottom style="thin">
          <color auto="1"/>
        </bottom>
      </border>
    </dxf>
  </dxfs>
  <tableStyles count="0" defaultTableStyle="TableStyleMedium9" defaultPivotStyle="PivotStyleMedium4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938891</xdr:colOff>
      <xdr:row>0</xdr:row>
      <xdr:rowOff>231322</xdr:rowOff>
    </xdr:from>
    <xdr:to>
      <xdr:col>1</xdr:col>
      <xdr:colOff>312595</xdr:colOff>
      <xdr:row>3</xdr:row>
      <xdr:rowOff>108857</xdr:rowOff>
    </xdr:to>
    <xdr:pic>
      <xdr:nvPicPr>
        <xdr:cNvPr id="4" name="Gráfico 2">
          <a:extLst>
            <a:ext uri="{FF2B5EF4-FFF2-40B4-BE49-F238E27FC236}">
              <a16:creationId xmlns:a16="http://schemas.microsoft.com/office/drawing/2014/main" id="{D44900AD-B34F-2D55-6421-ABEEDC82AF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8891" y="231322"/>
          <a:ext cx="2244811" cy="61232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arina.lozano\Downloads\SGH%20%20Rep%20302%20-%20PLANTAS%20Vs.%20ACTIVOS%20DETALLADO%20(55).xlsx" TargetMode="External"/><Relationship Id="rId1" Type="http://schemas.openxmlformats.org/officeDocument/2006/relationships/externalLinkPath" Target="file:///C:\Users\karina.lozano\Downloads\SGH%20%20Rep%20302%20-%20PLANTAS%20Vs.%20ACTIVOS%20DETALLADO%20(5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talle1"/>
      <sheetName val="Detalle2"/>
      <sheetName val="Detalle3"/>
      <sheetName val="Hoja1"/>
      <sheetName val="Detalle4"/>
      <sheetName val="Hoja2"/>
      <sheetName val="Sheet1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ANALISTA CONTABLE</v>
          </cell>
        </row>
        <row r="5">
          <cell r="A5" t="str">
            <v>ANALISTA DE COMPRAS Y ALMACEN</v>
          </cell>
        </row>
        <row r="6">
          <cell r="A6" t="str">
            <v>ANALISTA DE GESTION HUMANA</v>
          </cell>
        </row>
        <row r="7">
          <cell r="A7" t="str">
            <v>ANALISTA DE IMPUESTOS</v>
          </cell>
        </row>
        <row r="8">
          <cell r="A8" t="str">
            <v>ANALISTA DE PROYECTOS</v>
          </cell>
        </row>
        <row r="9">
          <cell r="A9" t="str">
            <v>ANALISTA DE RECAUDO</v>
          </cell>
        </row>
        <row r="10">
          <cell r="A10" t="str">
            <v>ANALISTA DE SEGURIDAD Y SALUD EN EL TRABAJO</v>
          </cell>
        </row>
        <row r="11">
          <cell r="A11" t="str">
            <v>ANALISTA NACIONAL DE PLANEACION</v>
          </cell>
        </row>
        <row r="12">
          <cell r="A12" t="str">
            <v>ANALISTA SENIOR DE GESTION HUMANA</v>
          </cell>
        </row>
        <row r="13">
          <cell r="A13" t="str">
            <v>APRENDIZ SENA ETAPA LECTIVA</v>
          </cell>
        </row>
        <row r="14">
          <cell r="A14" t="str">
            <v>APRENDIZ SENA ETAPA PRODUCTIVA</v>
          </cell>
        </row>
        <row r="15">
          <cell r="A15" t="str">
            <v>ASESOR COMERCIAL</v>
          </cell>
        </row>
        <row r="16">
          <cell r="A16" t="str">
            <v>ASESOR JURIDICO</v>
          </cell>
        </row>
        <row r="17">
          <cell r="A17" t="str">
            <v>ASISTENTE DE FACTURACION</v>
          </cell>
        </row>
        <row r="18">
          <cell r="A18" t="str">
            <v>ASISTENTE DE GERENCIA</v>
          </cell>
        </row>
        <row r="19">
          <cell r="A19" t="str">
            <v>AUDITOR GENERAL</v>
          </cell>
        </row>
        <row r="20">
          <cell r="A20" t="str">
            <v>AUXILIAR ADMINISTRATIVO DE MANTENIMIENTO</v>
          </cell>
        </row>
        <row r="21">
          <cell r="A21" t="str">
            <v>AUXILIAR ADMINISTRATIVO Y DE MENSAJERIA</v>
          </cell>
        </row>
        <row r="22">
          <cell r="A22" t="str">
            <v>AUXILIAR CONTABLE</v>
          </cell>
        </row>
        <row r="23">
          <cell r="A23" t="str">
            <v>AUXILIAR DE ALMACEN</v>
          </cell>
        </row>
        <row r="24">
          <cell r="A24" t="str">
            <v>AUXILIAR DE ARCHIVO</v>
          </cell>
        </row>
        <row r="25">
          <cell r="A25" t="str">
            <v>AUXILIAR DE BASCULA</v>
          </cell>
        </row>
        <row r="26">
          <cell r="A26" t="str">
            <v>AUXILIAR DE CARTERA</v>
          </cell>
        </row>
        <row r="27">
          <cell r="A27" t="str">
            <v>AUXILIAR DE CARTERA TERRENO</v>
          </cell>
        </row>
        <row r="28">
          <cell r="A28" t="str">
            <v>AUXILIAR DE COMPRAS</v>
          </cell>
        </row>
        <row r="29">
          <cell r="A29" t="str">
            <v>AUXILIAR DE GESTION SOCIAL</v>
          </cell>
        </row>
        <row r="30">
          <cell r="A30" t="str">
            <v>AUXILIAR DE LATONERIA</v>
          </cell>
        </row>
        <row r="31">
          <cell r="A31" t="str">
            <v>AUXILIAR DE LOGISTICA</v>
          </cell>
        </row>
        <row r="32">
          <cell r="A32" t="str">
            <v>AUXILIAR DE MANTENIMIENTO Y ARREGLOS LOCATIVOS</v>
          </cell>
        </row>
        <row r="33">
          <cell r="A33" t="str">
            <v>AUXILIAR DE MAQUINARIA</v>
          </cell>
        </row>
        <row r="34">
          <cell r="A34" t="str">
            <v>AUXILIAR DE REPARACIONES LOCATIVAS Y JARDINERIA</v>
          </cell>
        </row>
        <row r="35">
          <cell r="A35" t="str">
            <v>AUXILIAR DE SERVICIO AL CLIENTE</v>
          </cell>
        </row>
        <row r="36">
          <cell r="A36" t="str">
            <v>AUXILIAR DE SERVICIOS GENERALES</v>
          </cell>
        </row>
        <row r="37">
          <cell r="A37" t="str">
            <v>AYUDANTE DE RECOLECCION</v>
          </cell>
        </row>
        <row r="38">
          <cell r="A38" t="str">
            <v>AYUDANTE DE RECOLECCION II</v>
          </cell>
        </row>
        <row r="39">
          <cell r="A39" t="str">
            <v>COMUNICADOR</v>
          </cell>
        </row>
        <row r="40">
          <cell r="A40" t="str">
            <v>CONDUCTOR</v>
          </cell>
        </row>
        <row r="41">
          <cell r="A41" t="str">
            <v>CONDUCTOR DE GERENCIA</v>
          </cell>
        </row>
        <row r="42">
          <cell r="A42" t="str">
            <v>CONDUCTOR INSTRUCTOR</v>
          </cell>
        </row>
        <row r="43">
          <cell r="A43" t="str">
            <v>CONDUCTOR MINICARGADOR</v>
          </cell>
        </row>
        <row r="44">
          <cell r="A44" t="str">
            <v>COORDINADOR ADMINISTRATIVO</v>
          </cell>
        </row>
        <row r="45">
          <cell r="A45" t="str">
            <v>COORDINADOR ADMINISTRATIVO DE VENTAS</v>
          </cell>
        </row>
        <row r="46">
          <cell r="A46" t="str">
            <v>COORDINADOR DE ALMACEN</v>
          </cell>
        </row>
        <row r="47">
          <cell r="A47" t="str">
            <v>COORDINADOR DE COMPRAS</v>
          </cell>
        </row>
        <row r="48">
          <cell r="A48" t="str">
            <v>COORDINADOR DE FACTURACION</v>
          </cell>
        </row>
        <row r="49">
          <cell r="A49" t="str">
            <v>COORDINADOR DE MANTENIMIENTO</v>
          </cell>
        </row>
        <row r="50">
          <cell r="A50" t="str">
            <v>COORDINADOR DE OPERACIONES</v>
          </cell>
        </row>
        <row r="51">
          <cell r="A51" t="str">
            <v>COORDINADOR DE SEGURIDAD Y SALUD EN EL TRABAJO</v>
          </cell>
        </row>
        <row r="52">
          <cell r="A52" t="str">
            <v>COORDINADOR DE SERVICIO AL CLIENTE</v>
          </cell>
        </row>
        <row r="53">
          <cell r="A53" t="str">
            <v>COORDINADOR NACIONAL DE COMPRAS</v>
          </cell>
        </row>
        <row r="54">
          <cell r="A54" t="str">
            <v>COORDINADOR SISTEMA DE GESTION</v>
          </cell>
        </row>
        <row r="55">
          <cell r="A55" t="str">
            <v>DIRECTOR DE DISPOSICION FINAL</v>
          </cell>
        </row>
        <row r="56">
          <cell r="A56" t="str">
            <v>DIRECTOR DE GESTION HUMANA</v>
          </cell>
        </row>
        <row r="57">
          <cell r="A57" t="str">
            <v>DIRECTOR DE MANTENIMIENTO</v>
          </cell>
        </row>
        <row r="58">
          <cell r="A58" t="str">
            <v>DIRECTOR DE MANTENIMIENTO_</v>
          </cell>
        </row>
        <row r="59">
          <cell r="A59" t="str">
            <v>DIRECTOR DE MERCADO REGULADO</v>
          </cell>
        </row>
        <row r="60">
          <cell r="A60" t="str">
            <v>DIRECTOR DE OPERACIONES</v>
          </cell>
        </row>
        <row r="61">
          <cell r="A61" t="str">
            <v>DIRECTOR DE TRANSFERENCIA</v>
          </cell>
        </row>
        <row r="62">
          <cell r="A62" t="str">
            <v>DIRECTOR DE VENTAS</v>
          </cell>
        </row>
        <row r="63">
          <cell r="A63" t="str">
            <v>DIRECTOR NACIONAL DE INFRAESTRUCTURA</v>
          </cell>
        </row>
        <row r="64">
          <cell r="A64" t="str">
            <v>ELECTRICISTA AUTOMOTRIZ</v>
          </cell>
        </row>
        <row r="65">
          <cell r="A65" t="str">
            <v>GERENTE DE TRANSFERENCIA Y DISPOSICION FINAL</v>
          </cell>
        </row>
        <row r="66">
          <cell r="A66" t="str">
            <v>GERENTE GENERAL</v>
          </cell>
        </row>
        <row r="67">
          <cell r="A67" t="str">
            <v>GERENTE GENERAL - CENTRO AMERICA</v>
          </cell>
        </row>
        <row r="68">
          <cell r="A68" t="str">
            <v>GESTOR SOCIAL</v>
          </cell>
        </row>
        <row r="69">
          <cell r="A69" t="str">
            <v>INSPECTOR DE SEGURIDAD Y SALUD EN EL TRABAJO</v>
          </cell>
        </row>
        <row r="70">
          <cell r="A70" t="str">
            <v>LATONERO PINTOR</v>
          </cell>
        </row>
        <row r="71">
          <cell r="A71" t="str">
            <v>LAVADOR</v>
          </cell>
        </row>
        <row r="72">
          <cell r="A72" t="str">
            <v>LIDER DE MANTENIMIENTO</v>
          </cell>
        </row>
        <row r="73">
          <cell r="A73" t="str">
            <v>LIDER EN GESTION BIOTICA</v>
          </cell>
        </row>
        <row r="74">
          <cell r="A74" t="str">
            <v>LIDER TECNICO EN GESTION DE LIXIVIADOS</v>
          </cell>
        </row>
        <row r="75">
          <cell r="A75" t="str">
            <v>LUBRICADOR</v>
          </cell>
        </row>
        <row r="76">
          <cell r="A76" t="str">
            <v>MECANICO 2</v>
          </cell>
        </row>
        <row r="77">
          <cell r="A77" t="str">
            <v>MECANICO CARRO TALLER</v>
          </cell>
        </row>
        <row r="78">
          <cell r="A78" t="str">
            <v>MECANICO HIDRAULICO</v>
          </cell>
        </row>
        <row r="79">
          <cell r="A79" t="str">
            <v>MECANICO I</v>
          </cell>
        </row>
        <row r="80">
          <cell r="A80" t="str">
            <v>MECANICO MAQUINARIA AMARILLA</v>
          </cell>
        </row>
        <row r="81">
          <cell r="A81" t="str">
            <v>MEDICO OCUPACIONAL</v>
          </cell>
        </row>
        <row r="82">
          <cell r="A82" t="str">
            <v>OPERADOR DE MAQUINARIA</v>
          </cell>
        </row>
        <row r="83">
          <cell r="A83" t="str">
            <v>OPERARIO DE BARRIDO</v>
          </cell>
        </row>
        <row r="84">
          <cell r="A84" t="str">
            <v>OPERARIO DE BARRIDO II</v>
          </cell>
        </row>
        <row r="85">
          <cell r="A85" t="str">
            <v>OPERARIO DE DISPOSICION FINAL</v>
          </cell>
        </row>
        <row r="86">
          <cell r="A86" t="str">
            <v>OPERARIO DE ESTACION DE TRANSFERENCIA</v>
          </cell>
        </row>
        <row r="87">
          <cell r="A87" t="str">
            <v>OPERARIO DE LLANTAS</v>
          </cell>
        </row>
        <row r="88">
          <cell r="A88" t="str">
            <v>OPERARIO DE SERVICIO ESPECIAL DE ASEO</v>
          </cell>
        </row>
        <row r="89">
          <cell r="A89" t="str">
            <v>OPERARIO DE SERVICIOS ESPECIALES</v>
          </cell>
        </row>
        <row r="90">
          <cell r="A90" t="str">
            <v>OPERARIO SUPERNUMERARIO</v>
          </cell>
        </row>
        <row r="91">
          <cell r="A91" t="str">
            <v>PLANEADOR</v>
          </cell>
        </row>
        <row r="92">
          <cell r="A92" t="str">
            <v>PROFESIONAL SENIOR DE SELECCION</v>
          </cell>
        </row>
        <row r="93">
          <cell r="A93" t="str">
            <v>RADIOPERADOR</v>
          </cell>
        </row>
        <row r="94">
          <cell r="A94" t="str">
            <v>SOLDADOR 1</v>
          </cell>
        </row>
        <row r="95">
          <cell r="A95" t="str">
            <v>SOLDADOR 2</v>
          </cell>
        </row>
        <row r="96">
          <cell r="A96" t="str">
            <v>SUPERVISOR DE CATASTRO</v>
          </cell>
        </row>
        <row r="97">
          <cell r="A97" t="str">
            <v>SUPERVISOR DE CONTROL</v>
          </cell>
        </row>
        <row r="98">
          <cell r="A98" t="str">
            <v>SUPERVISOR DE DISPOSICION FINAL</v>
          </cell>
        </row>
        <row r="99">
          <cell r="A99" t="str">
            <v>SUPERVISOR DE OPERACIONES</v>
          </cell>
        </row>
        <row r="100">
          <cell r="A100" t="str">
            <v>SUPERVISOR DE TRANSFERENCIA</v>
          </cell>
        </row>
        <row r="101">
          <cell r="A101" t="str">
            <v>TECNICO LIDER DE MANTENIMIENTO</v>
          </cell>
        </row>
        <row r="102">
          <cell r="A102" t="str">
            <v>TECNICO LIDER DE MANTENIMIENTO DE MAQUINARIA AMARILLA</v>
          </cell>
        </row>
      </sheetData>
      <sheetData sheetId="6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TRABAJO\GESTION%20HUMANA\ESTRUCTURA%20ORGANIZACIONAL\MAESTROS%20DE%20PERSONAL\2024%20HEADCOUNT%20NACIONALES\07%20JULIO\23072024%20MAESTRO%20DE%20PERSONAL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havarro" refreshedDate="45496.644303819441" createdVersion="8" refreshedVersion="8" minRefreshableVersion="3" recordCount="3974" xr:uid="{570ADF95-CFCA-46BD-A45D-2AF7498D6E36}">
  <cacheSource type="worksheet">
    <worksheetSource ref="A1:CG3975" sheet="Sheet1" r:id="rId2"/>
  </cacheSource>
  <cacheFields count="85">
    <cacheField name="EMPRESA" numFmtId="0">
      <sharedItems count="8">
        <s v="CENCOASEO"/>
        <s v="METALMECANICA"/>
        <s v="PACARIBE"/>
        <s v="PROMOCALI"/>
        <s v="PROMODISTRITO"/>
        <s v="PROMOVALLE"/>
        <s v="SERAMBIENTAL"/>
        <s v="SURASEO"/>
      </sharedItems>
    </cacheField>
    <cacheField name="GERENCIA" numFmtId="0">
      <sharedItems count="19">
        <s v="COMUNICACIONES"/>
        <s v="FINANCIERA"/>
        <s v="GERENCIA GENERAL"/>
        <s v="GESTION HUMANA"/>
        <s v="MANTENIMIENTO"/>
        <s v="MERCADO REGULADO"/>
        <s v="OPERACIONES"/>
        <s v="VENTAS"/>
        <s v="ADMINISTRATIVA"/>
        <s v="NEGOCIACIONES Y COMPRAS"/>
        <s v="OPERACIONES [METALPROM]"/>
        <s v="ALMACEN"/>
        <s v="CLUS"/>
        <s v="COMPRAS"/>
        <s v="JURIDICA"/>
        <s v="TECNOLOGÍA E INFORMATICA"/>
        <s v="SERVICIO ESPECIAL DE ASEO (RESIDUOS HOSPITALARIOS)"/>
        <s v="PROYECTOS"/>
        <s v="UNIDAD DE SERVICIO DE TRATAMIENTO"/>
      </sharedItems>
    </cacheField>
    <cacheField name="CCOSTO" numFmtId="0">
      <sharedItems containsMixedTypes="1" containsNumber="1" containsInteger="1" minValue="32130" maxValue="1060101"/>
    </cacheField>
    <cacheField name="CENTRO_COSTO" numFmtId="0">
      <sharedItems/>
    </cacheField>
    <cacheField name="E.S.T" numFmtId="0">
      <sharedItems containsBlank="1"/>
    </cacheField>
    <cacheField name="TIPO_CONTRATO" numFmtId="0">
      <sharedItems/>
    </cacheField>
    <cacheField name="CLASE_CONTRATO" numFmtId="0">
      <sharedItems/>
    </cacheField>
    <cacheField name="TIPO_DOCUMENTO" numFmtId="0">
      <sharedItems/>
    </cacheField>
    <cacheField name="FECHA_EXPEDICION" numFmtId="14">
      <sharedItems containsSemiMixedTypes="0" containsNonDate="0" containsDate="1" containsString="0" minDate="1962-04-14T00:00:00" maxDate="2024-03-09T00:00:00"/>
    </cacheField>
    <cacheField name="CODIGO_CONTRATO" numFmtId="1">
      <sharedItems containsSemiMixedTypes="0" containsString="0" containsNumber="1" containsInteger="1" minValue="11" maxValue="26163"/>
    </cacheField>
    <cacheField name="CEDULA" numFmtId="1">
      <sharedItems containsSemiMixedTypes="0" containsString="0" containsNumber="1" containsInteger="1" minValue="286310" maxValue="2000015938"/>
    </cacheField>
    <cacheField name="NOMBRE_EMPLEADO" numFmtId="0">
      <sharedItems/>
    </cacheField>
    <cacheField name="CARGO_ESPECIFICO" numFmtId="0">
      <sharedItems count="287">
        <s v="AUXILIAR DE PRODUCCION AUDIOVISUAL"/>
        <s v="AUXILIAR CONTABLE"/>
        <s v="ASISTENTE ADMINISTRATIVO Y FINANCIERO"/>
        <s v="JEFE OPERATIVO Y DE GESTIÓN"/>
        <s v="GERENTE GENERAL"/>
        <s v="MENSAJERO"/>
        <s v="ANALISTA DE NOMINA"/>
        <s v="APRENDIZ SENA ETAPA PRODUCTIVA"/>
        <s v="TECNICO LIDER DE MANTENIMIENTO"/>
        <s v="AUXILIAR DE CARTERA"/>
        <s v="AUXILIAR DE CARTERA TERRENO"/>
        <s v="ANALISTA DE CATASTRO Y FACTURACION"/>
        <s v="AUXILIAR DE LOGISTICA"/>
        <s v="JEFE DE MERCADO REGULADO"/>
        <s v="AUXILIAR DE SERVICIO AL CLIENTE"/>
        <s v="AUXILIAR DE GESTIÓN SOCIAL"/>
        <s v="JEFE DE OPERACIONES"/>
        <s v="SUPERVISOR DE OPERACIONES"/>
        <s v="OPERARIO DE BARRIDO"/>
        <s v="OPERARIO DE BARRIDO II"/>
        <s v="AYUDANTE DE RECOLECCION"/>
        <s v="CONDUCTOR"/>
        <s v="CONDUCTOR MOTOCARGUERO"/>
        <s v="ASESOR COMERCIAL"/>
        <s v="AUXILIAR DE SERVICIOS GENERALES"/>
        <s v="COORDINADOR ASEGURAMIENTO DE LA CALIDAD"/>
        <s v="INSPECTOR DE SEGURIDAD Y SALUD EN EL TRABAJO"/>
        <s v="ANALISTA DE COMPRAS Y ALMACEN"/>
        <s v="OPERADOR DE CORTE Y DOBLEZ"/>
        <s v="OPERADOR DE PANTOGRAFO"/>
        <s v="OPERADOR DE TORNO"/>
        <s v="CONDUCTOR CARAVANERO"/>
        <s v="JEFE DE PRODUCCIÓN"/>
        <s v="JEFE TECNICO"/>
        <s v="LIDER DE PRODUCCION"/>
        <s v="PLANEADOR DE PRODUCCION"/>
        <s v="TÉCNICO HIDRÁULICO"/>
        <s v="OPERADOR DE PUNZONADORA"/>
        <s v="AUXILIAR DE CORTE Y DOBLEZ"/>
        <s v="AUXILIAR DE SOLDADURA"/>
        <s v="SOLDADOR"/>
        <s v="SOLDADOR 2"/>
        <s v="COORDINADOR COMERCIAL"/>
        <s v="ASISTENTE COMERCIAL"/>
        <s v="AUXILIAR DE MANTENIMIENTO Y ARREGLOS LOCATIVOS"/>
        <s v="CONDUCTOR ADMINISTRATIVO"/>
        <s v="JEFE ADMINISTRATIVO"/>
        <s v="RECEPCIONISTA"/>
        <s v="TECNICO EN GESTION DOCUMENTAL"/>
        <s v="AUXILIAR DE ALMACEN"/>
        <s v="COORDINADOR DE ALMACEN"/>
        <s v="ANALISTA SENIOR DE INFORMACION Y BASES DE DATOS"/>
        <s v="SUPERVISOR DE OPERACIONES CLUS"/>
        <s v="CONDUCTOR CLUS"/>
        <s v="AUXILIAR DE COMPRAS"/>
        <s v="COORDINADOR DE COMPRAS"/>
        <s v="COORDINADOR NACIONAL DE COMPRAS"/>
        <s v="COMUNICADOR"/>
        <s v="ANALISTA CONTABLE"/>
        <s v="CONTADOR"/>
        <s v="AUDITOR"/>
        <s v="COORDINADOR NACIONAL DE ACTIVOS FIJOS, RECAUDO Y CARTERA"/>
        <s v="ANALISTA DE TESORERIA"/>
        <s v="ASISTENTE DE GERENCIA"/>
        <s v="CONDUCTOR DE GERENCIA"/>
        <s v="COORDINADOR SISTEMA DE GESTIÓN"/>
        <s v="DIRECTOR NACIONAL ADMINISTRATIVO DE GESTION HUMANA"/>
        <s v="DIRECTOR NACIONAL DE DESARROLLO Y BIENESTAR"/>
        <s v="GERENTE CORPORATIVO DE GESTION HUMANA"/>
        <s v="ANALISTA DE GESTION HUMANA"/>
        <s v="ASISTENTE DE GESTION HUMANA"/>
        <s v="COORDINADOR ADMINISTRATIVO DE GESTION HUMANA"/>
        <s v="COORDINADOR DE GESTIÓN HUMANA"/>
        <s v="ESTUDIANTE EN PRACTICA"/>
        <s v="COORDINADOR DE SEGURIDAD Y SALUD EN EL TRABAJO"/>
        <s v="MEDICO OCUPACIONAL"/>
        <s v="ASESOR JURIDICO DE COBRANZAS"/>
        <s v="DIRECTOR JURIDICO"/>
        <s v="AUXILIAR ADMINISTRATIVO DE MANTENIMIENTO"/>
        <s v="AUXILIAR MECANICA HIDRAULICA"/>
        <s v="AYUDANTE DE PINTURA"/>
        <s v="COORDINADOR DE MANTENIMIENTO"/>
        <s v="ELECTRICISTA AUTOMOTRIZ"/>
        <s v="GERENTE DE MANTENIMIENTO"/>
        <s v="LATONERO"/>
        <s v="LAVADOR"/>
        <s v="MECANICO 2"/>
        <s v="MECANICO CARRO TALLER"/>
        <s v="MECANICO HIDRAULICO"/>
        <s v="MECANICO I"/>
        <s v="OPERARIO DE LLANTAS"/>
        <s v="PINTOR"/>
        <s v="PLANEADOR"/>
        <s v="SUPERVISOR DE MANTENIMIENTO"/>
        <s v="JEFE NACIONAL DE PLANEACION Y CONTROL DE MANTENIMIENTO"/>
        <s v="AUXILIAR DE CARTERA OFICINA"/>
        <s v="ANALISTA DE CARTERA_"/>
        <s v="ANALISTA DE RECAUDO"/>
        <s v="ANALISTA GESTION DE INFORMACION"/>
        <s v="ANALISTA SENIOR DE REGULACION"/>
        <s v="ANALISTA SENIOR DE SERVICIO AL CLIENTE"/>
        <s v="DIRECTOR NACIONAL DE FACTURACION"/>
        <s v="ANALISTA DE FACTURACION"/>
        <s v="AUXILIAR DE FACTURACION"/>
        <s v="COORDINADOR DE FACTURACION"/>
        <s v="DIRECTOR DE MERCADO REGULADO"/>
        <s v="DIRECTOR NACIONAL DE REGULACION"/>
        <s v="GESTOR DE GRANDES GENERADORES"/>
        <s v="COORDINADOR DE SERVICIO AL CLIENTE"/>
        <s v="CONDUCTOR INSTRUCTOR"/>
        <s v="COORDINADOR DE OPERACIONES"/>
        <s v="GERENTE DE OPERACIONES"/>
        <s v="RADIOPERADOR"/>
        <s v="SUPERVISOR DE CONTROL"/>
        <s v="AUXILIAR AMBIENTAL"/>
        <s v="GERENTE DE GESTIÓN SOCIAL"/>
        <s v="GESTOR SOCIAL"/>
        <s v="OPERARIO DE BARRIDO CLUS"/>
        <s v="CONDUCTOR DE RETROEXCAVADORA"/>
        <s v="CONDUCTOR MINICARGADOR"/>
        <s v="CONDUCTOR SUPERNUMERARIO"/>
        <s v="ANALISTA DE DESARROLLO"/>
        <s v="DESARROLLADOR JUNIOR"/>
        <s v="DIRECTOR NACIONAL DE SISTEMAS"/>
        <s v="INGENIERO DE DESAROLLO"/>
        <s v="INGENIERO DE DESARROLLO SENIOR"/>
        <s v="INGENIERO DE PROCESOS Y REQUERIMIENTOS"/>
        <s v="ANALISTA DE INFRAESTRUCTURA"/>
        <s v="AUXILIAR DE INFRAESTRUCTURA"/>
        <s v="AUXILIAR DE VENTAS"/>
        <s v="DIRECTOR DE VENTAS"/>
        <s v="COORDINADOR ADMINISTRATIVO"/>
        <s v="DIRECTOR NACIONAL DE ALMACENES"/>
        <s v="JEFE NACIONAL DE ALMACEN"/>
        <s v="ANALISTA DE COMPRAS"/>
        <s v="GERENTE CORPORATIVO DE NEGOCIACIONES Y COMPRAS"/>
        <s v="COORDINADOR DE CONTABILIDAD"/>
        <s v="TESORERA CENTRAL (BOGOTA)"/>
        <s v="ANALISTA SISTEMA GESTION DE CALIDAD"/>
        <s v="COORDINADOR DE COSTOS DE PERSONAL"/>
        <s v="DIRECTOR NACIONAL DE SEGURIDAD Y SALUD EN EL TRABAJO"/>
        <s v="DIRECTOR NACIONAL DE SISTEMAS DE GESTION"/>
        <s v="ANALISTA DE SELECCIÓN"/>
        <s v="ASESOR JURIDICO"/>
        <s v="ASISTENTE JURIDICA"/>
        <s v="ASESOR JURIDICO (OFICINA BOGOTA)"/>
        <s v="AUXILIAR DE CONTROL DE LLANTAS"/>
        <s v="AUXILIAR HIDRAHULICO"/>
        <s v="AYUDANTE DE MANTENIMIENTO"/>
        <s v="INSPECTOR DE PATIO"/>
        <s v="JEFE DE MANTENIMIENTO"/>
        <s v="LATONERO PINTOR"/>
        <s v="LUBRICADOR"/>
        <s v="MECANICO DE PATIO"/>
        <s v="MOVILIZADOR"/>
        <s v="OPERARIO DE LLANTAS II"/>
        <s v="SOLDADOR 1"/>
        <s v="SUPERVISOR DE SOLDADURA"/>
        <s v="COORDINADOR DE  RECAUDO Y CARTERA"/>
        <s v="AUXILIAR DE DIGITACION"/>
        <s v="SUPERVISOR LOGISTICO"/>
        <s v="ANALISTA DE SERVICIO AL CLIENTE"/>
        <s v="AUXILIAR DE LOGISTICA [SERV.CLIENTE]"/>
        <s v="PROFESIONAL SIG"/>
        <s v="SUPERVISOR DE OPERACIONES SUPERNUMERARIO"/>
        <s v="AYUDANTE DE RECOLECCION II"/>
        <s v="CONDUCTOR CAMIONETA"/>
        <s v="CONDUCTOR II"/>
        <s v="ELECTROMECANICO"/>
        <s v="AUXILIAR COMERCIAL"/>
        <s v="CONDUCTOR SERVICIO ESPECIAL DE ASEO"/>
        <s v="COORDINADOR OPERATIVO DE PLANTA"/>
        <s v="OPERARIO DE SERVICIO ESPECIAL DE ASEO"/>
        <s v="LIDER DE CONTENERIZACION"/>
        <s v="AUXILIAR DE ARCHIVO"/>
        <s v="PROFESIONAL EN MEJORAMIENTO AMBIENTAL"/>
        <s v="SUPERVISOR CENTRO DE DOCUMENTACION"/>
        <s v="DIRECTOR NACIONAL DE COMPRAS"/>
        <s v="ANALISTA DE DISEÑO"/>
        <s v="DIRECTOR NACIONAL DE COMUNICACIONES"/>
        <s v="JEFE NACIONAL DE COMUNICACIONES"/>
        <s v="ANALISTA DE PLANEACION FINANCIERA"/>
        <s v="CONTADOR OTRAS EMPRESAS"/>
        <s v="DIRECTOR NACIONAL DE CONTABILIDAD"/>
        <s v="DIRECTOR NACIONAL DE TESORERIA Y PLANEACIÓN FINANCIERA"/>
        <s v="GERENTE FINANCIERO CORPORATIVO"/>
        <s v="JEFE NACIONAL DE SEGUROS"/>
        <s v="ANALISTA DE TESORERIA Y RECAUDO"/>
        <s v="ANALISTA SENIOR DE TESORERIA"/>
        <s v="AUXILIAR DE TESORERIA"/>
        <s v="COORDINADOR DE TESORERIA"/>
        <s v="JEFE DE RECAUDO Y GESTION BANCARIA"/>
        <s v="ANALISTA SENIOR DE INFORMACION"/>
        <s v="PROFESIONAL EN MEJORAMIENTO DE PROCESOS"/>
        <s v="DIRECTOR NACIONAL DE GESTION HUMANA"/>
        <s v="ANALISTA SENIOR DE GESTION HUMANA"/>
        <s v="APRENDIZ SENA ETAPA LECTIVA"/>
        <s v="AUXILIAR DE GESTION HUMANA"/>
        <s v="ANALISTA DE SEGURIDAD Y SALUD EN EL TRABAJO"/>
        <s v="ABOGADO JUNIOR"/>
        <s v="AUXILIAR ADMINISTRATIVO"/>
        <s v="ABOGADO"/>
        <s v="GERENTE JURIDICO"/>
        <s v="AUXILIAR DE PROGRAMACION Y CONTROL DE MANTENIMIENTO"/>
        <s v="DIRECTOR DE MANTENIMIENTO"/>
        <s v="MECANICO DE PATIO 1"/>
        <s v="MECANICO HIDRAULICO 1"/>
        <s v="MECATRONICO"/>
        <s v="TECNICO DE MOTORES DIESEL"/>
        <s v="TECNICO MECANICO BARREDORAS"/>
        <s v="AUXILIAR DE CARTERA OFICINA_"/>
        <s v="ANALISTA SENIOR DE FACTURACION"/>
        <s v="AUXILIAR DE RECAUDO"/>
        <s v="COORDINADOR DE SERVICIO AL CLIENTE_"/>
        <s v="COORDINADOR NACIONAL DE ANALISIS DE INFORMACION"/>
        <s v="COORDINADOR NACIONAL DE FACTURACION"/>
        <s v="DIRECTOR NACIONAL DE ANALISIS DE INFORMACION"/>
        <s v="DIRECTOR NACIONAL DE CARTERA"/>
        <s v="GERENTE CORPORATIVO DE MERCADO REGULADO"/>
        <s v="JEFE NACIONAL DE CARTERA"/>
        <s v="JEFE NACIONAL DE RECAUDO SEGUIMIENTO Y CONTROL"/>
        <s v="SUPERVISOR DE CATASTRO"/>
        <s v="AFORADOR CLUS"/>
        <s v="COORDINADOR CLUS"/>
        <s v="OPERARIO DE LAVADO CLUS"/>
        <s v="ANALISTA DE OPERACIONES"/>
        <s v="AUXILIAR ADMINISTRATIVO DE OPERACIONES"/>
        <s v="AUXILIAR DE SERVICIOS ESPECIALES"/>
        <s v="COORDINADOR DE CONTENERIZACION"/>
        <s v="COORDINADOR DE GESTIÓN SOCIAL"/>
        <s v="COORDINADOR SIG"/>
        <s v="DIRECTOR DE OPERACIONES"/>
        <s v="GERENTE TÉCNICO"/>
        <s v="SUPERVISOR DE CONTENERIZACIÓN"/>
        <s v="JEFE NACIONAL DE PLANEACION Y CONTROL DE OPERACIONES"/>
        <s v="AYUDANTE GUAYERO"/>
        <s v="OPERARIO DE CESTA"/>
        <s v="ANALISTA DE DESARROLLO_"/>
        <s v="AUXILIAR DE ARCHIVO_"/>
        <s v="GERENTE  CORPORATIVO DE TI"/>
        <s v="INGENIERO TESTER DESARROLLO"/>
        <s v="COORDINADOR TI TECNOLOGIA"/>
        <s v="GERENTE NACIONAL DE ALMACENES"/>
        <s v="PLANEADOR DE COMPRAS"/>
        <s v="JEFE DE CONTABILIDAD"/>
        <s v="COORDINADOR DE IMPUESTOS"/>
        <s v="JEFE NACIONAL DE PLANEACION Y CONTROL FINANCIERO"/>
        <s v="GERENTE GENERAL PANAMA"/>
        <s v="JEFE DE OPERACIONES PANAMA"/>
        <s v="COORDINADOR DE NOMINA"/>
        <s v="DIRECTOR DE GESTION HUMANA"/>
        <s v="ANALISTA DE RECAUDO Y CARTERA"/>
        <s v="COORDINADOR DE REGULACION Y APROVECHAMIENTO"/>
        <s v="ANALISTA SIG"/>
        <s v="AUXILIAR OPERATIVO"/>
        <s v="COORDINADOR DE OPERACIONES CLUS"/>
        <s v="AUDITOR GENERAL"/>
        <s v="ANALISTA NACIONAL DE PLANEACION"/>
        <s v="DIRECTOR NACIONAL DE SELECCION"/>
        <s v="JEFE DE GESTION HUMANA"/>
        <s v="AUXILIAR DE LATONERIA"/>
        <s v="LIDER DE MANTENIMIENTO"/>
        <s v="MECANICO MAQUINARIA AMARILLA"/>
        <s v="DIRECTOR DE MANTENIMIENTO_"/>
        <s v="ASISTENTE DE FACTURACION"/>
        <s v="ANALISTA DE PROYECTOS"/>
        <s v="AUXILIAR DE BASCULA"/>
        <s v="AUXILIAR DE MAQUINARIA"/>
        <s v="AUXILIAR DE REPARACIONES LOCATIVAS Y JARDINERIA"/>
        <s v="DIRECTOR DE RELLENO Y TRANSFERENCIA"/>
        <s v="INGENIERO FORESTAL"/>
        <s v="LIDER TECNICO EN GESTION DE LIXIVIADOS"/>
        <s v="OPERADOR DE MAQUINARIA"/>
        <s v="OPERADOR DE MAQUINARIA 1"/>
        <s v="OPERARIO DE DISPOSICIÓN FINAL"/>
        <s v="OPERARIO DE SERVICIOS ESPECIALES"/>
        <s v="SUPERVISOR DE DISPOSICION FINAL"/>
        <s v="OPERARIO SUPERNUMERARIO"/>
        <s v="DIRECTOR DE TRANSFERENCIA"/>
        <s v="JEFE DE OPERACIÓN DE TRANSFERENCIA"/>
        <s v="OPERARIO DE ESTACIÓN DE TRANSFERENCIA"/>
        <s v="SUPERVISOR DE TRANSFERENCIA"/>
        <s v="GERENTE DE PROYECTOS"/>
        <s v="DIRECTOR NACIONAL DE INFRAESTRUCTURA"/>
        <s v="INGENIERO DE INFRAESTRUCTURA"/>
        <s v="ASISTENTE ADMINISTRATIVO"/>
        <s v="OPERARIO DE PLANTA"/>
      </sharedItems>
    </cacheField>
    <cacheField name="FOTO" numFmtId="0">
      <sharedItems containsBlank="1"/>
    </cacheField>
    <cacheField name="FACTOR_RH" numFmtId="0">
      <sharedItems/>
    </cacheField>
    <cacheField name="SALARIO" numFmtId="1">
      <sharedItems containsSemiMixedTypes="0" containsString="0" containsNumber="1" containsInteger="1" minValue="650000" maxValue="35090000"/>
    </cacheField>
    <cacheField name="FECHA_INCREMENTO" numFmtId="0">
      <sharedItems containsNonDate="0" containsDate="1" containsString="0" containsBlank="1" minDate="2024-01-01T00:00:00" maxDate="2024-07-08T00:00:00"/>
    </cacheField>
    <cacheField name="SALARIO_ANTERIOR" numFmtId="0">
      <sharedItems containsString="0" containsBlank="1" containsNumber="1" containsInteger="1" minValue="580000" maxValue="33534000"/>
    </cacheField>
    <cacheField name="CARGO_GENERAL" numFmtId="0">
      <sharedItems containsBlank="1"/>
    </cacheField>
    <cacheField name="CARGO_ALCANCE" numFmtId="0">
      <sharedItems/>
    </cacheField>
    <cacheField name="ESTADO" numFmtId="0">
      <sharedItems/>
    </cacheField>
    <cacheField name="FECHA_INGRESO" numFmtId="14">
      <sharedItems containsSemiMixedTypes="0" containsNonDate="0" containsDate="1" containsString="0" minDate="2005-09-01T00:00:00" maxDate="2024-07-23T00:00:00"/>
    </cacheField>
    <cacheField name="FECHA_FIN_CONTRATO" numFmtId="0">
      <sharedItems containsNonDate="0" containsDate="1" containsString="0" containsBlank="1" minDate="2010-12-31T00:00:00" maxDate="2026-04-15T00:00:00"/>
    </cacheField>
    <cacheField name="FECHA_RETIRO" numFmtId="0">
      <sharedItems containsNonDate="0" containsString="0" containsBlank="1"/>
    </cacheField>
    <cacheField name="FECHA_GRABA_RETIRO" numFmtId="0">
      <sharedItems containsNonDate="0" containsDate="1" containsString="0" containsBlank="1" minDate="2019-01-15T00:00:00" maxDate="2019-10-08T00:00:00"/>
    </cacheField>
    <cacheField name="MOTIVO_RETIRO" numFmtId="0">
      <sharedItems containsNonDate="0" containsString="0" containsBlank="1"/>
    </cacheField>
    <cacheField name="VARIABLE" numFmtId="0">
      <sharedItems containsString="0" containsBlank="1" containsNumber="1" containsInteger="1" minValue="0" maxValue="559000"/>
    </cacheField>
    <cacheField name="RODAJE" numFmtId="0">
      <sharedItems containsString="0" containsBlank="1" containsNumber="1" containsInteger="1" minValue="0" maxValue="5655000"/>
    </cacheField>
    <cacheField name="TIPO_EMPLEADOR" numFmtId="0">
      <sharedItems/>
    </cacheField>
    <cacheField name="RIESGO" numFmtId="0">
      <sharedItems/>
    </cacheField>
    <cacheField name="NEGOCIO" numFmtId="0">
      <sharedItems/>
    </cacheField>
    <cacheField name="GRUPO_EMPLEADO" numFmtId="0">
      <sharedItems/>
    </cacheField>
    <cacheField name="TURNO_EMPLEADO" numFmtId="0">
      <sharedItems/>
    </cacheField>
    <cacheField name="SUBGRUPO_EMPLEADO" numFmtId="0">
      <sharedItems containsNonDate="0" containsString="0" containsBlank="1"/>
    </cacheField>
    <cacheField name="GRUPO_RESPONSABLE" numFmtId="0">
      <sharedItems containsBlank="1"/>
    </cacheField>
    <cacheField name="FECHA_NACIMIENTO" numFmtId="14">
      <sharedItems containsSemiMixedTypes="0" containsNonDate="0" containsDate="1" containsString="0" minDate="1952-10-22T00:00:00" maxDate="2011-01-02T00:00:00"/>
    </cacheField>
    <cacheField name="EDAD" numFmtId="1">
      <sharedItems containsSemiMixedTypes="0" containsString="0" containsNumber="1" containsInteger="1" minValue="13" maxValue="71"/>
    </cacheField>
    <cacheField name="SEXO" numFmtId="0">
      <sharedItems/>
    </cacheField>
    <cacheField name="CIUDAD_NACIMIENTO" numFmtId="0">
      <sharedItems/>
    </cacheField>
    <cacheField name="ESTRATO" numFmtId="0">
      <sharedItems containsMixedTypes="1" containsNumber="1" containsInteger="1" minValue="1" maxValue="6"/>
    </cacheField>
    <cacheField name="NIVEL_ESCOLARIDAD" numFmtId="0">
      <sharedItems/>
    </cacheField>
    <cacheField name="ESTADO_CIVIL" numFmtId="0">
      <sharedItems/>
    </cacheField>
    <cacheField name="BANCO" numFmtId="0">
      <sharedItems/>
    </cacheField>
    <cacheField name="TIPO_CUENTA" numFmtId="0">
      <sharedItems/>
    </cacheField>
    <cacheField name="CUENTA" numFmtId="0">
      <sharedItems containsMixedTypes="1" containsNumber="1" containsInteger="1" minValue="0" maxValue="4.88431E+16"/>
    </cacheField>
    <cacheField name="JEFE_INMEDIATO" numFmtId="0">
      <sharedItems containsBlank="1"/>
    </cacheField>
    <cacheField name="REMPLAZA_A" numFmtId="0">
      <sharedItems containsBlank="1"/>
    </cacheField>
    <cacheField name="CIUDAD_CONTRATO" numFmtId="0">
      <sharedItems/>
    </cacheField>
    <cacheField name="CIUDAD_SERVICIO" numFmtId="0">
      <sharedItems/>
    </cacheField>
    <cacheField name="FONDO_PENSIONES" numFmtId="0">
      <sharedItems/>
    </cacheField>
    <cacheField name="FONDO_CESANTIAS" numFmtId="0">
      <sharedItems/>
    </cacheField>
    <cacheField name="EPS" numFmtId="0">
      <sharedItems/>
    </cacheField>
    <cacheField name="CAJA_COMPENSACION" numFmtId="0">
      <sharedItems/>
    </cacheField>
    <cacheField name="ARL" numFmtId="0">
      <sharedItems/>
    </cacheField>
    <cacheField name="CASO_RM" numFmtId="0">
      <sharedItems/>
    </cacheField>
    <cacheField name="CONTINGENCIA_PRINCIPAL" numFmtId="0">
      <sharedItems containsBlank="1"/>
    </cacheField>
    <cacheField name="FECHA_INICIORM" numFmtId="0">
      <sharedItems containsNonDate="0" containsDate="1" containsString="0" containsBlank="1" minDate="2012-01-25T00:00:00" maxDate="2022-09-30T00:00:00"/>
    </cacheField>
    <cacheField name="FECHA_FINALRM" numFmtId="0">
      <sharedItems containsNonDate="0" containsDate="1" containsString="0" containsBlank="1" minDate="2020-06-30T00:00:00" maxDate="2020-07-01T00:00:00"/>
    </cacheField>
    <cacheField name="NIVEL_PRODUCTIVIDAD" numFmtId="0">
      <sharedItems containsMixedTypes="1" containsNumber="1" containsInteger="1" minValue="0" maxValue="100"/>
    </cacheField>
    <cacheField name="TELEFONO" numFmtId="0">
      <sharedItems containsBlank="1" containsMixedTypes="1" containsNumber="1" containsInteger="1" minValue="0" maxValue="3.0136392843116827E+19"/>
    </cacheField>
    <cacheField name="CELULAR" numFmtId="0">
      <sharedItems containsMixedTypes="1" containsNumber="1" containsInteger="1" minValue="0" maxValue="3.2257154013107122E+19"/>
    </cacheField>
    <cacheField name="EMAIL" numFmtId="0">
      <sharedItems containsBlank="1"/>
    </cacheField>
    <cacheField name="OBSERVACIONES" numFmtId="0">
      <sharedItems containsBlank="1"/>
    </cacheField>
    <cacheField name="OBSERVACIONES_RETIRO" numFmtId="0">
      <sharedItems containsBlank="1"/>
    </cacheField>
    <cacheField name="TALLA_CAMISA" numFmtId="0">
      <sharedItems/>
    </cacheField>
    <cacheField name="TALLA_PANTALON" numFmtId="0">
      <sharedItems containsMixedTypes="1" containsNumber="1" containsInteger="1" minValue="4" maxValue="46"/>
    </cacheField>
    <cacheField name="TALLA_OVEROL" numFmtId="0">
      <sharedItems containsMixedTypes="1" containsNumber="1" containsInteger="1" minValue="0" maxValue="30"/>
    </cacheField>
    <cacheField name="TALLA_CALZADO" numFmtId="0">
      <sharedItems containsMixedTypes="1" containsNumber="1" containsInteger="1" minValue="34" maxValue="47"/>
    </cacheField>
    <cacheField name="TALLA_BOTAPANTANERA" numFmtId="0">
      <sharedItems containsMixedTypes="1" containsNumber="1" containsInteger="1" minValue="0" maxValue="47"/>
    </cacheField>
    <cacheField name="TALLA_IMPERMEABLE" numFmtId="0">
      <sharedItems containsMixedTypes="1" containsNumber="1" containsInteger="1" minValue="0" maxValue="0"/>
    </cacheField>
    <cacheField name="TALLA_CHAQUETA" numFmtId="0">
      <sharedItems/>
    </cacheField>
    <cacheField name="TALLA_CHALECO" numFmtId="0">
      <sharedItems/>
    </cacheField>
    <cacheField name="LIQUIDACION_ESTADO" numFmtId="0">
      <sharedItems containsBlank="1"/>
    </cacheField>
    <cacheField name="LIQUIDACION_VALOR" numFmtId="0">
      <sharedItems containsBlank="1" containsMixedTypes="1" containsNumber="1" containsInteger="1" minValue="0" maxValue="0"/>
    </cacheField>
    <cacheField name="LIQUIDACION_FECHAPROCESO" numFmtId="0">
      <sharedItems containsNonDate="0" containsDate="1" containsString="0" containsBlank="1" minDate="2021-03-31T00:00:00" maxDate="2024-02-24T00:00:00"/>
    </cacheField>
    <cacheField name="CONCEPTO_REINGRESO" numFmtId="0">
      <sharedItems containsNonDate="0" containsString="0" containsBlank="1"/>
    </cacheField>
    <cacheField name="FECHA_CONCEPTO" numFmtId="0">
      <sharedItems containsNonDate="0" containsString="0" containsBlank="1"/>
    </cacheField>
    <cacheField name="CREADO_POR" numFmtId="0">
      <sharedItems/>
    </cacheField>
    <cacheField name="FECHA_CREADO" numFmtId="0">
      <sharedItems/>
    </cacheField>
    <cacheField name="RESPONSABLE_NOMINA" numFmtId="0">
      <sharedItems/>
    </cacheField>
    <cacheField name="RESPONSABLE_GH" numFmtId="0">
      <sharedItems/>
    </cacheField>
    <cacheField name="GASTO_DE_REPRESENTACION" numFmtId="0">
      <sharedItems containsString="0" containsBlank="1" containsNumber="1" containsInteger="1" minValue="0" maxValue="0"/>
    </cacheField>
    <cacheField name="GASTO_DE_CUMPLIMIENTO" numFmtId="0">
      <sharedItems containsString="0" containsBlank="1" containsNumber="1" containsInteger="1" minValue="0" maxValue="550000"/>
    </cacheField>
    <cacheField name="AUXILIO_DE_ALIMENTACION" numFmtId="0">
      <sharedItems containsString="0" containsBlank="1" containsNumber="1" containsInteger="1" minValue="0" maxValue="0"/>
    </cacheField>
    <cacheField name="AUXILIO_DE_VIVIENDA" numFmtId="0">
      <sharedItems containsString="0" containsBlank="1" containsNumber="1" containsInteger="1" minValue="0" maxValue="5784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974">
  <r>
    <x v="0"/>
    <x v="0"/>
    <s v="080101"/>
    <s v="COMUNICACIONES Y MERCADEO"/>
    <m/>
    <s v="CONTRATACIÓN DIRECTA"/>
    <s v="TERMINO FIJO"/>
    <s v="CEDULA DE CIUDADANIA"/>
    <d v="2016-02-15T00:00:00"/>
    <n v="18437"/>
    <n v="1022433258"/>
    <s v="RAMIREZ SANTOS DUVAN ALEJANDRO"/>
    <x v="0"/>
    <s v="1022433258.jpg"/>
    <s v="O+"/>
    <n v="1828000"/>
    <d v="2024-02-01T00:00:00"/>
    <n v="1673000"/>
    <s v="AUXILIAR DE PRODUCCION AUDIOVISUAL"/>
    <s v="NACIONAL"/>
    <s v="ACTIVO"/>
    <d v="2022-05-19T00:00:00"/>
    <d v="2025-05-18T00:00:00"/>
    <m/>
    <m/>
    <m/>
    <m/>
    <m/>
    <s v="DIRECTO"/>
    <s v="RIESGO III"/>
    <s v="CENCOASEO - R3"/>
    <s v="MUNICIPIO DE CHIQUINQUIRA"/>
    <s v="TURNO ADMINISTRATIVO CENCOASEO (07:45 - 18:00)"/>
    <m/>
    <m/>
    <d v="1998-02-07T00:00:00"/>
    <n v="26"/>
    <s v="M"/>
    <s v="BOGOTA, D.C."/>
    <n v="2"/>
    <s v="BACHILLER"/>
    <s v="SOLTERO"/>
    <s v="BANCOLOMBIA"/>
    <s v="AHO"/>
    <n v="69800001365"/>
    <s v="HURTADO SANCHEZ YARA PATRICIA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22967362"/>
    <n v="3022967362"/>
    <s v="limalkand@gmail.com"/>
    <m/>
    <m/>
    <s v="N.A"/>
    <s v="N.A"/>
    <s v="N.A"/>
    <s v="N.A"/>
    <s v="N.A"/>
    <s v="N.A"/>
    <s v="N.A"/>
    <s v="N.A"/>
    <m/>
    <m/>
    <m/>
    <m/>
    <m/>
    <s v="caguirre"/>
    <s v="2022-05-20 06:56:34"/>
    <s v="ARIAS CEBALLOS JESSICA MARIA"/>
    <s v="LOZANO VARELA LEIDY KARINA"/>
    <m/>
    <m/>
    <m/>
    <m/>
  </r>
  <r>
    <x v="0"/>
    <x v="1"/>
    <s v="020201"/>
    <s v="CONTABILIDAD"/>
    <m/>
    <s v="CONTRATACIÓN DIRECTA"/>
    <s v="TERMINO FIJO"/>
    <s v="CEDULA DE CIUDADANIA"/>
    <d v="2006-04-24T00:00:00"/>
    <n v="21299"/>
    <n v="1014191242"/>
    <s v="LEON TORRES LITZA JULIEYH"/>
    <x v="1"/>
    <s v="1014191242.jpg"/>
    <s v="O-"/>
    <n v="1730000"/>
    <d v="2024-02-01T00:00:00"/>
    <n v="1583000"/>
    <s v="AUXILIAR CONTABLE"/>
    <s v="LOCAL"/>
    <s v="ACTIVO"/>
    <d v="2023-03-13T00:00:00"/>
    <d v="2024-09-12T00:00:00"/>
    <m/>
    <m/>
    <m/>
    <m/>
    <m/>
    <s v="DIRECTO"/>
    <s v="RIESGO III"/>
    <s v="CENCOASEO - R3"/>
    <s v="MUNICIPIO DE CHIQUINQUIRA"/>
    <s v="TURNO ADMINISTRATIVO CENCOASEO (07:45 - 18:00)"/>
    <m/>
    <m/>
    <d v="1988-04-08T00:00:00"/>
    <n v="36"/>
    <s v="F"/>
    <s v="SAN ANTONIO"/>
    <n v="2"/>
    <s v="TECNÓLOGO"/>
    <s v="UNIÓN LIBRE"/>
    <s v="BANCOLOMBIA"/>
    <s v="AHO"/>
    <n v="35200001299"/>
    <s v="TIMARAN DIAZ MARIA HELENA"/>
    <s v="JACOBO HERNANDEZ ANDREA PAOLA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057975387"/>
    <n v="3057975387"/>
    <s v="Juliethleon55@gmail.com"/>
    <m/>
    <m/>
    <s v="N.A"/>
    <s v="N.A"/>
    <s v="N.A"/>
    <s v="N.A"/>
    <s v="N.A"/>
    <s v="N.A"/>
    <s v="N.A"/>
    <s v="N.A"/>
    <m/>
    <m/>
    <m/>
    <m/>
    <m/>
    <s v="caguirre"/>
    <s v="2023-03-10 12:14:15"/>
    <s v="ARIAS CEBALLOS JESSICA MARIA"/>
    <s v="LOZANO VARELA LEIDY KARINA"/>
    <m/>
    <m/>
    <m/>
    <m/>
  </r>
  <r>
    <x v="0"/>
    <x v="1"/>
    <s v="020101"/>
    <s v="FINANCIERA Y CONTRALORIA"/>
    <s v="ATIEMPO"/>
    <s v="CONTRATACIÓN INDIRECTA"/>
    <s v="OBRA O LABOR CONTRATADA"/>
    <s v="CEDULA DE CIUDADANIA"/>
    <d v="2014-08-25T00:00:00"/>
    <n v="25251"/>
    <n v="1051211989"/>
    <s v="FONSECA CARO ADRIANA"/>
    <x v="2"/>
    <s v="1051211989.jpeg"/>
    <s v="O+"/>
    <n v="1686000"/>
    <m/>
    <m/>
    <s v="ASISTENTE ADMINISTRATIVO Y FINANCIERO"/>
    <s v="LOCAL"/>
    <s v="ACTIVO"/>
    <d v="2024-04-22T00:00:00"/>
    <m/>
    <m/>
    <m/>
    <m/>
    <m/>
    <m/>
    <s v="TEMPORAL"/>
    <s v="RIESGO III"/>
    <s v="CENCOASEO ATIEMPO R3"/>
    <s v="MUNICIPIO DE CHIQUINQUIRA"/>
    <s v="TURNO ADMINISTRATIVO CENCOASEO (07:45 - 18:00)"/>
    <m/>
    <m/>
    <d v="1996-08-20T00:00:00"/>
    <n v="27"/>
    <s v="F"/>
    <s v="TUNJA"/>
    <n v="1"/>
    <s v="UNIVERSITARIO"/>
    <s v="SOLTERO"/>
    <s v="DAVIVIENDA"/>
    <s v="AHO"/>
    <n v="176000711513"/>
    <s v="BECERRA FLOREZ JUAN JOSE"/>
    <m/>
    <s v="CHIQUINQUIRA"/>
    <s v="CHIQUINQUIRA"/>
    <s v="PORVENIR [230301]"/>
    <s v="PORVENIR [230301]"/>
    <s v="COOSALUD [ESSC24]"/>
    <s v="COLSUBSIDIO [CCF22]"/>
    <s v="COLPATRIA [14-4]"/>
    <s v="NO"/>
    <m/>
    <m/>
    <m/>
    <s v="SIN NIVEL"/>
    <n v="3212970290"/>
    <n v="3212970290"/>
    <s v="adrifonsek15@gmail.com"/>
    <m/>
    <m/>
    <s v="N.A"/>
    <s v="N.A"/>
    <s v="N.A"/>
    <s v="N.A"/>
    <s v="N.A"/>
    <s v="N.A"/>
    <s v="N.A"/>
    <s v="N.A"/>
    <m/>
    <m/>
    <m/>
    <m/>
    <m/>
    <s v="klozano"/>
    <s v="2024-04-22 15:50:23"/>
    <s v="OSORIO NARVAEZ ANA MARIA"/>
    <s v="LOZANO VARELA LEIDY KARINA"/>
    <m/>
    <m/>
    <m/>
    <m/>
  </r>
  <r>
    <x v="0"/>
    <x v="1"/>
    <s v="020101"/>
    <s v="FINANCIERA Y CONTRALORIA"/>
    <m/>
    <s v="CONTRATACIÓN DIRECTA"/>
    <s v="TERMINO FIJO"/>
    <s v="CEDULA DE CIUDADANIA"/>
    <d v="1994-11-29T00:00:00"/>
    <n v="20211"/>
    <n v="46678011"/>
    <s v="SAZA LEON ELIANA CELMIRA"/>
    <x v="3"/>
    <s v="46678011.jpg"/>
    <s v="A+"/>
    <n v="2959000"/>
    <d v="2024-05-01T00:00:00"/>
    <n v="2276000"/>
    <s v="JEFE OPERATIVO Y DE GESTIÓN"/>
    <s v="LOCAL"/>
    <s v="ACTIVO"/>
    <d v="2022-11-25T00:00:00"/>
    <d v="2024-11-24T00:00:00"/>
    <m/>
    <m/>
    <m/>
    <m/>
    <m/>
    <s v="DIRECTO"/>
    <s v="RIESGO III"/>
    <s v="CENCOASEO - R3"/>
    <s v="MUNICIPIO DE CHIQUINQUIRA"/>
    <s v="TURNO ADMINISTRATIVO CENCOASEO (07:45 - 18:00)"/>
    <m/>
    <m/>
    <d v="1976-11-02T00:00:00"/>
    <n v="47"/>
    <s v="F"/>
    <s v="CHIQUINQUIRA"/>
    <n v="2"/>
    <s v="UNIVERSITARIO"/>
    <s v="UNIÓN LIBRE"/>
    <s v="BANCOLOMBIA"/>
    <s v="AHO"/>
    <n v="35287778013"/>
    <s v="BECERRA FLOREZ JUAN JOSE"/>
    <m/>
    <s v="CHIQUINQUIRA"/>
    <s v="CHIQUINQUIRA"/>
    <s v="COLPENSIONES [25-14]"/>
    <s v="FONDO NACIONAL DEL AHORRO [15]"/>
    <s v="SANITAS [EPS005]"/>
    <s v="COMFABOY [CCFC09]"/>
    <s v="SURA [14-28]"/>
    <s v="NO"/>
    <m/>
    <m/>
    <m/>
    <s v="SIN NIVEL"/>
    <n v="7266205"/>
    <n v="3214733794"/>
    <s v="elianacelmira@gmail.com"/>
    <m/>
    <m/>
    <s v="M"/>
    <n v="8"/>
    <s v="N.A"/>
    <s v="N.A"/>
    <s v="N.A"/>
    <s v="N.A"/>
    <s v="N.A"/>
    <s v="N.A"/>
    <m/>
    <m/>
    <m/>
    <m/>
    <m/>
    <s v="caguirre"/>
    <s v="2022-11-27 17:34:24"/>
    <s v="ARIAS CEBALLOS JESSICA MARIA"/>
    <s v="LOZANO VARELA LEIDY KARINA"/>
    <m/>
    <m/>
    <m/>
    <m/>
  </r>
  <r>
    <x v="0"/>
    <x v="2"/>
    <s v="010101"/>
    <s v="GERENCIA  GENERAL"/>
    <m/>
    <s v="CONTRATACIÓN DIRECTA"/>
    <s v="TERMINO INDEFINIDO"/>
    <s v="CEDULA DE CIUDADANIA"/>
    <d v="1995-01-06T00:00:00"/>
    <n v="13687"/>
    <n v="79789396"/>
    <s v="BECERRA FLOREZ JUAN JOSE"/>
    <x v="4"/>
    <s v="79789396.jpg"/>
    <s v="O+"/>
    <n v="16900000"/>
    <d v="2024-01-01T00:00:00"/>
    <n v="15080000"/>
    <s v="GERENTE GENERAL"/>
    <s v="LOCAL"/>
    <s v="ACTIVO"/>
    <d v="2020-09-02T00:00:00"/>
    <m/>
    <m/>
    <m/>
    <m/>
    <m/>
    <m/>
    <s v="DIRECTO"/>
    <s v="RIESGO III"/>
    <s v="CENCOASEO - R3"/>
    <s v="MUNICIPIO DE CHIQUINQUIRA"/>
    <s v="TURNO ADMINISTRATIVO CENCOASEO (07:45 - 18:00)"/>
    <m/>
    <m/>
    <d v="1976-11-22T00:00:00"/>
    <n v="47"/>
    <s v="M"/>
    <s v="SINCELEJO"/>
    <n v="2"/>
    <s v="MAGISTER"/>
    <s v="UNION LIBRE"/>
    <s v="DAVIVIENDA"/>
    <s v="AHO"/>
    <n v="488416036256"/>
    <s v="ORTIZ SANCHEZ OSCAR"/>
    <m/>
    <s v="BOGOTA, D.C."/>
    <s v="BOGOTA, D.C."/>
    <s v="PORVENIR [230301]"/>
    <s v="FONDO DE CESANTIAS- (SIN FC) [0]"/>
    <s v="SANITAS [EPS005]"/>
    <s v="COLSUBSIDIO [CCF22]"/>
    <s v="SURA [14-28]"/>
    <s v="NO"/>
    <m/>
    <m/>
    <m/>
    <s v="SIN NIVEL"/>
    <n v="5752111"/>
    <n v="3005611204"/>
    <s v="JUANJBECERRA@HOTMAIL.COM"/>
    <m/>
    <m/>
    <s v="N.A"/>
    <s v="N.A"/>
    <s v="N.A"/>
    <s v="N.A"/>
    <s v="N.A"/>
    <s v="N.A"/>
    <s v="N.A"/>
    <s v="N.A"/>
    <m/>
    <m/>
    <m/>
    <m/>
    <m/>
    <s v="jrodriguez"/>
    <s v="2020-09-25 15:19:43"/>
    <s v="ARIAS CEBALLOS JESSICA MARIA"/>
    <s v="LOZANO VARELA LEIDY KARINA"/>
    <m/>
    <m/>
    <m/>
    <m/>
  </r>
  <r>
    <x v="0"/>
    <x v="2"/>
    <s v="010101"/>
    <s v="GERENCIA  GENERAL"/>
    <m/>
    <s v="CONTRATACIÓN DIRECTA"/>
    <s v="TERMINO FIJO"/>
    <s v="CEDULA DE CIUDADANIA"/>
    <d v="2009-05-22T00:00:00"/>
    <n v="19865"/>
    <n v="1019060258"/>
    <s v="ZAMBRANO LOPEZ JHONATHAN STIVEN"/>
    <x v="5"/>
    <s v="1019060258.jpg"/>
    <s v="A+"/>
    <n v="1540000"/>
    <d v="2024-02-01T00:00:00"/>
    <n v="1409000"/>
    <s v="MENSAJERO"/>
    <s v="LOCAL"/>
    <s v="ACTIVO"/>
    <d v="2022-10-26T00:00:00"/>
    <d v="2024-10-25T00:00:00"/>
    <m/>
    <m/>
    <m/>
    <m/>
    <n v="650000"/>
    <s v="DIRECTO"/>
    <s v="RIESGO III"/>
    <s v="CENCOASEO - R3"/>
    <s v="MUNICIPIO DE CHIQUINQUIRA"/>
    <s v="TURNO ADMINISTRATIVO CENCOASEO (07:45 - 18:00)"/>
    <m/>
    <m/>
    <d v="1991-05-20T00:00:00"/>
    <n v="33"/>
    <s v="M"/>
    <s v="BOGOTA, D.C."/>
    <n v="3"/>
    <s v="BACHILLER"/>
    <s v="SOLTERO"/>
    <s v="BANCOLOMBIA"/>
    <s v="AHO"/>
    <n v="66172641327"/>
    <s v="MARTINEZ ZABALA VIVIANA JUDITH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4431300"/>
    <n v="3124087019"/>
    <s v="stiven-2029@hotmail.com"/>
    <m/>
    <m/>
    <s v="N.A"/>
    <s v="N.A"/>
    <s v="N.A"/>
    <s v="N.A"/>
    <s v="N.A"/>
    <s v="N.A"/>
    <s v="N.A"/>
    <s v="N.A"/>
    <m/>
    <m/>
    <m/>
    <m/>
    <m/>
    <s v="caguirre"/>
    <s v="2022-10-26 08:35:41"/>
    <s v="ARIAS CEBALLOS JESSICA MARIA"/>
    <s v="LOZANO VARELA LEIDY KARINA"/>
    <m/>
    <m/>
    <m/>
    <m/>
  </r>
  <r>
    <x v="0"/>
    <x v="3"/>
    <s v="050401"/>
    <s v="GASTOS NACIONALES GESTION HUMANA"/>
    <m/>
    <s v="CONTRATACIÓN DIRECTA"/>
    <s v="TERMINO FIJO"/>
    <s v="CEDULA DE CIUDADANIA"/>
    <d v="2001-06-09T00:00:00"/>
    <n v="20735"/>
    <n v="1113662493"/>
    <s v="VELEZ CABRERA KATERINE MILENA"/>
    <x v="6"/>
    <s v="1113662493.JPG"/>
    <s v="A+"/>
    <n v="2803000"/>
    <d v="2024-02-01T00:00:00"/>
    <n v="2565000"/>
    <s v="ANALISTA DE NOMINA"/>
    <s v="NACIONAL"/>
    <s v="ACTIVO"/>
    <d v="2023-02-01T00:00:00"/>
    <d v="2025-01-31T00:00:00"/>
    <m/>
    <m/>
    <m/>
    <m/>
    <m/>
    <s v="DIRECTO"/>
    <s v="RIESGO III"/>
    <s v="CENCOASEO - R3"/>
    <s v="MUNICIPIO DE CHIQUINQUIRA"/>
    <s v="TURNO ADMINISTRATIVO CENCOASEO (07:45 - 18:00)"/>
    <m/>
    <m/>
    <d v="1993-06-01T00:00:00"/>
    <n v="31"/>
    <s v="F"/>
    <s v="EL CERRITO"/>
    <n v="3"/>
    <s v="UNIVERSITARIO"/>
    <s v="SOLTERO"/>
    <s v="BANCOLOMBIA"/>
    <s v="AHO"/>
    <n v="91232290299"/>
    <s v="VALLEJO BUITRAGO EDDIER"/>
    <m/>
    <s v="CALI"/>
    <s v="CALI"/>
    <s v="PORVENIR [230301]"/>
    <s v="PORVENIR [230301]"/>
    <s v="SURA [EPS010]"/>
    <s v="COMFANDI [CCF57]"/>
    <s v="SURA [14-28]"/>
    <s v="NO"/>
    <m/>
    <m/>
    <m/>
    <s v="SIN NIVEL"/>
    <n v="3185087210"/>
    <n v="3185087210"/>
    <s v="Kami0116@hotmail.com"/>
    <m/>
    <m/>
    <s v="N.A"/>
    <s v="N.A"/>
    <s v="N.A"/>
    <s v="N.A"/>
    <s v="N.A"/>
    <s v="N.A"/>
    <s v="N.A"/>
    <s v="N.A"/>
    <m/>
    <m/>
    <m/>
    <m/>
    <m/>
    <s v="caguirre"/>
    <s v="2023-01-31 15:13:20"/>
    <s v="ARIAS CEBALLOS JESSICA MARIA"/>
    <s v="LOZANO VARELA LEIDY KARINA"/>
    <m/>
    <m/>
    <m/>
    <m/>
  </r>
  <r>
    <x v="0"/>
    <x v="3"/>
    <s v="050101"/>
    <s v="GESTION HUMANA"/>
    <m/>
    <s v="CONTRATACIÓN DIRECTA"/>
    <s v="CONTRATO DE APRENDIZAJE"/>
    <s v="CEDULA DE CIUDADANIA"/>
    <d v="2024-01-25T00:00:00"/>
    <n v="25253"/>
    <n v="1073381132"/>
    <s v="GONZALEZ RINCON HELDY DANIELA"/>
    <x v="7"/>
    <s v="1073381132.jpeg"/>
    <s v="O-"/>
    <n v="975000"/>
    <m/>
    <m/>
    <s v="APRENDIZ SENA ETAPA PRODUCTIVA"/>
    <s v="LOCAL"/>
    <s v="ACTIVO"/>
    <d v="2024-04-22T00:00:00"/>
    <d v="2024-10-21T00:00:00"/>
    <m/>
    <m/>
    <m/>
    <m/>
    <m/>
    <s v="DIRECTO"/>
    <s v="RIESGO III"/>
    <s v="CENCOASEO - R3"/>
    <s v="ADMINISTRATIVOS CENCOASEO"/>
    <s v="TURNO ADMINISTRATIVO CENCOASEO (07:45 - 18:00)"/>
    <m/>
    <m/>
    <d v="2006-01-21T00:00:00"/>
    <n v="18"/>
    <s v="F"/>
    <s v="SIMIJACA"/>
    <n v="2"/>
    <s v="BACHILLER"/>
    <s v="SOLTERO"/>
    <s v="BANCOLOMBIA"/>
    <s v="AHO"/>
    <n v="35200001902"/>
    <s v="BECERRA FLOREZ JUAN JOSE"/>
    <m/>
    <s v="CHIQUINQUIRA"/>
    <s v="CHIQUINQUIRA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155264844"/>
    <n v="3212347612"/>
    <s v="HELDYDANIELAGONZALEZRINCON@GMAIL.COM"/>
    <m/>
    <m/>
    <s v="N.A"/>
    <s v="N.A"/>
    <s v="N.A"/>
    <s v="N.A"/>
    <s v="N.A"/>
    <s v="N.A"/>
    <s v="N.A"/>
    <s v="N.A"/>
    <m/>
    <m/>
    <m/>
    <m/>
    <m/>
    <s v="klozano"/>
    <s v="2024-04-22 16:03:05"/>
    <s v="ARIAS CEBALLOS JESSICA MARIA"/>
    <s v="LOZANO VARELA LEIDY KARINA"/>
    <m/>
    <m/>
    <m/>
    <m/>
  </r>
  <r>
    <x v="0"/>
    <x v="4"/>
    <n v="39002"/>
    <s v="COSTOS COMPARTIDOS DE MANTENIMIENTO"/>
    <m/>
    <s v="CONTRATACIÓN DIRECTA"/>
    <s v="TERMINO FIJO"/>
    <s v="CEDULA DE CIUDADANIA"/>
    <d v="2012-04-02T00:00:00"/>
    <n v="20790"/>
    <n v="1064115048"/>
    <s v="TIQUE PRADA EDGAR JOSE"/>
    <x v="8"/>
    <s v="1064115048.jpeg"/>
    <s v="O+"/>
    <n v="2686000"/>
    <d v="2024-02-01T00:00:00"/>
    <n v="2427000"/>
    <s v="TECNICO LIDER DE MANTENIMIENTO"/>
    <s v="LOCAL"/>
    <s v="ACTIVO"/>
    <d v="2023-02-01T00:00:00"/>
    <d v="2024-07-31T00:00:00"/>
    <m/>
    <m/>
    <m/>
    <m/>
    <m/>
    <s v="DIRECTO"/>
    <s v="RIESGO III"/>
    <s v="CENCOASEO - R3"/>
    <s v="MUNICIPIO DE CHIQUINQUIRA"/>
    <s v="TURNO #1 (06:00 - 14:00)"/>
    <m/>
    <m/>
    <d v="1994-02-13T00:00:00"/>
    <n v="30"/>
    <s v="M"/>
    <s v="CHIRIGUANA"/>
    <n v="2"/>
    <s v="UNIVERSITARIO"/>
    <s v="UNIÓN LIBRE"/>
    <s v="BANCOLOMBIA"/>
    <s v="AHO"/>
    <n v="24500006962"/>
    <s v="BECERRA FLOREZ JUAN JOSE"/>
    <s v="TIQUE PRADA EDGAR JOSE"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13187613"/>
    <n v="3113187613"/>
    <s v="Tiqueprada94@hotmail.com"/>
    <m/>
    <m/>
    <s v="N.A"/>
    <s v="N.A"/>
    <s v="N.A"/>
    <s v="N.A"/>
    <s v="N.A"/>
    <s v="N.A"/>
    <s v="N.A"/>
    <s v="N.A"/>
    <m/>
    <m/>
    <m/>
    <m/>
    <m/>
    <s v="caguirre"/>
    <s v="2023-02-04 20:13:05"/>
    <s v="ARIAS CEBALLOS JESSICA MARIA"/>
    <s v="LOZANO VARELA LEIDY KARINA"/>
    <m/>
    <m/>
    <m/>
    <m/>
  </r>
  <r>
    <x v="0"/>
    <x v="5"/>
    <s v="030501"/>
    <s v="CARTERA"/>
    <s v="ATIEMPO"/>
    <s v="CONTRATACIÓN INDIRECTA"/>
    <s v="OBRA O LABOR CONTRATADA"/>
    <s v="CEDULA DE CIUDADANIA"/>
    <d v="2007-11-09T00:00:00"/>
    <n v="23240"/>
    <n v="1050672317"/>
    <s v="GALLEGO VIRGÜEZ YUDY JOHANNA"/>
    <x v="9"/>
    <s v="1050672317.jpg"/>
    <s v="B+"/>
    <n v="1608000"/>
    <d v="2024-02-01T00:00:00"/>
    <n v="1471000"/>
    <s v="AUXILIAR DE CARTERA"/>
    <s v="LOCAL"/>
    <s v="ACTIVO"/>
    <d v="2023-10-09T00:00:00"/>
    <m/>
    <m/>
    <m/>
    <m/>
    <m/>
    <m/>
    <s v="TEMPORAL"/>
    <s v="RIESGO III"/>
    <s v="CENCOASEO ATIEMPO R3"/>
    <s v="MUNICIPIO DE CHIQUINQUIRA"/>
    <s v="TURNO ADMINISTRATIVO CENCOASEO (07:45 - 18:00)"/>
    <m/>
    <m/>
    <d v="1989-09-25T00:00:00"/>
    <n v="34"/>
    <s v="F"/>
    <s v="CHIQUINQUIRA"/>
    <n v="2"/>
    <s v="UNIVERSITARIO"/>
    <s v="UNIÓN LIBRE"/>
    <s v="BANCOLOMBIA"/>
    <s v="AHO"/>
    <n v="35292820991"/>
    <s v="RONDON SARTA DIANA PATRICIA"/>
    <m/>
    <s v="CHIQUINQUIRA"/>
    <s v="CHIQUINQUIRA"/>
    <s v="PORVENIR [230301]"/>
    <s v="PORVENIR [230301]"/>
    <s v="SANITAS [EPS005]"/>
    <s v="COMFABOY [CCFC09]"/>
    <s v="COLPATRIA [14-4]"/>
    <s v="NO"/>
    <m/>
    <m/>
    <m/>
    <s v="SIN NIVEL"/>
    <n v="3202075430"/>
    <n v="3202075430"/>
    <s v="YAOZ7@HOTMAIL.COM"/>
    <m/>
    <m/>
    <s v="N.A"/>
    <s v="N.A"/>
    <s v="N.A"/>
    <s v="N.A"/>
    <s v="N.A"/>
    <s v="N.A"/>
    <s v="N.A"/>
    <s v="N.A"/>
    <m/>
    <m/>
    <m/>
    <m/>
    <m/>
    <s v="caguirre"/>
    <s v="2023-10-09 14:04:05"/>
    <s v="OSORIO NARVAEZ ANA MARIA"/>
    <s v="LOZANO VARELA LEIDY KARINA"/>
    <m/>
    <m/>
    <m/>
    <m/>
  </r>
  <r>
    <x v="0"/>
    <x v="5"/>
    <s v="030501"/>
    <s v="CARTERA"/>
    <m/>
    <s v="CONTRATACIÓN DIRECTA"/>
    <s v="TERMINO FIJO"/>
    <s v="CEDULA DE CIUDADANIA"/>
    <d v="2015-01-28T00:00:00"/>
    <n v="23797"/>
    <n v="1056031133"/>
    <s v="SUAREZ RODRIGUEZ LICETH NATALIA"/>
    <x v="9"/>
    <s v="1056031133.jpg"/>
    <s v="B+"/>
    <n v="1608000"/>
    <d v="2024-02-01T00:00:00"/>
    <n v="1471000"/>
    <s v="AUXILIAR DE CARTERA"/>
    <s v="LOCAL"/>
    <s v="ACTIVO"/>
    <d v="2023-12-01T00:00:00"/>
    <d v="2024-11-30T00:00:00"/>
    <m/>
    <m/>
    <m/>
    <m/>
    <m/>
    <s v="DIRECTO"/>
    <s v="RIESGO I"/>
    <s v="CENCOASEO R1"/>
    <s v="MUNICIPIO DE CHIQUINQUIRA"/>
    <s v="TURNO ADMINISTRATIVO CENCOASEO (07:45 - 18:00)"/>
    <m/>
    <m/>
    <d v="1996-11-26T00:00:00"/>
    <n v="27"/>
    <s v="F"/>
    <s v="CHIQUINQUIRA"/>
    <n v="2"/>
    <s v="UNIVERSITARIO"/>
    <s v="SOLTERO"/>
    <s v="BANCOLOMBIA"/>
    <s v="AHO"/>
    <n v="35245262220"/>
    <s v="VACA GUTIERREZ HENRY MIGUEL"/>
    <s v="SUAREZ RODRIGUEZ LICETH NATALIA"/>
    <s v="CHIQUINQUIRA"/>
    <s v="CHIQUINQUIRA"/>
    <s v="COLPENSIONES [25-14]"/>
    <s v="FONDO NACIONAL DEL AHORRO [15]"/>
    <s v="SANITAS [EPS005]"/>
    <s v="COMFABOY [CCFC09]"/>
    <s v="SURA [14-28]"/>
    <s v="NO"/>
    <m/>
    <m/>
    <m/>
    <s v="SIN NIVEL"/>
    <n v="3204319600"/>
    <n v="3204319600"/>
    <s v="NATALIAZUARES@HOTMAIL.ES"/>
    <m/>
    <m/>
    <s v="N.A"/>
    <s v="N.A"/>
    <s v="N.A"/>
    <s v="N.A"/>
    <s v="N.A"/>
    <s v="N.A"/>
    <s v="N.A"/>
    <s v="N.A"/>
    <m/>
    <m/>
    <m/>
    <m/>
    <m/>
    <s v="caguirre"/>
    <s v="2023-12-02 09:49:18"/>
    <s v="GARCIA VELASCO NILSON ANDRES"/>
    <s v="LOZANO VARELA LEIDY KARINA"/>
    <m/>
    <m/>
    <m/>
    <m/>
  </r>
  <r>
    <x v="0"/>
    <x v="5"/>
    <s v="030501"/>
    <s v="CARTERA"/>
    <s v="SOLUTEMP"/>
    <s v="CONTRATACIÓN INDIRECTA"/>
    <s v="OBRA O LABOR CONTRATADA"/>
    <s v="CEDULA DE CIUDADANIA"/>
    <d v="2009-06-26T00:00:00"/>
    <n v="23873"/>
    <n v="1053337383"/>
    <s v="CORTES CORREDOR ORLANDO"/>
    <x v="10"/>
    <s v="1053337383.jpeg"/>
    <s v="O+"/>
    <n v="1300000"/>
    <d v="2024-01-01T00:00:00"/>
    <n v="1160000"/>
    <s v="AUXILIAR DE CARTERA TERRENO"/>
    <s v="LOCAL"/>
    <s v="ACTIVO"/>
    <d v="2023-12-04T00:00:00"/>
    <m/>
    <m/>
    <m/>
    <m/>
    <m/>
    <n v="585000"/>
    <s v="TEMPORAL"/>
    <s v="RIESGO III"/>
    <s v="CENCOASEO SOLUTEMP - R3"/>
    <s v="MUNICIPIO DE CHIQUINQUIRA"/>
    <s v="TURNO ADMINISTRATIVO CENCOASEO (07:45 - 18:00)"/>
    <m/>
    <m/>
    <d v="1991-06-24T00:00:00"/>
    <n v="33"/>
    <s v="M"/>
    <s v="SIMIJACA"/>
    <n v="2"/>
    <s v="TECNÓLOGO"/>
    <s v="UNIÓN LIBRE"/>
    <s v="BANCOLOMBIA"/>
    <s v="AHO"/>
    <n v="30090098434"/>
    <s v="REY CAMELO URIEL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502101643"/>
    <n v="3502101643"/>
    <s v="deorla@hotmail.com"/>
    <m/>
    <m/>
    <s v="N.A"/>
    <s v="N.A"/>
    <s v="N.A"/>
    <s v="N.A"/>
    <s v="N.A"/>
    <s v="N.A"/>
    <s v="N.A"/>
    <s v="N.A"/>
    <m/>
    <m/>
    <m/>
    <m/>
    <m/>
    <s v="caguirre"/>
    <s v="2023-12-10 08:10:40"/>
    <s v="OSORIO NARVAEZ ANA MARIA"/>
    <s v="LOZANO VARELA LEIDY KARINA"/>
    <m/>
    <m/>
    <m/>
    <m/>
  </r>
  <r>
    <x v="0"/>
    <x v="5"/>
    <s v="030101"/>
    <s v="REGULACION Y  FACTURACION"/>
    <m/>
    <s v="CONTRATACIÓN DIRECTA"/>
    <s v="TERMINO FIJO"/>
    <s v="CEDULA DE CIUDADANIA"/>
    <d v="2015-03-12T00:00:00"/>
    <n v="25802"/>
    <n v="1030676317"/>
    <s v="CHAPARRO GOMEZ XUEREB ALBERTO JR"/>
    <x v="11"/>
    <m/>
    <s v="O+"/>
    <n v="2803000"/>
    <d v="2024-07-01T00:00:00"/>
    <n v="2565000"/>
    <s v="ANALISTA DE CATASTRO Y FACTURACION"/>
    <s v="NACIONAL"/>
    <s v="ACTIVO"/>
    <d v="2024-06-17T00:00:00"/>
    <d v="2024-12-16T00:00:00"/>
    <m/>
    <m/>
    <m/>
    <m/>
    <m/>
    <s v="DIRECTO"/>
    <s v="RIESGO III"/>
    <s v="CENCOASEO - R3"/>
    <s v="MUNICIPIO DE CHIQUINQUIRA"/>
    <s v="TURNO ADMINISTRATIVO CENCOASEO (07:45 - 18:00)"/>
    <m/>
    <m/>
    <d v="1997-02-19T00:00:00"/>
    <n v="27"/>
    <s v="M"/>
    <s v="BOGOTA, D.C."/>
    <n v="4"/>
    <s v="UNIVERSITARIO"/>
    <s v="SOLTERO"/>
    <s v="BANCO DE BOGOTÁ"/>
    <s v="AHO"/>
    <n v="606305407"/>
    <s v="BECERRA FLOREZ JUAN JOSE"/>
    <s v="DE LOS RIOS CAMIL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75990970"/>
    <n v="3175990970"/>
    <s v="XUERED_00@HOTMAIL.COM"/>
    <m/>
    <m/>
    <s v="N.A"/>
    <s v="N.A"/>
    <s v="N.A"/>
    <s v="N.A"/>
    <s v="N.A"/>
    <s v="N.A"/>
    <s v="N.A"/>
    <s v="N.A"/>
    <m/>
    <m/>
    <m/>
    <m/>
    <m/>
    <s v="caguirre"/>
    <s v="2024-06-14 14:51:21"/>
    <s v="ARIAS CEBALLOS JESSICA MARIA"/>
    <s v="LOZANO VARELA LEIDY KARINA"/>
    <m/>
    <m/>
    <m/>
    <m/>
  </r>
  <r>
    <x v="0"/>
    <x v="5"/>
    <s v="030101"/>
    <s v="REGULACION Y  FACTURACION"/>
    <m/>
    <s v="CONTRATACIÓN DIRECTA"/>
    <s v="TERMINO FIJO"/>
    <s v="CEDULA DE CIUDADANIA"/>
    <d v="1993-10-15T00:00:00"/>
    <n v="20791"/>
    <n v="7313309"/>
    <s v="TORRES PIÑARETE JUAN PABLO"/>
    <x v="12"/>
    <s v="7313309.jpeg"/>
    <s v="O+"/>
    <n v="1300000"/>
    <d v="2024-01-01T00:00:00"/>
    <n v="1160000"/>
    <s v="AUXILIAR DE LOGISTICA"/>
    <s v="LOCAL"/>
    <s v="ACTIVO"/>
    <d v="2023-02-01T00:00:00"/>
    <d v="2024-07-31T00:00:00"/>
    <m/>
    <m/>
    <m/>
    <m/>
    <n v="260000"/>
    <s v="DIRECTO"/>
    <s v="RIESGO III"/>
    <s v="CENCOASEO - R3"/>
    <s v="MUNICIPIO DE CHIQUINQUIRA"/>
    <s v="TURNO ADMINISTRATIVO CENCOASEO (07:45 - 18:00)"/>
    <m/>
    <m/>
    <d v="1975-07-25T00:00:00"/>
    <n v="48"/>
    <s v="M"/>
    <s v="CHIQUINQUIRA"/>
    <n v="2"/>
    <s v="BACHILLER"/>
    <s v="CASADO"/>
    <s v="BANCOLOMBIA"/>
    <s v="AHO"/>
    <n v="35232821483"/>
    <s v="VACA GUTIERREZ HENRY MIGUEL"/>
    <s v="TORRES PIÑARETE JUAN PABLO"/>
    <s v="CHIQUINQUIRA"/>
    <s v="CHIQUINQUIRA"/>
    <s v="PORVENIR [230301]"/>
    <s v="PORVENIR [230301]"/>
    <s v="FAMISANAR [EPS017]"/>
    <s v="COMFABOY [CCFC09]"/>
    <s v="SURA [14-28]"/>
    <s v="NO"/>
    <m/>
    <m/>
    <m/>
    <s v="SIN NIVEL"/>
    <m/>
    <n v="3107267228"/>
    <s v="Juanpis.torres2020@gmail.com"/>
    <m/>
    <m/>
    <s v="S"/>
    <n v="30"/>
    <s v="N.A"/>
    <n v="41"/>
    <n v="41"/>
    <s v="S"/>
    <s v="N.A"/>
    <s v="N.A"/>
    <m/>
    <m/>
    <m/>
    <m/>
    <m/>
    <s v="caguirre"/>
    <s v="2023-02-04 20:16:27"/>
    <s v="ARIAS CEBALLOS JESSICA MARIA"/>
    <s v="LOZANO VARELA LEIDY KARINA"/>
    <m/>
    <m/>
    <m/>
    <m/>
  </r>
  <r>
    <x v="0"/>
    <x v="5"/>
    <s v="030101"/>
    <s v="REGULACION Y  FACTURACION"/>
    <m/>
    <s v="CONTRATACIÓN DIRECTA"/>
    <s v="TERMINO FIJO"/>
    <s v="CEDULA DE CIUDADANIA"/>
    <d v="2017-02-21T00:00:00"/>
    <n v="25040"/>
    <n v="1073385894"/>
    <s v="MURCIA GARZON JULIAN CAMILO"/>
    <x v="12"/>
    <s v="1073385894.jpeg"/>
    <s v="O+"/>
    <n v="1300000"/>
    <m/>
    <m/>
    <s v="AUXILIAR DE LOGISTICA"/>
    <s v="LOCAL"/>
    <s v="ACTIVO"/>
    <d v="2024-04-01T00:00:00"/>
    <d v="2024-09-30T00:00:00"/>
    <m/>
    <m/>
    <m/>
    <m/>
    <n v="585000"/>
    <s v="DIRECTO"/>
    <s v="RIESGO III"/>
    <s v="CENCOASEO - R3"/>
    <s v="MUNICIPIO DE CHIQUINQUIRA"/>
    <s v="TURNO ADMINISTRATIVO CENCOASEO (07:45 - 18:00)"/>
    <m/>
    <m/>
    <d v="1999-01-23T00:00:00"/>
    <n v="25"/>
    <s v="M"/>
    <s v="SUSA"/>
    <n v="1"/>
    <s v="TÉCNICO"/>
    <s v="SOLTERO"/>
    <s v="BANCOLOMBIA"/>
    <s v="AHO"/>
    <n v="17400007275"/>
    <s v="VACA GUTIERREZ HENRY MIGUEL"/>
    <s v="MURCIA GARZON JULIAN CAMILO"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23067399"/>
    <n v="3223067399"/>
    <s v="jmauriciogarzon@gmail.com"/>
    <m/>
    <m/>
    <s v="N.A"/>
    <s v="N.A"/>
    <s v="N.A"/>
    <s v="N.A"/>
    <s v="N.A"/>
    <s v="N.A"/>
    <s v="N.A"/>
    <s v="N.A"/>
    <m/>
    <m/>
    <m/>
    <m/>
    <m/>
    <s v="caguirre"/>
    <s v="2024-04-04 13:57:12"/>
    <s v="ARIAS CEBALLOS JESSICA MARIA"/>
    <s v="LOZANO VARELA LEIDY KARINA"/>
    <m/>
    <m/>
    <m/>
    <m/>
  </r>
  <r>
    <x v="0"/>
    <x v="5"/>
    <s v="030101"/>
    <s v="REGULACION Y  FACTURACION"/>
    <m/>
    <s v="CONTRATACIÓN DIRECTA"/>
    <s v="TERMINO INDEFINIDO"/>
    <s v="CEDULA DE CIUDADANIA"/>
    <d v="1991-01-31T00:00:00"/>
    <n v="16261"/>
    <n v="79606217"/>
    <s v="VACA GUTIERREZ HENRY MIGUEL"/>
    <x v="13"/>
    <s v="79606217.JPG"/>
    <s v="A+"/>
    <n v="4326000"/>
    <d v="2024-02-01T00:00:00"/>
    <n v="3959000"/>
    <s v="JEFE DE MERCADO REGULADO"/>
    <s v="LOCAL"/>
    <s v="ACTIVO"/>
    <d v="2021-10-01T00:00:00"/>
    <m/>
    <m/>
    <m/>
    <m/>
    <m/>
    <m/>
    <s v="DIRECTO"/>
    <s v="RIESGO III"/>
    <s v="CENCOASEO - R3"/>
    <s v="MUNICIPIO DE CHIQUINQUIRA"/>
    <s v="TURNO ADMINISTRATIVO CENCOASEO (07:45 - 18:00)"/>
    <m/>
    <m/>
    <d v="1972-07-31T00:00:00"/>
    <n v="51"/>
    <s v="M"/>
    <s v="MACANAL"/>
    <n v="3"/>
    <s v="TÉCNICO"/>
    <s v="CASADO"/>
    <s v="BANCOLOMBIA"/>
    <s v="AHO"/>
    <n v="35200000789"/>
    <s v="BECERRA FLOREZ JUAN JOSE"/>
    <m/>
    <s v="CHIQUINQUIRA"/>
    <s v="CHIQUINQUIRA"/>
    <s v="COLPENSIONES [25-14]"/>
    <s v="PORVENIR [230301]"/>
    <s v="SANITAS [EPS005]"/>
    <s v="COMFABOY [CCFC09]"/>
    <s v="SURA [14-28]"/>
    <s v="NO"/>
    <m/>
    <m/>
    <m/>
    <s v="SIN NIVEL"/>
    <n v="3107884373"/>
    <n v="3107884373"/>
    <s v="hry31vagu@gmail.com"/>
    <m/>
    <m/>
    <s v="N.A"/>
    <s v="N.A"/>
    <s v="N.A"/>
    <s v="N.A"/>
    <s v="N.A"/>
    <s v="N.A"/>
    <s v="N.A"/>
    <s v="N.A"/>
    <m/>
    <m/>
    <m/>
    <m/>
    <m/>
    <s v="caguirre"/>
    <s v="2021-10-03 07:53:55"/>
    <s v="ARIAS CEBALLOS JESSICA MARIA"/>
    <s v="LOZANO VARELA LEIDY KARINA"/>
    <m/>
    <m/>
    <m/>
    <m/>
  </r>
  <r>
    <x v="0"/>
    <x v="5"/>
    <s v="030201"/>
    <s v="SERVICIO AL CLIENTE"/>
    <m/>
    <s v="CONTRATACIÓN DIRECTA"/>
    <s v="TERMINO FIJO"/>
    <s v="CEDULA DE CIUDADANIA"/>
    <d v="2017-02-07T00:00:00"/>
    <n v="23794"/>
    <n v="1053350063"/>
    <s v="ORTIZ JIMENEZ ALEJANDRA YAZMIN"/>
    <x v="14"/>
    <s v="1053350063.jpg"/>
    <s v="A+"/>
    <n v="1399000"/>
    <d v="2024-02-01T00:00:00"/>
    <n v="1300000"/>
    <s v="AUXILIAR DE SERVICIO AL CLIENTE"/>
    <s v="LOCAL"/>
    <s v="ACTIVO"/>
    <d v="2023-12-01T00:00:00"/>
    <d v="2024-11-30T00:00:00"/>
    <m/>
    <m/>
    <m/>
    <m/>
    <m/>
    <s v="DIRECTO"/>
    <s v="RIESGO I"/>
    <s v="CENCOASEO R1"/>
    <s v="MUNICIPIO DE CHIQUINQUIRA"/>
    <s v="TURNO ADMINISTRATIVO CENCOASEO (07:45 - 18:00)"/>
    <m/>
    <m/>
    <d v="1999-01-31T00:00:00"/>
    <n v="25"/>
    <s v="F"/>
    <s v="CHIQUINQUIRA"/>
    <n v="2"/>
    <s v="TÉCNICO"/>
    <s v="SOLTERO"/>
    <s v="BANCOLOMBIA"/>
    <s v="AHO"/>
    <n v="35245734636"/>
    <s v="VACA GUTIERREZ HENRY MIGUEL"/>
    <s v="ORTIZ JIMENEZ ALEJANDRA YAZMIN"/>
    <s v="CHIQUINQUIRA"/>
    <s v="CHIQUINQUIRA"/>
    <s v="PORVENIR [230301]"/>
    <s v="PORVENIR [230301]"/>
    <s v="SANITAS [EPS005]"/>
    <s v="COMFABOY [CCFC09]"/>
    <s v="SURA [14-28]"/>
    <s v="NO"/>
    <m/>
    <m/>
    <m/>
    <s v="SIN NIVEL"/>
    <n v="3105962973"/>
    <n v="3105962973"/>
    <s v="ALEJAORTIZJIMENEZ@GMAIL.COM"/>
    <m/>
    <m/>
    <s v="N.A"/>
    <s v="N.A"/>
    <s v="N.A"/>
    <s v="N.A"/>
    <s v="N.A"/>
    <s v="N.A"/>
    <s v="N.A"/>
    <s v="N.A"/>
    <m/>
    <m/>
    <m/>
    <m/>
    <m/>
    <s v="caguirre"/>
    <s v="2023-12-02 09:37:57"/>
    <s v="GARCIA VELASCO NILSON ANDRES"/>
    <s v="LOZANO VARELA LEIDY KARINA"/>
    <m/>
    <m/>
    <m/>
    <m/>
  </r>
  <r>
    <x v="0"/>
    <x v="5"/>
    <s v="030201"/>
    <s v="SERVICIO AL CLIENTE"/>
    <m/>
    <s v="CONTRATACIÓN DIRECTA"/>
    <s v="TERMINO FIJO"/>
    <s v="CEDULA DE CIUDADANIA"/>
    <d v="2011-07-29T00:00:00"/>
    <n v="19941"/>
    <n v="1071987382"/>
    <s v="VELANDIA RAMIREZ MARIA ALEJANDRA"/>
    <x v="14"/>
    <s v="1071987382.jpg"/>
    <s v="O+"/>
    <n v="1399000"/>
    <d v="2024-02-01T00:00:00"/>
    <n v="1300000"/>
    <s v="AUXILIAR DE SERVICIO AL CLIENTE"/>
    <s v="LOCAL"/>
    <s v="ACTIVO"/>
    <d v="2022-11-01T00:00:00"/>
    <d v="2024-10-31T00:00:00"/>
    <m/>
    <m/>
    <m/>
    <m/>
    <n v="260000"/>
    <s v="DIRECTO"/>
    <s v="RIESGO I"/>
    <s v="CENCOASEO R1"/>
    <s v="MUNICIPIO DE AGUA DE DIOS"/>
    <s v="TURNO ADMINISTRATIVO CENCOASEO (07:45 - 18:00)"/>
    <m/>
    <m/>
    <d v="1993-07-22T00:00:00"/>
    <n v="31"/>
    <s v="F"/>
    <s v="GIRARDOT"/>
    <n v="3"/>
    <s v="BACHILLER"/>
    <s v="CASADO"/>
    <s v="BANCOLOMBIA"/>
    <s v="AHO"/>
    <n v="65900016802"/>
    <s v="VACA GUTIERREZ HENRY MIGUEL"/>
    <m/>
    <s v="GIRARDOT"/>
    <s v="AGUA DE DIOS"/>
    <s v="PROTECCIÓN [230201]"/>
    <s v="PROTECCIÓN [230201]"/>
    <s v="SALUD TOTAL [EPS002]"/>
    <s v="COLSUBSIDIO [CCF22]"/>
    <s v="SURA [14-28]"/>
    <s v="NO"/>
    <m/>
    <m/>
    <m/>
    <s v="SIN NIVEL"/>
    <n v="3124424151"/>
    <n v="3124424151"/>
    <s v="ALEJAVELA1322@GMAIL.COM"/>
    <m/>
    <m/>
    <s v="M"/>
    <n v="10"/>
    <s v="N.A"/>
    <s v="N.A"/>
    <s v="N.A"/>
    <s v="N.A"/>
    <s v="N.A"/>
    <s v="N.A"/>
    <m/>
    <m/>
    <m/>
    <m/>
    <m/>
    <s v="caguirre"/>
    <s v="2022-11-02 01:01:42"/>
    <s v="GARCIA VELASCO NILSON ANDRES"/>
    <s v="LOZANO VARELA LEIDY KARINA"/>
    <m/>
    <m/>
    <m/>
    <m/>
  </r>
  <r>
    <x v="0"/>
    <x v="6"/>
    <n v="39001"/>
    <s v="COSTOS COMPARTIDOS DE OPERACIONES"/>
    <s v="SOLUTEMP"/>
    <s v="CONTRATACIÓN INDIRECTA"/>
    <s v="OBRA O LABOR CONTRATADA"/>
    <s v="CEDULA DE CIUDADANIA"/>
    <d v="2004-03-15T00:00:00"/>
    <n v="24361"/>
    <n v="1049602122"/>
    <s v="RUGE GUERRERO ALBA LILIANA"/>
    <x v="15"/>
    <s v="1049602122.jpeg"/>
    <s v="O+"/>
    <n v="1543000"/>
    <m/>
    <m/>
    <s v="AUXILIAR DE GESTIÓN SOCIAL"/>
    <s v="LOCAL"/>
    <s v="ACTIVO"/>
    <d v="2024-02-02T00:00:00"/>
    <m/>
    <m/>
    <m/>
    <m/>
    <m/>
    <n v="260000"/>
    <s v="TEMPORAL"/>
    <s v="RIESGO III"/>
    <s v="CENCOASEO SOLUTEMP - R3"/>
    <s v="ADMINISTRATIVOS CENCOASEO"/>
    <s v="TURNO ADMINISTRATIVO CENCOASEO (07:45 - 18:00)"/>
    <m/>
    <m/>
    <d v="1986-03-02T00:00:00"/>
    <n v="38"/>
    <s v="F"/>
    <s v="CHIQUINQUIRA"/>
    <n v="1"/>
    <s v="ESPECIALISTA"/>
    <s v="UNIÓN LIBRE"/>
    <s v="BANCOLOMBIA"/>
    <s v="AHO"/>
    <n v="35215123586"/>
    <s v="LOZANO VARELA LEIDY KARINA"/>
    <m/>
    <s v="CHIQUINQUIRA"/>
    <s v="CHIQUINQUIRA"/>
    <s v="PORVENIR [230301]"/>
    <s v="PORVENIR [230301]"/>
    <s v="SANITAS [EPS005]"/>
    <s v="COMFABOY [CCFC09]"/>
    <s v="SURA [14-28]"/>
    <s v="NO"/>
    <m/>
    <m/>
    <m/>
    <s v="SIN NIVEL"/>
    <n v="3112515251"/>
    <n v="3112515251"/>
    <s v="LILY.RUGE@GMAIL.COM"/>
    <m/>
    <m/>
    <s v="N.A"/>
    <s v="N.A"/>
    <s v="N.A"/>
    <s v="N.A"/>
    <s v="N.A"/>
    <s v="N.A"/>
    <s v="N.A"/>
    <s v="N.A"/>
    <m/>
    <m/>
    <m/>
    <m/>
    <m/>
    <s v="caguirre"/>
    <s v="2024-02-05 17:00:57"/>
    <s v="OSORIO NARVAEZ ANA MARIA"/>
    <s v="LOZANO VARELA LEIDY KARINA"/>
    <m/>
    <m/>
    <m/>
    <m/>
  </r>
  <r>
    <x v="0"/>
    <x v="6"/>
    <n v="39001"/>
    <s v="COSTOS COMPARTIDOS DE OPERACIONES"/>
    <m/>
    <s v="CONTRATACIÓN DIRECTA"/>
    <s v="TERMINO INDEFINIDO"/>
    <s v="CEDULA DE CIUDADANIA"/>
    <d v="1995-12-21T00:00:00"/>
    <n v="24445"/>
    <n v="79909834"/>
    <s v="CORONADO GUTIERREZ GERARDO"/>
    <x v="16"/>
    <s v="79909834.jpg"/>
    <s v="O+"/>
    <n v="4600000"/>
    <m/>
    <m/>
    <s v="JEFE DE OPERACIONES"/>
    <s v="LOCAL"/>
    <s v="ACTIVO"/>
    <d v="2024-02-12T00:00:00"/>
    <m/>
    <m/>
    <m/>
    <m/>
    <m/>
    <n v="585000"/>
    <s v="DIRECTO"/>
    <s v="RIESGO III"/>
    <s v="CENCOASEO - R3"/>
    <s v="MUNICIPIO DE CHIQUINQUIRA"/>
    <s v="TURNO ADMINISTRATIVO CENCOASEO (07:45 - 18:00)"/>
    <m/>
    <m/>
    <d v="1977-09-06T00:00:00"/>
    <n v="46"/>
    <s v="M"/>
    <s v="BOGOTA, D.C."/>
    <n v="3"/>
    <s v="UNIVERSITARIO"/>
    <s v="CASADO"/>
    <s v="BANCO DE BOGOTÁ"/>
    <s v="AHO"/>
    <s v="086413291"/>
    <s v="BECERRA FLOREZ JUAN JOSE"/>
    <m/>
    <s v="CHIQUINQUIRA"/>
    <s v="CHIQUINQUIRA"/>
    <s v="PORVENIR [230301]"/>
    <s v="PORVENIR [230301]"/>
    <s v="COMPENSAR [EPS008]"/>
    <s v="COLSUBSIDIO [CCF22]"/>
    <s v="SURA [14-28]"/>
    <s v="NO"/>
    <m/>
    <m/>
    <m/>
    <s v="SIN NIVEL"/>
    <n v="7039007"/>
    <n v="3103060994"/>
    <s v="GERCOGU@YAHOO.COM"/>
    <m/>
    <m/>
    <s v="N.A"/>
    <s v="N.A"/>
    <s v="N.A"/>
    <s v="N.A"/>
    <s v="N.A"/>
    <s v="N.A"/>
    <s v="N.A"/>
    <s v="N.A"/>
    <m/>
    <m/>
    <m/>
    <m/>
    <m/>
    <s v="caguirre"/>
    <s v="2024-02-13 06:46:44"/>
    <s v="ARIAS CEBALLOS JESSICA MARIA"/>
    <s v="LOZANO VARELA LEIDY KARINA"/>
    <m/>
    <m/>
    <m/>
    <m/>
  </r>
  <r>
    <x v="0"/>
    <x v="6"/>
    <n v="39001"/>
    <s v="COSTOS COMPARTIDOS DE OPERACIONES"/>
    <m/>
    <s v="CONTRATACIÓN DIRECTA"/>
    <s v="TERMINO FIJO"/>
    <s v="CEDULA DE CIUDADANIA"/>
    <d v="2007-10-12T00:00:00"/>
    <n v="24152"/>
    <n v="1019038042"/>
    <s v="ROJAS PAEZ EDUARDO ANTONIO"/>
    <x v="17"/>
    <s v="1019038042.jpg"/>
    <s v="O+"/>
    <n v="2028000"/>
    <d v="2024-02-01T00:00:00"/>
    <n v="1856000"/>
    <s v="SUPERVISOR DE OPERACIONES"/>
    <s v="LOCAL"/>
    <s v="ACTIVO"/>
    <d v="2024-01-12T00:00:00"/>
    <d v="2025-01-11T00:00:00"/>
    <m/>
    <m/>
    <m/>
    <m/>
    <n v="585000"/>
    <s v="DIRECTO"/>
    <s v="RIESGO III"/>
    <s v="CENCOASEO - R3"/>
    <s v="MUNICIPIO DE CHIQUINQUIRA"/>
    <s v="TURNO #1 (06:00 - 14:00)"/>
    <m/>
    <m/>
    <d v="1989-09-20T00:00:00"/>
    <n v="34"/>
    <s v="M"/>
    <s v="CHIQUINQUIRA"/>
    <n v="3"/>
    <s v="TECNÓLOGO"/>
    <s v="UNIÓN LIBRE"/>
    <s v="BANCOLOMBIA"/>
    <s v="AHO"/>
    <n v="35215284202"/>
    <s v="CORONADO GUTIERREZ GERARDO"/>
    <s v="ROJAS PAEZ EDUARDO ANTONIO"/>
    <s v="CHIQUINQUIRA"/>
    <s v="CHIQUINQUIRA"/>
    <s v="PROTECCIÓN [230201]"/>
    <s v="PROTECCIÓN [230201]"/>
    <s v="SANITAS [EPS005]"/>
    <s v="COMFABOY [CCFC09]"/>
    <s v="SURA [14-28]"/>
    <s v="NO"/>
    <m/>
    <m/>
    <m/>
    <s v="SIN NIVEL"/>
    <n v="3228269297"/>
    <n v="3228269297"/>
    <s v="EDUARDO185-25@HOTMAIL.COM"/>
    <m/>
    <m/>
    <s v="N.A"/>
    <s v="N.A"/>
    <s v="N.A"/>
    <s v="N.A"/>
    <s v="N.A"/>
    <s v="N.A"/>
    <s v="N.A"/>
    <s v="N.A"/>
    <m/>
    <m/>
    <m/>
    <m/>
    <m/>
    <s v="caguirre"/>
    <s v="2024-01-13 13:08:31"/>
    <s v="ARIAS CEBALLOS JESSICA MARIA"/>
    <s v="LOZANO VARELA LEIDY KARINA"/>
    <m/>
    <m/>
    <m/>
    <m/>
  </r>
  <r>
    <x v="0"/>
    <x v="6"/>
    <n v="39001"/>
    <s v="COSTOS COMPARTIDOS DE OPERACIONES"/>
    <s v="SOLUTEMP"/>
    <s v="CONTRATACIÓN INDIRECTA"/>
    <s v="OBRA O LABOR CONTRATADA"/>
    <s v="CEDULA DE CIUDADANIA"/>
    <d v="2014-05-23T00:00:00"/>
    <n v="24470"/>
    <n v="1069305477"/>
    <s v="MOLINA  CORTES VICTORIA FERNANDA"/>
    <x v="17"/>
    <s v="1069305477.jpeg"/>
    <s v="O+"/>
    <n v="2028000"/>
    <d v="2024-02-08T00:00:00"/>
    <n v="1856000"/>
    <s v="SUPERVISOR DE OPERACIONES"/>
    <s v="LOCAL"/>
    <s v="ACTIVO"/>
    <d v="2024-02-08T00:00:00"/>
    <m/>
    <m/>
    <m/>
    <m/>
    <m/>
    <n v="585000"/>
    <s v="TEMPORAL"/>
    <s v="RIESGO III"/>
    <s v="CENCOASEO SOLUTEMP - R3"/>
    <s v="MUNICIPIO DE CHIQUINQUIRA"/>
    <s v="TURNO #8 (04:00 - 12:00)"/>
    <m/>
    <m/>
    <d v="1996-05-13T00:00:00"/>
    <n v="28"/>
    <s v="F"/>
    <s v="CHIQUINQUIRA"/>
    <n v="2"/>
    <s v="TECNÓLOGO"/>
    <s v="SOLTERO"/>
    <s v="BANCOLOMBIA"/>
    <s v="AHO"/>
    <n v="35263605622"/>
    <s v="CORONADO GUTIERREZ GERARDO"/>
    <s v="SUAREZ ROCHA CARLOS ALBERTO"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229118844"/>
    <n v="3229118844"/>
    <s v="VICTORIAMOLINA3@HOTMAIL.COM"/>
    <m/>
    <m/>
    <s v="N.A"/>
    <s v="N.A"/>
    <s v="N.A"/>
    <s v="N.A"/>
    <s v="N.A"/>
    <s v="N.A"/>
    <s v="N.A"/>
    <s v="N.A"/>
    <m/>
    <m/>
    <m/>
    <m/>
    <m/>
    <s v="caguirre"/>
    <s v="2024-02-13 12:35:17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01-30T00:00:00"/>
    <n v="24549"/>
    <n v="1030567722"/>
    <s v="NIÑO NOSSA LIZETH YOHANA"/>
    <x v="18"/>
    <s v="1030567722.jpeg"/>
    <s v="O+"/>
    <n v="1300000"/>
    <m/>
    <m/>
    <s v="OPERARIO DE BARRIDO"/>
    <s v="LOCAL"/>
    <s v="ACTIVO"/>
    <d v="2024-02-16T00:00:00"/>
    <m/>
    <m/>
    <m/>
    <m/>
    <m/>
    <m/>
    <s v="TEMPORAL"/>
    <s v="RIESGO III"/>
    <s v="CENCOASEO SOLUTEMP - R3"/>
    <s v="MUNICIPIO DE CHIQUINQUIRA"/>
    <s v="TURNO #1 (06:00 - 14:00)"/>
    <m/>
    <m/>
    <d v="1989-11-11T00:00:00"/>
    <n v="34"/>
    <s v="F"/>
    <s v="CHIQUINQUIRA"/>
    <n v="2"/>
    <s v="BACHILLER"/>
    <s v="UNIÓN LIBRE"/>
    <s v="BANCOLOMBIA"/>
    <s v="AHO"/>
    <n v="35216228063"/>
    <s v="ROJAS PAEZ EDUARDO ANTONIO"/>
    <m/>
    <s v="CHIQUINQUIRA"/>
    <s v="CHIQUINQUIRA"/>
    <s v="COLPENSIONES [25-14]"/>
    <s v="PORVENIR [230301]"/>
    <s v="FAMISANAR [EPS017]"/>
    <s v="COMFABOY [CCFC09]"/>
    <s v="SURA [14-28]"/>
    <s v="NO"/>
    <m/>
    <m/>
    <m/>
    <s v="SIN NIVEL"/>
    <n v="3212871148"/>
    <n v="3212871148"/>
    <s v="C1@GAMIL.COM"/>
    <m/>
    <m/>
    <s v="N.A"/>
    <s v="N.A"/>
    <s v="N.A"/>
    <s v="N.A"/>
    <s v="N.A"/>
    <s v="N.A"/>
    <s v="N.A"/>
    <s v="N.A"/>
    <m/>
    <m/>
    <m/>
    <m/>
    <m/>
    <s v="caguirre"/>
    <s v="2024-02-20 08:37:31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0-08-09T00:00:00"/>
    <n v="24551"/>
    <n v="1048265240"/>
    <s v="SANDOVAL RODRIGUEZ RIVALDO JOSE"/>
    <x v="18"/>
    <s v="1048265240.jpeg"/>
    <s v="O+"/>
    <n v="1300000"/>
    <m/>
    <m/>
    <s v="OPERARIO DE BARRIDO"/>
    <s v="LOCAL"/>
    <s v="ACTIVO"/>
    <d v="2024-02-16T00:00:00"/>
    <m/>
    <m/>
    <m/>
    <m/>
    <m/>
    <m/>
    <s v="TEMPORAL"/>
    <s v="RIESGO III"/>
    <s v="CENCOASEO SOLUTEMP - R3"/>
    <s v="MUNICIPIO DE CHIQUINQUIRA"/>
    <s v="TURNO #1 (06:00 - 14:00)"/>
    <m/>
    <m/>
    <d v="2002-03-18T00:00:00"/>
    <n v="22"/>
    <s v="M"/>
    <s v="CHIQUINQUIRA"/>
    <n v="2"/>
    <s v="BACHILLER"/>
    <s v="UNIÓN LIBRE"/>
    <s v="BANCOLOMBIA"/>
    <s v="AHO"/>
    <n v="35264192445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209869616"/>
    <n v="3209869616"/>
    <s v="ALGARINALESANDRA@GMAIL.COM"/>
    <m/>
    <m/>
    <s v="N.A"/>
    <s v="N.A"/>
    <s v="N.A"/>
    <s v="N.A"/>
    <s v="N.A"/>
    <s v="N.A"/>
    <s v="N.A"/>
    <s v="N.A"/>
    <m/>
    <m/>
    <m/>
    <m/>
    <m/>
    <s v="caguirre"/>
    <s v="2024-02-20 08:44:52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02-18T00:00:00"/>
    <n v="24548"/>
    <n v="81740921"/>
    <s v="MORENO ALEXANDER"/>
    <x v="18"/>
    <s v="81740921.jpeg"/>
    <s v="O+"/>
    <n v="1300000"/>
    <m/>
    <m/>
    <s v="OPERARIO DE BARRIDO"/>
    <s v="LOCAL"/>
    <s v="ACTIVO"/>
    <d v="2024-02-16T00:00:00"/>
    <m/>
    <m/>
    <m/>
    <m/>
    <m/>
    <m/>
    <s v="TEMPORAL"/>
    <s v="RIESGO III"/>
    <s v="CENCOASEO SOLUTEMP - R3"/>
    <s v="MUNICIPIO DE CHIQUINQUIRA"/>
    <s v="TURNO #1 (06:00 - 14:00)"/>
    <m/>
    <m/>
    <d v="1984-12-01T00:00:00"/>
    <n v="39"/>
    <s v="M"/>
    <s v="CHIQUINQUIRA"/>
    <n v="2"/>
    <s v="BACHILLER"/>
    <s v="UNIÓN LIBRE"/>
    <s v="BANCOLOMBIA"/>
    <s v="AHO"/>
    <n v="35264249820"/>
    <s v="ROJAS PAEZ EDUARDO ANTONIO"/>
    <m/>
    <s v="CHIQUINQUIRA"/>
    <s v="CHIQUINQUIRA"/>
    <s v="COLFONDOS [231001]"/>
    <s v="COLFONDOS [231001]"/>
    <s v="FAMISANAR [EPS017]"/>
    <s v="COMFABOY [CCFC09]"/>
    <s v="SURA [14-28]"/>
    <s v="NO"/>
    <m/>
    <m/>
    <m/>
    <s v="SIN NIVEL"/>
    <n v="3103840180"/>
    <n v="3103840180"/>
    <s v="ALEXMORENOMORENO1984@HOTMAIL.COM"/>
    <m/>
    <m/>
    <s v="N.A"/>
    <s v="N.A"/>
    <s v="N.A"/>
    <s v="N.A"/>
    <s v="N.A"/>
    <s v="N.A"/>
    <s v="N.A"/>
    <s v="N.A"/>
    <m/>
    <m/>
    <m/>
    <m/>
    <m/>
    <s v="caguirre"/>
    <s v="2024-02-20 08:35:2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5-01-05T00:00:00"/>
    <n v="23490"/>
    <n v="1053346883"/>
    <s v="DAZA CIFUENTES LUIS FELIPE"/>
    <x v="18"/>
    <s v="1053346883.jpeg"/>
    <s v="A+"/>
    <n v="1300000"/>
    <d v="2024-01-01T00:00:00"/>
    <n v="1160000"/>
    <s v="OPERARIO DE BARRIDO"/>
    <s v="LOCAL"/>
    <s v="ACTIVO"/>
    <d v="2023-11-03T00:00:00"/>
    <m/>
    <m/>
    <m/>
    <m/>
    <m/>
    <m/>
    <s v="TEMPORAL"/>
    <s v="RIESGO III"/>
    <s v="CENCOASEO SOLUTEMP - R3"/>
    <s v="MUNICIPIO DE CHIQUINQUIRA"/>
    <s v="TURNO #2 (14:00 - 22:00)"/>
    <m/>
    <m/>
    <d v="1996-11-15T00:00:00"/>
    <n v="27"/>
    <s v="M"/>
    <s v="CHIQUINQUIRA"/>
    <n v="2"/>
    <s v="BACHILLER"/>
    <s v="SOLTERO"/>
    <s v="BANCOLOMBIA"/>
    <s v="AHO"/>
    <n v="35228077478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m/>
    <n v="3103325041"/>
    <s v="Felipepipedaza1196@gmail.com"/>
    <m/>
    <m/>
    <s v="N.A"/>
    <s v="N.A"/>
    <s v="L"/>
    <n v="39"/>
    <n v="39"/>
    <s v="L"/>
    <s v="N.A"/>
    <s v="N.A"/>
    <m/>
    <m/>
    <m/>
    <m/>
    <m/>
    <s v="caguirre"/>
    <s v="2023-11-06 13:44:3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2-01-11T00:00:00"/>
    <n v="25173"/>
    <n v="1000517135"/>
    <s v="FAJARDO MERCHAN CRISTIAN GABRIEL"/>
    <x v="18"/>
    <s v="1000517135.jpeg"/>
    <s v="O+"/>
    <n v="1300000"/>
    <m/>
    <m/>
    <s v="OPERARIO DE BARRIDO"/>
    <s v="LOCAL"/>
    <s v="ACTIVO"/>
    <d v="2024-04-09T00:00:00"/>
    <m/>
    <m/>
    <m/>
    <m/>
    <m/>
    <m/>
    <s v="TEMPORAL"/>
    <s v="RIESGO III"/>
    <s v="CENCOASEO SOLUTEMP - R3"/>
    <s v="MUNICIPIO DE CHIQUINQUIRA"/>
    <s v="TURNO #1 (06:00 - 14:00)"/>
    <m/>
    <m/>
    <d v="2004-01-07T00:00:00"/>
    <n v="20"/>
    <s v="M"/>
    <s v="BOGOTA, D.C."/>
    <n v="2"/>
    <s v="BACHILLER"/>
    <s v="SOLTERO"/>
    <s v="BANCOLOMBIA"/>
    <s v="AHO"/>
    <n v="35266238001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34620165"/>
    <n v="3134620165"/>
    <s v="OVNOTIENE@GMAIL.COM"/>
    <m/>
    <m/>
    <s v="N.A"/>
    <s v="N.A"/>
    <s v="N.A"/>
    <s v="N.A"/>
    <s v="N.A"/>
    <s v="N.A"/>
    <s v="N.A"/>
    <s v="N.A"/>
    <m/>
    <m/>
    <m/>
    <m/>
    <m/>
    <s v="caguirre"/>
    <s v="2024-04-13 12:29:25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9-02-05T00:00:00"/>
    <n v="22588"/>
    <n v="1053336489"/>
    <s v="RUGE GUERRERO GABRIEL YAMID"/>
    <x v="18"/>
    <s v="1053336489.jpeg"/>
    <s v="O-"/>
    <n v="1300000"/>
    <d v="2024-01-01T00:00:00"/>
    <n v="1160000"/>
    <s v="OPERARIO DE BARRIDO"/>
    <s v="LOCAL"/>
    <s v="ACTIVO"/>
    <d v="2023-08-10T00:00:00"/>
    <m/>
    <m/>
    <m/>
    <m/>
    <m/>
    <m/>
    <s v="TEMPORAL"/>
    <s v="RIESGO III"/>
    <s v="CENCOASEO SOLUTEMP - R3"/>
    <s v="MUNICIPIO DE CHIQUINQUIRA"/>
    <s v="TURNO #1 (06:00 - 14:00)"/>
    <m/>
    <m/>
    <d v="1991-01-31T00:00:00"/>
    <n v="33"/>
    <s v="M"/>
    <s v="CHIQUINQUIRA"/>
    <n v="1"/>
    <s v="TÉCNICO"/>
    <s v="SOLTERO"/>
    <s v="BANCOLOMBIA"/>
    <s v="AHO"/>
    <n v="35256219628"/>
    <s v="ROJAS PAEZ EDUARDO ANTONIO"/>
    <m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242234066"/>
    <n v="3242234066"/>
    <s v="gabrielruge44@gmail.com"/>
    <m/>
    <m/>
    <s v="N.A"/>
    <s v="N.A"/>
    <s v="N.A"/>
    <s v="N.A"/>
    <s v="N.A"/>
    <s v="N.A"/>
    <s v="N.A"/>
    <s v="N.A"/>
    <m/>
    <m/>
    <m/>
    <m/>
    <m/>
    <s v="caguirre"/>
    <s v="2023-08-17 07:25:07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9-03-27T00:00:00"/>
    <n v="24298"/>
    <n v="1002522934"/>
    <s v="RONCANCIO PACHON JULIAN STIVEN"/>
    <x v="18"/>
    <s v="1002522934.jpeg"/>
    <s v="O+"/>
    <n v="1300000"/>
    <m/>
    <m/>
    <s v="OPERARIO DE BARRIDO"/>
    <s v="LOCAL"/>
    <s v="ACTIVO"/>
    <d v="2024-01-25T00:00:00"/>
    <m/>
    <m/>
    <m/>
    <m/>
    <m/>
    <m/>
    <s v="TEMPORAL"/>
    <s v="RIESGO III"/>
    <s v="CENCOASEO SOLUTEMP - R3"/>
    <s v="MUNICIPIO DE CHIQUINQUIRA"/>
    <s v="TURNO #1 (06:00 - 14:00)"/>
    <m/>
    <m/>
    <d v="2001-02-15T00:00:00"/>
    <n v="23"/>
    <s v="M"/>
    <s v="CHIQUINQUIRA"/>
    <n v="1"/>
    <s v="BACHILLER BÁSICO"/>
    <s v="SOLTERO"/>
    <s v="BANCOLOMBIA"/>
    <s v="AHO"/>
    <n v="35262839891"/>
    <s v="ROJAS PAEZ EDUARDO ANTONIO"/>
    <m/>
    <s v="CHIQUINQUIRA"/>
    <s v="CHIQUINQUIRA"/>
    <s v="PORVENIR [230301]"/>
    <s v="PORVENIR [230301]"/>
    <s v="CAJACOPI [CCFC55]"/>
    <s v="COMFABOY [CCFC09]"/>
    <s v="SURA [14-28]"/>
    <s v="NO"/>
    <m/>
    <m/>
    <m/>
    <s v="SIN NIVEL"/>
    <n v="3202587402"/>
    <n v="3202587402"/>
    <s v="estivenroncancio694@gmail.com"/>
    <m/>
    <m/>
    <s v="N.A"/>
    <s v="N.A"/>
    <s v="N.A"/>
    <s v="N.A"/>
    <s v="N.A"/>
    <s v="N.A"/>
    <s v="N.A"/>
    <s v="N.A"/>
    <m/>
    <m/>
    <m/>
    <m/>
    <m/>
    <s v="caguirre"/>
    <s v="2024-01-26 11:38:37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3-08-13T00:00:00"/>
    <n v="24710"/>
    <n v="7321208"/>
    <s v="ESPEJO HERNAN ANTONIO"/>
    <x v="18"/>
    <s v="7321208.jpg"/>
    <s v="O+"/>
    <n v="1300000"/>
    <m/>
    <m/>
    <s v="OPERARIO DE BARRIDO"/>
    <s v="LOCAL"/>
    <s v="ACTIVO"/>
    <d v="2024-03-01T00:00:00"/>
    <m/>
    <m/>
    <m/>
    <m/>
    <m/>
    <m/>
    <s v="TEMPORAL"/>
    <s v="RIESGO III"/>
    <s v="CENCOASEO SOLUTEMP - R3"/>
    <s v="MUNICIPIO DE CHIQUINQUIRA"/>
    <s v="TURNO #2 (14:00 - 22:00)"/>
    <m/>
    <m/>
    <d v="1984-01-27T00:00:00"/>
    <n v="40"/>
    <s v="M"/>
    <s v="CHIQUINQUIRA"/>
    <n v="1"/>
    <s v="BACHILLER BÁSICO"/>
    <s v="UNIÓN LIBRE"/>
    <s v="BANCOLOMBIA"/>
    <s v="AHO"/>
    <n v="84474393878"/>
    <s v="ROJAS PAEZ EDUARDO ANTONIO"/>
    <m/>
    <s v="CHIQUINQUIRA"/>
    <s v="CHIQUINQUIRA"/>
    <s v="COLFONDOS [231001]"/>
    <s v="COLFONDOS [231001]"/>
    <s v="NUEVA EPS [EPS037]"/>
    <s v="COMFABOY [CCFC09]"/>
    <s v="SURA [14-28]"/>
    <s v="NO"/>
    <m/>
    <m/>
    <m/>
    <s v="SIN NIVEL"/>
    <n v="324311806"/>
    <n v="324311806"/>
    <s v="HERNANANTOONIOESPEJO@GMAIL.COM"/>
    <m/>
    <m/>
    <s v="N.A"/>
    <s v="N.A"/>
    <s v="N.A"/>
    <s v="N.A"/>
    <s v="N.A"/>
    <s v="N.A"/>
    <s v="N.A"/>
    <s v="N.A"/>
    <m/>
    <m/>
    <m/>
    <m/>
    <m/>
    <s v="caguirre"/>
    <s v="2024-03-02 12:55:48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1-06-20T00:00:00"/>
    <n v="24052"/>
    <n v="1056030080"/>
    <s v="ALBARRACIN GOMEZ NELSON"/>
    <x v="18"/>
    <s v="1056030080.jpeg"/>
    <s v="A+"/>
    <n v="1300000"/>
    <m/>
    <m/>
    <s v="OPERARIO DE BARRIDO"/>
    <s v="LOCAL"/>
    <s v="ACTIVO"/>
    <d v="2024-01-04T00:00:00"/>
    <m/>
    <m/>
    <m/>
    <m/>
    <m/>
    <m/>
    <s v="TEMPORAL"/>
    <s v="RIESGO III"/>
    <s v="CENCOASEO SOLUTEMP - R3"/>
    <s v="MUNICIPIO DE CHIQUINQUIRA"/>
    <s v="TURNO #1 (06:00 - 14:00)"/>
    <m/>
    <m/>
    <d v="1993-06-17T00:00:00"/>
    <n v="31"/>
    <s v="M"/>
    <s v="SIN CIUDAD"/>
    <n v="2"/>
    <s v="PRIMARIA"/>
    <s v="CASADO"/>
    <s v="BANCOLOMBIA"/>
    <s v="AHO"/>
    <s v="03133453742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33453742"/>
    <n v="3133453742"/>
    <s v="NELSONALBARRACIN82@GMAIL.COM"/>
    <m/>
    <m/>
    <s v="N.A"/>
    <s v="N.A"/>
    <s v="N.A"/>
    <s v="N.A"/>
    <s v="N.A"/>
    <s v="N.A"/>
    <s v="N.A"/>
    <s v="N.A"/>
    <m/>
    <m/>
    <m/>
    <m/>
    <m/>
    <s v="caguirre"/>
    <s v="2024-01-06 13:53:5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11-11T00:00:00"/>
    <n v="24871"/>
    <n v="1118833960"/>
    <s v="CABRALES AVILA FREDDY SALVATORE"/>
    <x v="18"/>
    <s v="1118833960.jpeg"/>
    <s v="O+"/>
    <n v="1300000"/>
    <m/>
    <m/>
    <s v="OPERARIO DE BARRIDO"/>
    <s v="LOCAL"/>
    <s v="ACTIVO"/>
    <d v="2024-03-15T00:00:00"/>
    <m/>
    <m/>
    <m/>
    <m/>
    <m/>
    <m/>
    <s v="TEMPORAL"/>
    <s v="RIESGO III"/>
    <s v="CENCOASEO SOLUTEMP - R3"/>
    <s v="MUNICIPIO DE CHIQUINQUIRA"/>
    <s v="TURNO #1 (06:00 - 14:00)"/>
    <m/>
    <m/>
    <d v="1990-11-02T00:00:00"/>
    <n v="33"/>
    <s v="F"/>
    <s v="CHIQUINQUIRA"/>
    <n v="2"/>
    <s v="BACHILLER"/>
    <s v="CASADO"/>
    <s v="BANCOLOMBIA"/>
    <s v="AHO"/>
    <n v="35200001850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37313655"/>
    <n v="3137313655"/>
    <s v="SALVATORE0526@HOTMAIL.COM"/>
    <m/>
    <m/>
    <s v="N.A"/>
    <s v="N.A"/>
    <s v="N.A"/>
    <s v="N.A"/>
    <s v="N.A"/>
    <s v="N.A"/>
    <s v="N.A"/>
    <s v="N.A"/>
    <m/>
    <m/>
    <m/>
    <m/>
    <m/>
    <s v="caguirre"/>
    <s v="2024-03-18 07:36:07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02-04T00:00:00"/>
    <n v="21416"/>
    <n v="1053334127"/>
    <s v="FANDIÑO VIVERO YENNY MARCELA"/>
    <x v="18"/>
    <s v="1053334127.jpg"/>
    <s v="A+"/>
    <n v="1300000"/>
    <d v="2024-01-01T00:00:00"/>
    <n v="1160000"/>
    <s v="OPERARIO DE BARRIDO"/>
    <s v="LOCAL"/>
    <s v="ACTIVO"/>
    <d v="2023-03-23T00:00:00"/>
    <m/>
    <m/>
    <m/>
    <m/>
    <m/>
    <m/>
    <s v="TEMPORAL"/>
    <s v="RIESGO III"/>
    <s v="CENCOASEO SOLUTEMP - R3"/>
    <s v="MUNICIPIO DE CHIQUINQUIRA"/>
    <s v="TURNO #2 (14:00 - 22:00)"/>
    <m/>
    <m/>
    <d v="1989-10-11T00:00:00"/>
    <n v="34"/>
    <s v="F"/>
    <s v="CHIQUINQUIRA"/>
    <n v="2"/>
    <s v="BACHILLER"/>
    <s v="CASADO"/>
    <s v="BANCOLOMBIA"/>
    <s v="AHO"/>
    <n v="35250673629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22903323"/>
    <n v="3222903323"/>
    <s v="HILBERDAZA@OUTLOOK.EXE"/>
    <m/>
    <m/>
    <s v="N.A"/>
    <s v="N.A"/>
    <s v="N.A"/>
    <s v="N.A"/>
    <s v="N.A"/>
    <s v="N.A"/>
    <s v="N.A"/>
    <s v="N.A"/>
    <m/>
    <m/>
    <m/>
    <m/>
    <m/>
    <s v="caguirre"/>
    <s v="2023-03-23 09:06:19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10-07T00:00:00"/>
    <n v="24946"/>
    <n v="1053335813"/>
    <s v="GONZALEZ GOMEZ LEYDI ROCIO"/>
    <x v="18"/>
    <s v="1053335813.jpeg"/>
    <s v="AB+"/>
    <n v="1300000"/>
    <m/>
    <m/>
    <s v="OPERARIO DE BARRIDO"/>
    <s v="LOCAL"/>
    <s v="ACTIVO"/>
    <d v="2024-03-20T00:00:00"/>
    <m/>
    <m/>
    <m/>
    <m/>
    <m/>
    <m/>
    <s v="TEMPORAL"/>
    <s v="RIESGO III"/>
    <s v="CENCOASEO SOLUTEMP - R3"/>
    <s v="MUNICIPIO DE CHIQUINQUIRA"/>
    <s v="TURNO #8 (04:00 - 12:00)"/>
    <m/>
    <m/>
    <d v="1990-09-11T00:00:00"/>
    <n v="33"/>
    <s v="F"/>
    <s v="CHIQUINQUIRA"/>
    <n v="1"/>
    <s v="BACHILLER"/>
    <s v="SOLTERO"/>
    <s v="BANCOLOMBIA"/>
    <s v="AHO"/>
    <n v="35220183040"/>
    <s v="ROJAS PAEZ EDUARDO ANTONIO"/>
    <m/>
    <s v="CHIQUINQUIRA"/>
    <s v="CHIQUINQUIRA"/>
    <s v="COLFONDOS [231001]"/>
    <s v="COLFONDOS [231001]"/>
    <s v="FAMISANAR [EPS017]"/>
    <s v="COMFABOY [CCFC09]"/>
    <s v="SURA [14-28]"/>
    <s v="NO"/>
    <m/>
    <m/>
    <m/>
    <s v="SIN NIVEL"/>
    <n v="3125376975"/>
    <n v="3125376975"/>
    <s v="leidyrochi90@gmail.com"/>
    <m/>
    <m/>
    <s v="N.A"/>
    <s v="N.A"/>
    <s v="M"/>
    <n v="37"/>
    <n v="37"/>
    <s v="N.A"/>
    <s v="N.A"/>
    <s v="N.A"/>
    <m/>
    <m/>
    <m/>
    <m/>
    <m/>
    <s v="caguirre"/>
    <s v="2024-03-20 16:10:3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1985-11-28T00:00:00"/>
    <n v="22639"/>
    <n v="7308046"/>
    <s v="PINEDA FORERO JOSE AGUSTIN"/>
    <x v="18"/>
    <s v="7308046.jpg"/>
    <s v="O+"/>
    <n v="1300000"/>
    <d v="2024-01-01T00:00:00"/>
    <n v="1160000"/>
    <s v="OPERARIO DE BARRIDO"/>
    <s v="LOCAL"/>
    <s v="ACTIVO"/>
    <d v="2023-08-22T00:00:00"/>
    <d v="2023-08-22T00:00:00"/>
    <m/>
    <m/>
    <m/>
    <m/>
    <m/>
    <s v="TEMPORAL"/>
    <s v="RIESGO III"/>
    <s v="CENCOASEO SOLUTEMP - R3"/>
    <s v="MUNICIPIO DE CHIQUINQUIRA"/>
    <s v="TURNO #1 (06:00 - 14:00)"/>
    <m/>
    <m/>
    <d v="1966-08-24T00:00:00"/>
    <n v="57"/>
    <s v="M"/>
    <s v="CHIQUINQUIRA"/>
    <n v="1"/>
    <s v="PRIMARIA"/>
    <s v="UNIÓN LIBRE"/>
    <s v="BANCOLOMBIA"/>
    <s v="AHO"/>
    <n v="35290320834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24343651"/>
    <n v="3124375651"/>
    <s v="Alexander9710@outlook.com"/>
    <m/>
    <m/>
    <s v="N.A"/>
    <s v="N.A"/>
    <s v="S"/>
    <n v="39"/>
    <n v="39"/>
    <s v="S"/>
    <s v="N.A"/>
    <s v="N.A"/>
    <m/>
    <m/>
    <m/>
    <m/>
    <m/>
    <s v="caguirre"/>
    <s v="2023-08-21 19:07:55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0-06-12T00:00:00"/>
    <n v="22793"/>
    <n v="1000226983"/>
    <s v="GONZALEZ LOAIZA CRISTIAN CAMILO"/>
    <x v="18"/>
    <s v="1000226983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CENCOASEO SOLUTEMP - R3"/>
    <s v="MUNICIPIO DE CHIQUINQUIRA"/>
    <s v="TURNO #1 (06:00 - 14:00)"/>
    <m/>
    <m/>
    <d v="2002-03-06T00:00:00"/>
    <n v="22"/>
    <s v="M"/>
    <s v="BOGOTA, D.C."/>
    <n v="2"/>
    <s v="BACHILLER"/>
    <s v="SOLTERO"/>
    <s v="BANCOLOMBIA"/>
    <s v="AHO"/>
    <n v="35200001548"/>
    <s v="ROJAS PAEZ EDUARDO ANTONIO"/>
    <m/>
    <s v="CHIQUINQUIRA"/>
    <s v="CHIQUINQUIRA"/>
    <s v="PORVENIR [230301]"/>
    <s v="PORVENIR [230301]"/>
    <s v="SALUD TOTAL [EPS002]"/>
    <s v="COMPENSAR [CCF24]"/>
    <s v="SURA [14-28]"/>
    <s v="NO"/>
    <m/>
    <m/>
    <m/>
    <s v="SIN NIVEL"/>
    <n v="3203966817"/>
    <n v="3203966817"/>
    <s v="CG194606@GMAIL.COM"/>
    <m/>
    <m/>
    <s v="N.A"/>
    <s v="N.A"/>
    <s v="N.A"/>
    <s v="N.A"/>
    <s v="N.A"/>
    <s v="N.A"/>
    <s v="N.A"/>
    <s v="N.A"/>
    <m/>
    <m/>
    <m/>
    <m/>
    <m/>
    <s v="caguirre"/>
    <s v="2023-09-05 19:40:25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9-04-23T00:00:00"/>
    <n v="25104"/>
    <n v="1007514624"/>
    <s v="GARCIA CASTELLANOS MARIA ESTEFANIA"/>
    <x v="18"/>
    <s v="1007514624.jpeg"/>
    <s v="O+"/>
    <n v="1300000"/>
    <m/>
    <m/>
    <s v="OPERARIO DE BARRIDO"/>
    <s v="LOCAL"/>
    <s v="ACTIVO"/>
    <d v="2024-04-02T00:00:00"/>
    <m/>
    <m/>
    <m/>
    <m/>
    <m/>
    <m/>
    <s v="TEMPORAL"/>
    <s v="RIESGO III"/>
    <s v="CENCOASEO SOLUTEMP - R3"/>
    <s v="MUNICIPIO DE CHIQUINQUIRA"/>
    <s v="TURNO #1 (06:00 - 14:00)"/>
    <m/>
    <m/>
    <d v="2001-03-07T00:00:00"/>
    <n v="23"/>
    <s v="F"/>
    <s v="CHIQUINQUIRA"/>
    <n v="2"/>
    <s v="BACHILLER"/>
    <s v="SOLTERO"/>
    <s v="BANCOLOMBIA"/>
    <s v="AHO"/>
    <n v="35266123289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009045121"/>
    <n v="3009045121"/>
    <s v="EG3270742@GMAIL.COM"/>
    <m/>
    <m/>
    <s v="N.A"/>
    <s v="N.A"/>
    <s v="N.A"/>
    <s v="N.A"/>
    <s v="N.A"/>
    <s v="N.A"/>
    <s v="N.A"/>
    <s v="N.A"/>
    <m/>
    <m/>
    <m/>
    <m/>
    <m/>
    <s v="caguirre"/>
    <s v="2024-04-11 11:55:4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1-05-21T00:00:00"/>
    <n v="25107"/>
    <n v="1003774646"/>
    <s v="CARRANZA TRIANA KEVIN ALBEIRO"/>
    <x v="18"/>
    <s v="1003774646.jpeg"/>
    <s v="O+"/>
    <n v="1300000"/>
    <m/>
    <m/>
    <s v="OPERARIO DE BARRIDO"/>
    <s v="LOCAL"/>
    <s v="ACTIVO"/>
    <d v="2024-04-09T00:00:00"/>
    <m/>
    <m/>
    <m/>
    <m/>
    <m/>
    <m/>
    <s v="TEMPORAL"/>
    <s v="RIESGO III"/>
    <s v="CENCOASEO SOLUTEMP - R3"/>
    <s v="MUNICIPIO DE CHIQUINQUIRA"/>
    <s v="TURNO #1 (06:00 - 14:00)"/>
    <m/>
    <m/>
    <d v="2003-04-18T00:00:00"/>
    <n v="21"/>
    <s v="M"/>
    <s v="TIBIRITA"/>
    <n v="2"/>
    <s v="BACHILLER"/>
    <s v="SOLTERO"/>
    <s v="BANCOLOMBIA"/>
    <s v="AHO"/>
    <n v="35266375491"/>
    <s v="ROJAS PAEZ EDUARDO ANTONIO"/>
    <m/>
    <s v="CHIQUINQUIRA"/>
    <s v="CHIQUINQUIRA"/>
    <s v="PORVENIR [230301]"/>
    <s v="PORVENIR [230301]"/>
    <s v="COOSALUD [ESSC24]"/>
    <s v="COMPENSAR [CCF24]"/>
    <s v="SURA [14-28]"/>
    <s v="NO"/>
    <m/>
    <m/>
    <m/>
    <s v="SIN NIVEL"/>
    <n v="3167107331"/>
    <n v="3167107331"/>
    <s v="carranzakevin499@gmail.com"/>
    <m/>
    <m/>
    <s v="N.A"/>
    <s v="N.A"/>
    <s v="N.A"/>
    <s v="N.A"/>
    <s v="N.A"/>
    <s v="N.A"/>
    <s v="N.A"/>
    <s v="N.A"/>
    <m/>
    <m/>
    <m/>
    <m/>
    <m/>
    <s v="caguirre"/>
    <s v="2024-04-11 12:36:3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5-12-15T00:00:00"/>
    <n v="23196"/>
    <n v="1053348373"/>
    <s v="ESPITIA CHAPARRO JIMMY ALEXANDER"/>
    <x v="18"/>
    <s v="1053348373.jpeg"/>
    <s v="O+"/>
    <n v="1300000"/>
    <d v="2024-01-01T00:00:00"/>
    <n v="1160000"/>
    <s v="OPERARIO DE BARRIDO"/>
    <s v="LOCAL"/>
    <s v="ACTIVO"/>
    <d v="2023-10-02T00:00:00"/>
    <m/>
    <m/>
    <m/>
    <m/>
    <m/>
    <m/>
    <s v="TEMPORAL"/>
    <s v="RIESGO III"/>
    <s v="CENCOASEO SOLUTEMP - R3"/>
    <s v="MUNICIPIO DE CHIQUINQUIRA"/>
    <s v="TURNO #1 (06:00 - 14:00)"/>
    <m/>
    <m/>
    <d v="1997-10-12T00:00:00"/>
    <n v="26"/>
    <s v="M"/>
    <s v="CHIQUINQUIRA"/>
    <n v="2"/>
    <s v="BACHILLER BÁSICO"/>
    <s v="SOLTERO"/>
    <s v="BANCOLOMBIA"/>
    <s v="AHO"/>
    <n v="35226964884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32929987"/>
    <n v="3132929987"/>
    <s v="ALEXANDER313292@GMAIL.COM"/>
    <m/>
    <m/>
    <s v="N.A"/>
    <s v="N.A"/>
    <s v="L"/>
    <n v="42"/>
    <n v="42"/>
    <s v="N.A"/>
    <s v="N.A"/>
    <s v="N.A"/>
    <m/>
    <m/>
    <m/>
    <m/>
    <m/>
    <s v="caguirre"/>
    <s v="2023-10-08 15:23:0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8-10-31T00:00:00"/>
    <n v="23200"/>
    <n v="1007159428"/>
    <s v="OCHOA MORENO ANDRES MAURICIO"/>
    <x v="18"/>
    <s v="1007159428.JPEG"/>
    <s v="O+"/>
    <n v="1300000"/>
    <d v="2024-01-01T00:00:00"/>
    <n v="1160000"/>
    <s v="OPERARIO DE BARRIDO"/>
    <s v="LOCAL"/>
    <s v="ACTIVO"/>
    <d v="2023-10-02T00:00:00"/>
    <m/>
    <m/>
    <m/>
    <m/>
    <m/>
    <m/>
    <s v="TEMPORAL"/>
    <s v="RIESGO III"/>
    <s v="CENCOASEO SOLUTEMP - R3"/>
    <s v="MUNICIPIO DE TOCAIMA"/>
    <s v="TURNO #1 (06:00 - 14:00)"/>
    <m/>
    <m/>
    <d v="2000-10-16T00:00:00"/>
    <n v="23"/>
    <s v="M"/>
    <s v="TOCAIMA"/>
    <n v="2"/>
    <s v="BACHILLER"/>
    <s v="UNIÓN LIBRE"/>
    <s v="BANCOLOMBIA"/>
    <s v="AHO"/>
    <n v="65929593191"/>
    <s v="HENAO JARAMILLO ELKIN"/>
    <m/>
    <s v="GIRARDOT"/>
    <s v="TOCAIMA"/>
    <s v="PORVENIR [230301]"/>
    <s v="PORVENIR [230301]"/>
    <s v="NUEVA EPS [EPS037]"/>
    <s v="COMPENSAR [CCF24]"/>
    <s v="SURA [14-28]"/>
    <s v="NO"/>
    <m/>
    <m/>
    <m/>
    <s v="SIN NIVEL"/>
    <n v="3147339845"/>
    <n v="3147339845"/>
    <s v="MAURICIOOCHOA651@GMAIL.COM"/>
    <m/>
    <m/>
    <s v="N.A"/>
    <s v="N.A"/>
    <s v="N.A"/>
    <s v="N.A"/>
    <s v="N.A"/>
    <s v="N.A"/>
    <s v="N.A"/>
    <s v="N.A"/>
    <m/>
    <m/>
    <m/>
    <m/>
    <m/>
    <s v="caguirre"/>
    <s v="2023-10-08 15:37:0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0-02-08T00:00:00"/>
    <n v="24354"/>
    <n v="1070011272"/>
    <s v="CLAVIJO GOMEZ JOSE FABIO"/>
    <x v="18"/>
    <s v="1070011272.jpeg"/>
    <s v="B+"/>
    <n v="1300000"/>
    <m/>
    <m/>
    <s v="OPERARIO DE BARRIDO"/>
    <s v="LOCAL"/>
    <s v="ACTIVO"/>
    <d v="2024-02-02T00:00:00"/>
    <m/>
    <m/>
    <m/>
    <m/>
    <m/>
    <m/>
    <s v="TEMPORAL"/>
    <s v="RIESGO III"/>
    <s v="CENCOASEO SOLUTEMP - R3"/>
    <s v="MUNICIPIO DE TOCAIMA"/>
    <s v="TURNO #1 (06:00 - 14:00)"/>
    <m/>
    <m/>
    <d v="1992-01-28T00:00:00"/>
    <n v="32"/>
    <s v="M"/>
    <s v="TOCAIMA"/>
    <n v="1"/>
    <s v="BACHILLER BÁSICO"/>
    <s v="SOLTERO"/>
    <s v="AV VILLAS"/>
    <s v="AHO"/>
    <n v="460982460"/>
    <s v="HENAO JARAMILLO ELKIN"/>
    <m/>
    <s v="GIRARDOT"/>
    <s v="TOCAIMA"/>
    <s v="PORVENIR [230301]"/>
    <s v="PORVENIR [230301]"/>
    <s v="FAMISANAR [EPS017]"/>
    <s v="COMPENSAR [CCF24]"/>
    <s v="SURA [14-28]"/>
    <s v="NO"/>
    <m/>
    <m/>
    <m/>
    <s v="SIN NIVEL"/>
    <n v="3133208469"/>
    <n v="3133208469"/>
    <s v="YINNAVILLALOBOS086@GMAIL.COM"/>
    <m/>
    <m/>
    <s v="N.A"/>
    <s v="N.A"/>
    <s v="S"/>
    <n v="39"/>
    <n v="39"/>
    <s v="N.A"/>
    <s v="N.A"/>
    <s v="N.A"/>
    <m/>
    <m/>
    <m/>
    <m/>
    <m/>
    <s v="caguirre"/>
    <s v="2024-02-03 11:58:12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4-12-04T00:00:00"/>
    <n v="24357"/>
    <n v="1053346754"/>
    <s v="SIERRA VILLAMIL YONATHAN ALFONSO"/>
    <x v="18"/>
    <s v="1053346754.jpg"/>
    <s v="O+"/>
    <n v="1300000"/>
    <m/>
    <m/>
    <s v="OPERARIO DE BARRIDO"/>
    <s v="LOCAL"/>
    <s v="ACTIVO"/>
    <d v="2024-02-02T00:00:00"/>
    <m/>
    <m/>
    <m/>
    <m/>
    <m/>
    <m/>
    <s v="TEMPORAL"/>
    <s v="RIESGO III"/>
    <s v="CENCOASEO SOLUTEMP - R3"/>
    <s v="MUNICIPIO DE CHIQUINQUIRA"/>
    <s v="TURNO #1 (06:00 - 14:00)"/>
    <m/>
    <m/>
    <d v="1996-11-13T00:00:00"/>
    <n v="27"/>
    <s v="M"/>
    <s v="CHIQUINQUIRA"/>
    <n v="2"/>
    <s v="BACHILLER"/>
    <s v="SOLTERO"/>
    <s v="BANCOLOMBIA"/>
    <s v="AHO"/>
    <n v="35200000305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28813909"/>
    <n v="3228813909"/>
    <s v="2019JONATHANSIERRA@GMAIL.COM"/>
    <m/>
    <m/>
    <s v="N.A"/>
    <s v="N.A"/>
    <s v="N.A"/>
    <s v="N.A"/>
    <s v="N.A"/>
    <s v="N.A"/>
    <s v="N.A"/>
    <s v="N.A"/>
    <m/>
    <m/>
    <m/>
    <m/>
    <m/>
    <s v="caguirre"/>
    <s v="2024-02-03 13:53:22"/>
    <s v="OSORIO NARVAEZ ANA MARIA"/>
    <s v="LOZANO VARELA LEIDY KARINA"/>
    <m/>
    <m/>
    <m/>
    <m/>
  </r>
  <r>
    <x v="0"/>
    <x v="6"/>
    <n v="32332"/>
    <s v="PROCESO OPERATIVO DE BARRIDO Y LIMPIEZA"/>
    <s v="ATIEMPO"/>
    <s v="CONTRATACIÓN INDIRECTA"/>
    <s v="OBRA O LABOR CONTRATADA"/>
    <s v="CEDULA DE CIUDADANIA"/>
    <d v="2007-05-23T00:00:00"/>
    <n v="22492"/>
    <n v="1071986598"/>
    <s v="ROBLES TERREROS RICARDO ANDRES"/>
    <x v="18"/>
    <s v="1071986598.jpg"/>
    <s v="O+"/>
    <n v="1300000"/>
    <d v="2024-01-01T00:00:00"/>
    <n v="1160000"/>
    <s v="OPERARIO DE BARRIDO"/>
    <s v="LOCAL"/>
    <s v="ACTIVO"/>
    <d v="2023-08-04T00:00:00"/>
    <m/>
    <m/>
    <m/>
    <m/>
    <m/>
    <m/>
    <s v="TEMPORAL"/>
    <s v="RIESGO III"/>
    <s v="CENCOASEO ATIEMPO R3"/>
    <s v="MUNICIPIO DE AGUA DE DIOS"/>
    <s v="TURNO #1 (06:00 - 14:00)"/>
    <m/>
    <m/>
    <d v="1989-05-07T00:00:00"/>
    <n v="35"/>
    <s v="M"/>
    <s v="GIRARDOT"/>
    <n v="1"/>
    <s v="BACHILLER"/>
    <s v="UNIÓN LIBRE"/>
    <s v="DAVIVIENDA"/>
    <s v="AHO"/>
    <n v="359670033919"/>
    <s v="HENAO JARAMILLO ELKIN"/>
    <m/>
    <s v="GIRARDOT"/>
    <s v="AGUA DE DIOS"/>
    <s v="PROTECCIÓN [230201]"/>
    <s v="PROTECCIÓN [230201]"/>
    <s v="SALUD TOTAL [EPS002]"/>
    <s v="COLSUBSIDIO [CCF22]"/>
    <s v="COLPATRIA [14-4]"/>
    <s v="NO"/>
    <m/>
    <m/>
    <m/>
    <s v="SIN NIVEL"/>
    <n v="3105751223"/>
    <n v="3105751223"/>
    <s v="ROBLESANDRES644@GMAIL.COM"/>
    <m/>
    <m/>
    <s v="N.A"/>
    <s v="N.A"/>
    <s v="XL"/>
    <n v="42"/>
    <n v="42"/>
    <s v="XL"/>
    <s v="N.A"/>
    <s v="N.A"/>
    <m/>
    <m/>
    <m/>
    <m/>
    <m/>
    <s v="caguirre"/>
    <s v="2023-08-05 15:43:08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1-02-07T00:00:00"/>
    <n v="24938"/>
    <n v="1012396418"/>
    <s v="PERALTA CONTRERAS JULIO RAMON"/>
    <x v="18"/>
    <s v="1012396418.jpg"/>
    <s v="O+"/>
    <n v="1300000"/>
    <m/>
    <m/>
    <s v="OPERARIO DE BARRIDO"/>
    <s v="LOCAL"/>
    <s v="ACTIVO"/>
    <d v="2024-03-18T00:00:00"/>
    <m/>
    <m/>
    <m/>
    <m/>
    <m/>
    <m/>
    <s v="TEMPORAL"/>
    <s v="RIESGO III"/>
    <s v="CENCOASEO SOLUTEMP - R3"/>
    <s v="MUNICIPIO DE CHIQUINQUIRA"/>
    <s v="TURNO #1 (06:00 - 14:00)"/>
    <m/>
    <m/>
    <d v="1992-09-12T00:00:00"/>
    <n v="31"/>
    <s v="M"/>
    <s v="CHIQUINQUIRA"/>
    <n v="2"/>
    <s v="BACHILLER"/>
    <s v="SOLTERO"/>
    <s v="BANCOLOMBIA"/>
    <s v="AHO"/>
    <n v="35200010025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15041971"/>
    <n v="3115041971"/>
    <s v="PRUSLAS10@GMAIL.COM"/>
    <m/>
    <m/>
    <s v="N.A"/>
    <s v="N.A"/>
    <s v="L"/>
    <n v="41"/>
    <n v="41"/>
    <s v="L"/>
    <s v="N.A"/>
    <s v="N.A"/>
    <m/>
    <m/>
    <m/>
    <m/>
    <m/>
    <s v="caguirre"/>
    <s v="2024-03-20 09:54:49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1-01-17T00:00:00"/>
    <n v="23629"/>
    <n v="1012395723"/>
    <s v="GUTIERREZ PEÑA YURANY GRACIELA"/>
    <x v="18"/>
    <s v="1012395723.jpeg"/>
    <s v="A+"/>
    <n v="1300000"/>
    <d v="2024-01-01T00:00:00"/>
    <n v="1160000"/>
    <s v="OPERARIO DE BARRIDO"/>
    <s v="LOCAL"/>
    <s v="ACTIVO"/>
    <d v="2023-11-15T00:00:00"/>
    <m/>
    <m/>
    <m/>
    <m/>
    <m/>
    <m/>
    <s v="TEMPORAL"/>
    <s v="RIESGO III"/>
    <s v="CENCOASEO SOLUTEMP - R3"/>
    <s v="MUNICIPIO DE CHIQUINQUIRA"/>
    <s v="TURNO #8 (04:00 - 12:00)"/>
    <m/>
    <m/>
    <d v="1993-01-08T00:00:00"/>
    <n v="31"/>
    <s v="M"/>
    <s v="CALDAS"/>
    <n v="2"/>
    <s v="TÉCNICO"/>
    <s v="SOLTERO"/>
    <s v="BANCOLOMBIA"/>
    <s v="AHO"/>
    <n v="35243529687"/>
    <s v="ROJAS PAEZ EDUARDO ANTONIO"/>
    <m/>
    <s v="CHIQUINQUIRA"/>
    <s v="CHIQUINQUIRA"/>
    <s v="PROTECCIÓN [230201]"/>
    <s v="PROTECCIÓN [230201]"/>
    <s v="FAMISANAR [EPS017]"/>
    <s v="COMFABOY [CCFC09]"/>
    <s v="SURA [14-28]"/>
    <s v="NO"/>
    <m/>
    <m/>
    <m/>
    <s v="SIN NIVEL"/>
    <n v="3208722555"/>
    <n v="3208722555"/>
    <s v="Y_URANY1993@HOTMAIL.COM"/>
    <m/>
    <m/>
    <s v="N.A"/>
    <s v="N.A"/>
    <s v="N.A"/>
    <s v="N.A"/>
    <s v="N.A"/>
    <s v="N.A"/>
    <s v="N.A"/>
    <s v="N.A"/>
    <m/>
    <m/>
    <m/>
    <m/>
    <m/>
    <s v="caguirre"/>
    <s v="2023-11-17 14:11:54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3-01-18T00:00:00"/>
    <n v="23887"/>
    <n v="1053322601"/>
    <s v="PACHON  CASTIBLANCO NELSON ALBERTO"/>
    <x v="18"/>
    <s v="1053322601.jpg"/>
    <s v="O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CENCOASEO SOLUTEMP - R3"/>
    <s v="MUNICIPIO DE CHIQUINQUIRA"/>
    <s v="TURNO #2 (14:00 - 22:00)"/>
    <m/>
    <m/>
    <d v="1994-11-14T00:00:00"/>
    <n v="29"/>
    <s v="M"/>
    <s v="CHIQUINQUIRA"/>
    <n v="1"/>
    <s v="BACHILLER"/>
    <s v="UNIÓN LIBRE"/>
    <s v="BANCOLOMBIA"/>
    <s v="AHO"/>
    <n v="35216320032"/>
    <s v="ROJAS PAEZ EDUARDO ANTONIO"/>
    <m/>
    <s v="CHIQUINQUIRA"/>
    <s v="CHIQUINQUIRA"/>
    <s v="PORVENIR [230301]"/>
    <s v="PORVENIR [230301]"/>
    <s v="CAJACOPI [CCFC55]"/>
    <s v="COMFABOY [CCFC09]"/>
    <s v="SURA [14-28]"/>
    <s v="NO"/>
    <m/>
    <m/>
    <m/>
    <s v="SIN NIVEL"/>
    <n v="3204359082"/>
    <n v="3204359082"/>
    <s v="NAPC@NAPC.COM"/>
    <m/>
    <m/>
    <s v="N.A"/>
    <s v="N.A"/>
    <s v="N.A"/>
    <s v="N.A"/>
    <s v="N.A"/>
    <s v="N.A"/>
    <s v="N.A"/>
    <s v="N.A"/>
    <m/>
    <m/>
    <m/>
    <m/>
    <m/>
    <s v="caguirre"/>
    <s v="2023-12-11 08:31:51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8-12-18T00:00:00"/>
    <n v="22327"/>
    <n v="1053331012"/>
    <s v="PINEDA GIL DIANA IMELDA"/>
    <x v="18"/>
    <s v="1053331012.jpeg"/>
    <s v="AB+"/>
    <n v="1300000"/>
    <d v="2024-01-01T00:00:00"/>
    <n v="1160000"/>
    <s v="OPERARIO DE BARRIDO"/>
    <s v="LOCAL"/>
    <s v="ACTIVO"/>
    <d v="2023-07-17T00:00:00"/>
    <m/>
    <m/>
    <m/>
    <m/>
    <m/>
    <m/>
    <s v="TEMPORAL"/>
    <s v="RIESGO III"/>
    <s v="CENCOASEO SOLUTEMP - R3"/>
    <s v="MUNICIPIO DE CHIQUINQUIRA"/>
    <s v="TURNO #1 (06:00 - 14:00)"/>
    <m/>
    <m/>
    <d v="1988-12-18T00:00:00"/>
    <n v="35"/>
    <s v="F"/>
    <s v="CHIQUINQUIRA"/>
    <n v="2"/>
    <s v="BACHILLER"/>
    <s v="CASADO"/>
    <s v="BANCOLOMBIA"/>
    <s v="AHO"/>
    <n v="35238208414"/>
    <s v="ROJAS PAEZ EDUARDO ANTONIO"/>
    <m/>
    <s v="CHIQUINQUIRA"/>
    <s v="CHIQUINQUIRA"/>
    <s v="PORVENIR [230301]"/>
    <s v="PORVENIR [230301]"/>
    <s v="SANITAS [EPS005]"/>
    <s v="COMPENSAR [CCF24]"/>
    <s v="SURA [14-28]"/>
    <s v="NO"/>
    <m/>
    <m/>
    <m/>
    <s v="SIN NIVEL"/>
    <n v="3213659560"/>
    <n v="3213659560"/>
    <s v="ALFONSOBURGOS1987@GMAIL.COM"/>
    <m/>
    <m/>
    <s v="N.A"/>
    <s v="N.A"/>
    <s v="S"/>
    <n v="35"/>
    <n v="35"/>
    <s v="N.A"/>
    <s v="N.A"/>
    <s v="N.A"/>
    <m/>
    <m/>
    <m/>
    <m/>
    <m/>
    <s v="caguirre"/>
    <s v="2023-07-19 09:00:2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2-10-18T00:00:00"/>
    <n v="24053"/>
    <n v="8002449"/>
    <s v="CASTRO GUTIERREZ MARIO FERNANDO"/>
    <x v="18"/>
    <s v="8002449.jpeg"/>
    <s v="O+"/>
    <n v="1300000"/>
    <m/>
    <m/>
    <s v="OPERARIO DE BARRIDO"/>
    <s v="LOCAL"/>
    <s v="ACTIVO"/>
    <d v="2024-01-04T00:00:00"/>
    <m/>
    <m/>
    <m/>
    <m/>
    <m/>
    <m/>
    <s v="TEMPORAL"/>
    <s v="RIESGO III"/>
    <s v="CENCOASEO SOLUTEMP - R3"/>
    <s v="MUNICIPIO DE AGUA DE DIOS"/>
    <s v="TURNO #1 (06:00 - 14:00)"/>
    <m/>
    <m/>
    <d v="1984-10-15T00:00:00"/>
    <n v="39"/>
    <s v="M"/>
    <s v="AGUA DE DIOS"/>
    <n v="2"/>
    <s v="TÉCNICO"/>
    <s v="UNIÓN LIBRE"/>
    <s v="BANCOLOMBIA"/>
    <s v="AHO"/>
    <n v="65927585957"/>
    <s v="HENAO JARAMILLO ELKIN"/>
    <m/>
    <s v="GIRARDOT"/>
    <s v="AGUA DE DIOS"/>
    <s v="PORVENIR [230301]"/>
    <s v="PORVENIR [230301]"/>
    <s v="NUEVA EPS [EPS037]"/>
    <s v="COMPENSAR [CCF24]"/>
    <s v="SURA [14-28]"/>
    <s v="NO"/>
    <m/>
    <m/>
    <m/>
    <s v="SIN NIVEL"/>
    <n v="3045671379"/>
    <n v="3045671379"/>
    <s v="FERNANDO.CASTROG@GMAIL.COM"/>
    <m/>
    <m/>
    <s v="N.A"/>
    <s v="N.A"/>
    <s v="N.A"/>
    <s v="N.A"/>
    <s v="N.A"/>
    <s v="N.A"/>
    <s v="N.A"/>
    <s v="N.A"/>
    <m/>
    <m/>
    <m/>
    <m/>
    <m/>
    <s v="caguirre"/>
    <s v="2024-01-06 13:56:26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5-10-24T00:00:00"/>
    <n v="24937"/>
    <n v="1056410589"/>
    <s v="HERNANDEZ MURCIA ROBINSON URIEL"/>
    <x v="18"/>
    <s v="1056410589.jpeg"/>
    <s v="O+"/>
    <n v="1300000"/>
    <m/>
    <m/>
    <s v="OPERARIO DE BARRIDO"/>
    <s v="LOCAL"/>
    <s v="ACTIVO"/>
    <d v="2024-03-18T00:00:00"/>
    <m/>
    <m/>
    <m/>
    <m/>
    <m/>
    <m/>
    <s v="TEMPORAL"/>
    <s v="RIESGO III"/>
    <s v="CENCOASEO SOLUTEMP - R3"/>
    <s v="MUNICIPIO DE CHIQUINQUIRA"/>
    <s v="TURNO #1 (06:00 - 14:00)"/>
    <m/>
    <m/>
    <d v="1987-02-12T00:00:00"/>
    <n v="37"/>
    <s v="M"/>
    <s v="PAUNA"/>
    <n v="1"/>
    <s v="PRIMARIA"/>
    <s v="UNIÓN LIBRE"/>
    <s v="BANCOLOMBIA"/>
    <s v="AHO"/>
    <n v="35218982920"/>
    <s v="ROJAS PAEZ EDUARDO ANTONIO"/>
    <m/>
    <s v="CHIQUINQUIRA"/>
    <s v="CHIQUINQUIRA"/>
    <s v="PORVENIR [230301]"/>
    <s v="PORVENIR [230301]"/>
    <s v="SANITAS [EPS005]"/>
    <s v="COMFABOY [CCFC09]"/>
    <s v="SURA [14-28]"/>
    <s v="NO"/>
    <m/>
    <m/>
    <m/>
    <s v="SIN NIVEL"/>
    <n v="3219013722"/>
    <n v="3219013722"/>
    <s v="ROOBIN2401@GMAIL.COM"/>
    <m/>
    <m/>
    <s v="N.A"/>
    <s v="N.A"/>
    <s v="N.A"/>
    <s v="N.A"/>
    <s v="N.A"/>
    <s v="N.A"/>
    <s v="N.A"/>
    <s v="N.A"/>
    <m/>
    <m/>
    <m/>
    <m/>
    <m/>
    <s v="caguirre"/>
    <s v="2024-03-20 09:52:52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0-11-11T00:00:00"/>
    <n v="25006"/>
    <n v="1002524814"/>
    <s v="PINILLA FLOREZ ANDRES FELIPE"/>
    <x v="18"/>
    <s v="1002524814.jpeg"/>
    <s v="O+"/>
    <n v="1300000"/>
    <m/>
    <m/>
    <s v="OPERARIO DE BARRIDO"/>
    <s v="LOCAL"/>
    <s v="ACTIVO"/>
    <d v="2024-03-22T00:00:00"/>
    <m/>
    <m/>
    <m/>
    <m/>
    <m/>
    <m/>
    <s v="TEMPORAL"/>
    <s v="RIESGO III"/>
    <s v="CENCOASEO SOLUTEMP - R3"/>
    <s v="MUNICIPIO DE CHIQUINQUIRA"/>
    <s v="TURNO #8 (04:00 - 12:00)"/>
    <m/>
    <m/>
    <d v="2002-11-10T00:00:00"/>
    <n v="21"/>
    <s v="M"/>
    <s v="CHIQUINQUIRA"/>
    <n v="1"/>
    <s v="BACHILLER"/>
    <s v="UNIÓN LIBRE"/>
    <s v="BANCOLOMBIA"/>
    <s v="AHO"/>
    <n v="35458679469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38439540"/>
    <n v="3138439540"/>
    <s v="andresfelipepinillaflorez@hotmail.com"/>
    <m/>
    <m/>
    <s v="N.A"/>
    <s v="N.A"/>
    <s v="N.A"/>
    <s v="N.A"/>
    <s v="N.A"/>
    <s v="N.A"/>
    <s v="N.A"/>
    <s v="N.A"/>
    <m/>
    <m/>
    <m/>
    <m/>
    <m/>
    <s v="caguirre"/>
    <s v="2024-03-22 08:18:22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9-12-04T00:00:00"/>
    <n v="22716"/>
    <n v="1002623583"/>
    <s v="MARIÑO ORDOÑEZ JOSE ZAMIR"/>
    <x v="18"/>
    <s v="1002623583.jpeg"/>
    <s v="B+"/>
    <n v="1300000"/>
    <d v="2024-01-01T00:00:00"/>
    <n v="1160000"/>
    <s v="OPERARIO DE BARRIDO"/>
    <s v="LOCAL"/>
    <s v="ACTIVO"/>
    <d v="2023-08-25T00:00:00"/>
    <m/>
    <m/>
    <m/>
    <m/>
    <m/>
    <m/>
    <s v="TEMPORAL"/>
    <s v="RIESGO III"/>
    <s v="CENCOASEO SOLUTEMP - R3"/>
    <s v="MUNICIPIO DE CHIQUINQUIRA"/>
    <s v="TURNO #8 (04:00 - 12:00)"/>
    <m/>
    <m/>
    <d v="2001-11-16T00:00:00"/>
    <n v="22"/>
    <s v="M"/>
    <s v="OTANCHE"/>
    <n v="3"/>
    <s v="BACHILLER"/>
    <s v="UNIÓN LIBRE"/>
    <s v="BANCOLOMBIA"/>
    <s v="AHO"/>
    <n v="35256758201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26124486"/>
    <n v="3226124486"/>
    <s v="sarimito2001@gmail.com"/>
    <m/>
    <m/>
    <s v="N.A"/>
    <s v="N.A"/>
    <s v="N.A"/>
    <s v="N.A"/>
    <s v="N.A"/>
    <s v="N.A"/>
    <s v="N.A"/>
    <s v="N.A"/>
    <m/>
    <m/>
    <m/>
    <m/>
    <m/>
    <s v="caguirre"/>
    <s v="2023-08-26 16:55:26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1999-09-20T00:00:00"/>
    <n v="26024"/>
    <n v="413589"/>
    <s v="ROMERO RAMOS NICOMEDES"/>
    <x v="18"/>
    <s v="413589.jpeg"/>
    <s v="O+"/>
    <n v="1300000"/>
    <m/>
    <m/>
    <s v="OPERARIO DE BARRIDO"/>
    <s v="LOCAL"/>
    <s v="ACTIVO"/>
    <d v="2024-07-02T00:00:00"/>
    <m/>
    <m/>
    <m/>
    <m/>
    <m/>
    <m/>
    <s v="TEMPORAL"/>
    <s v="RIESGO III"/>
    <s v="CENCOASEO SOLUTEMP - R3"/>
    <s v="MUNICIPIO DE TOCAIMA"/>
    <s v="TURNO #1 (06:00 - 14:00)"/>
    <m/>
    <m/>
    <d v="1981-03-05T00:00:00"/>
    <n v="43"/>
    <s v="M"/>
    <s v="TOCAIMA"/>
    <n v="2"/>
    <s v="BACHILLER"/>
    <s v="UNIÓN LIBRE"/>
    <s v="BANCOLOMBIA"/>
    <s v="AHO"/>
    <n v="65968995035"/>
    <s v="HENAO JARAMILLO ELKIN"/>
    <s v="FIERRO MORALES HEYDI"/>
    <s v="GIRARDOT"/>
    <s v="TOCAIMA"/>
    <s v="PROTECCIÓN [230201]"/>
    <s v="PROTECCIÓN [230201]"/>
    <s v="SALUD TOTAL [EPS002]"/>
    <s v="COMPENSAR [CCF24]"/>
    <s v="SURA [14-28]"/>
    <s v="NO"/>
    <m/>
    <m/>
    <m/>
    <s v="SIN NIVEL"/>
    <n v="3118554375"/>
    <n v="3118554375"/>
    <s v="ROMERORAMOSNICOMEDES@GMAIL.COM"/>
    <m/>
    <m/>
    <s v="N.A"/>
    <s v="N.A"/>
    <s v="N.A"/>
    <s v="N.A"/>
    <s v="N.A"/>
    <s v="N.A"/>
    <s v="N.A"/>
    <s v="N.A"/>
    <m/>
    <m/>
    <m/>
    <m/>
    <m/>
    <s v="caguirre"/>
    <s v="2024-07-06 10:53:2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1996-11-22T00:00:00"/>
    <n v="25539"/>
    <n v="7315386"/>
    <s v="AVENDAÑO AREVALO JOSE EDIR"/>
    <x v="18"/>
    <s v="7315386.jpg"/>
    <s v="O+"/>
    <n v="1300000"/>
    <m/>
    <m/>
    <s v="OPERARIO DE BARRIDO"/>
    <s v="LOCAL"/>
    <s v="ACTIVO"/>
    <d v="2024-05-17T00:00:00"/>
    <m/>
    <m/>
    <m/>
    <m/>
    <m/>
    <m/>
    <s v="TEMPORAL"/>
    <s v="RIESGO III"/>
    <s v="CENCOASEO SOLUTEMP - R3"/>
    <s v="MUNICIPIO DE CHIQUINQUIRA"/>
    <s v="TURNO #1 (06:00 - 14:00)"/>
    <m/>
    <m/>
    <d v="1978-09-02T00:00:00"/>
    <n v="45"/>
    <s v="M"/>
    <s v="BUENAVISTA"/>
    <n v="2"/>
    <s v="BACHILLER"/>
    <s v="SOLTERO"/>
    <s v="BANCOLOMBIA"/>
    <s v="AHO"/>
    <n v="35253937503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86624484"/>
    <n v="3186624484"/>
    <s v="joseediravendano9278@gmail.com"/>
    <m/>
    <m/>
    <s v="N.A"/>
    <s v="N.A"/>
    <s v="M"/>
    <n v="36"/>
    <n v="37"/>
    <s v="M"/>
    <s v="N.A"/>
    <s v="N.A"/>
    <m/>
    <m/>
    <m/>
    <m/>
    <m/>
    <s v="caguirre"/>
    <s v="2024-05-19 10:44:58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7-11-20T00:00:00"/>
    <n v="25105"/>
    <n v="1048279055"/>
    <s v="LOPEZ AGUIRRE YEZID EDGARDO"/>
    <x v="18"/>
    <s v="1048279055.jpeg"/>
    <s v="O+"/>
    <n v="1300000"/>
    <m/>
    <m/>
    <s v="OPERARIO DE BARRIDO"/>
    <s v="LOCAL"/>
    <s v="ACTIVO"/>
    <d v="2024-04-05T00:00:00"/>
    <m/>
    <m/>
    <m/>
    <m/>
    <m/>
    <m/>
    <s v="TEMPORAL"/>
    <s v="RIESGO III"/>
    <s v="CENCOASEO SOLUTEMP - R3"/>
    <s v="MUNICIPIO DE AGUA DE DIOS"/>
    <s v="TURNO #1 (06:00 - 14:00)"/>
    <m/>
    <m/>
    <d v="1989-01-29T00:00:00"/>
    <n v="35"/>
    <s v="M"/>
    <s v="MALAMBO"/>
    <n v="1"/>
    <s v="BACHILLER"/>
    <s v="UNIÓN LIBRE"/>
    <s v="BANCOLOMBIA"/>
    <s v="AHO"/>
    <n v="65965875055"/>
    <s v="HENAO JARAMILLO ELKIN"/>
    <m/>
    <s v="GIRARDOT"/>
    <s v="AGUA DE DIOS"/>
    <s v="PROTECCIÓN [230201]"/>
    <s v="PROTECCIÓN [230201]"/>
    <s v="SALUD TOTAL [EPS002]"/>
    <s v="COMPENSAR [CCF24]"/>
    <s v="SURA [14-28]"/>
    <s v="NO"/>
    <m/>
    <m/>
    <m/>
    <s v="SIN NIVEL"/>
    <n v="3133384901"/>
    <n v="3133384901"/>
    <s v="YEZ1@GMAIL.COM"/>
    <m/>
    <m/>
    <s v="N.A"/>
    <s v="N.A"/>
    <s v="N.A"/>
    <s v="N.A"/>
    <s v="N.A"/>
    <s v="N.A"/>
    <s v="N.A"/>
    <s v="N.A"/>
    <m/>
    <m/>
    <m/>
    <m/>
    <m/>
    <s v="caguirre"/>
    <s v="2024-04-11 12:03:31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05-01-14T00:00:00"/>
    <n v="26094"/>
    <n v="1053325174"/>
    <s v="PINZON TORRES JULIO CESAR"/>
    <x v="18"/>
    <m/>
    <s v="A+"/>
    <n v="1300000"/>
    <m/>
    <m/>
    <s v="OPERARIO DE BARRIDO"/>
    <s v="LOCAL"/>
    <s v="ACTIVO"/>
    <d v="2024-07-11T00:00:00"/>
    <m/>
    <m/>
    <m/>
    <m/>
    <m/>
    <m/>
    <s v="TEMPORAL"/>
    <s v="RIESGO III"/>
    <s v="CENCOASEO SOLUTEMP - R3"/>
    <s v="MUNICIPIO DE CHIQUINQUIRA"/>
    <s v="TURNO #1 (06:00 - 14:00)"/>
    <m/>
    <m/>
    <d v="1987-01-08T00:00:00"/>
    <n v="37"/>
    <s v="M"/>
    <s v="CHIQUINQUIRA"/>
    <n v="1"/>
    <s v="BACHILLER"/>
    <s v="UNIÓN LIBRE"/>
    <s v="SIN CUENTA"/>
    <s v="AHO"/>
    <n v="0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012619039"/>
    <n v="3012619039"/>
    <s v="juliopinzon87@gmail.com"/>
    <m/>
    <m/>
    <s v="N.A"/>
    <s v="N.A"/>
    <s v="N.A"/>
    <s v="N.A"/>
    <s v="N.A"/>
    <s v="N.A"/>
    <s v="N.A"/>
    <s v="N.A"/>
    <m/>
    <m/>
    <m/>
    <m/>
    <m/>
    <s v="caguirre"/>
    <s v="2024-07-17 07:14:23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8-11-21T00:00:00"/>
    <n v="25638"/>
    <n v="1007847189"/>
    <s v="MARTINEZ BARRAGAN YONATAN ESTIBEN"/>
    <x v="18"/>
    <s v="1007847189.jpeg"/>
    <s v="O+"/>
    <n v="1300000"/>
    <m/>
    <m/>
    <s v="OPERARIO DE BARRIDO"/>
    <s v="LOCAL"/>
    <s v="ACTIVO"/>
    <d v="2024-05-24T00:00:00"/>
    <m/>
    <m/>
    <m/>
    <m/>
    <m/>
    <m/>
    <s v="TEMPORAL"/>
    <s v="RIESGO III"/>
    <s v="CENCOASEO SOLUTEMP - R3"/>
    <s v="MUNICIPIO DE TOCAIMA"/>
    <s v="TURNO #1 (06:00 - 14:00)"/>
    <m/>
    <m/>
    <d v="2000-08-30T00:00:00"/>
    <n v="23"/>
    <s v="M"/>
    <s v="TOCAIMA"/>
    <n v="3"/>
    <s v="PRIMARIA"/>
    <s v="UNIÓN LIBRE"/>
    <s v="BANCOLOMBIA"/>
    <s v="AHO"/>
    <n v="65932307817"/>
    <s v="HENAO JARAMILLO ELKIN"/>
    <m/>
    <s v="GIRARDOT"/>
    <s v="TOCAIMA"/>
    <s v="PORVENIR [230301]"/>
    <s v="PORVENIR [230301]"/>
    <s v="SALUD TOTAL [EPS002]"/>
    <s v="COMPENSAR [CCF24]"/>
    <s v="SURA [14-28]"/>
    <s v="NO"/>
    <m/>
    <m/>
    <m/>
    <s v="SIN NIVEL"/>
    <n v="3175365590"/>
    <n v="3175365590"/>
    <s v="JONATHANESTUVIERON@GMAIL.COM"/>
    <m/>
    <m/>
    <s v="N.A"/>
    <s v="N.A"/>
    <s v="N.A"/>
    <s v="N.A"/>
    <s v="N.A"/>
    <s v="N.A"/>
    <s v="N.A"/>
    <s v="N.A"/>
    <m/>
    <m/>
    <m/>
    <m/>
    <m/>
    <s v="caguirre"/>
    <s v="2024-05-27 08:12:57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0-09-28T00:00:00"/>
    <n v="24296"/>
    <n v="1002524364"/>
    <s v="GONZALEZ ORTIZ BREINER SANTIAGO"/>
    <x v="18"/>
    <s v="1002524364.jpeg"/>
    <s v="O-"/>
    <n v="1300000"/>
    <m/>
    <m/>
    <s v="OPERARIO DE BARRIDO"/>
    <s v="LOCAL"/>
    <s v="ACTIVO"/>
    <d v="2024-01-25T00:00:00"/>
    <m/>
    <m/>
    <m/>
    <m/>
    <m/>
    <m/>
    <s v="TEMPORAL"/>
    <s v="RIESGO III"/>
    <s v="CENCOASEO SOLUTEMP - R3"/>
    <s v="MUNICIPIO DE CHIQUINQUIRA"/>
    <s v="TURNO #8 (04:00 - 12:00)"/>
    <m/>
    <m/>
    <d v="2002-08-02T00:00:00"/>
    <n v="21"/>
    <s v="M"/>
    <s v="CHIQUINQUIRA"/>
    <n v="2"/>
    <s v="BACHILLER"/>
    <s v="SOLTERO"/>
    <s v="BANCOLOMBIA"/>
    <s v="AHO"/>
    <n v="35262840385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44615287"/>
    <n v="3144615287"/>
    <s v="3144615287santi@gmail.com"/>
    <m/>
    <m/>
    <s v="N.A"/>
    <s v="N.A"/>
    <s v="N.A"/>
    <s v="N.A"/>
    <s v="N.A"/>
    <s v="N.A"/>
    <s v="N.A"/>
    <s v="N.A"/>
    <m/>
    <m/>
    <m/>
    <m/>
    <m/>
    <s v="caguirre"/>
    <s v="2024-01-26 11:34:19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2-02-28T00:00:00"/>
    <n v="22950"/>
    <n v="1007409669"/>
    <s v="MENDEZ REYES VICTOR ALFONSO"/>
    <x v="18"/>
    <s v="1007409669.jpg"/>
    <s v="O-"/>
    <n v="1300000"/>
    <d v="2024-01-01T00:00:00"/>
    <n v="1160000"/>
    <s v="OPERARIO DE BARRIDO"/>
    <s v="LOCAL"/>
    <s v="ACTIVO"/>
    <d v="2023-09-18T00:00:00"/>
    <m/>
    <m/>
    <m/>
    <m/>
    <m/>
    <m/>
    <s v="TEMPORAL"/>
    <s v="RIESGO III"/>
    <s v="CENCOASEO SOLUTEMP - R3"/>
    <s v="MUNICIPIO DE CHIQUINQUIRA"/>
    <s v="TURNO #8 (04:00 - 12:00)"/>
    <m/>
    <m/>
    <d v="1994-01-03T00:00:00"/>
    <n v="30"/>
    <s v="M"/>
    <s v="CHIQUINQUIRA"/>
    <n v="1"/>
    <s v="BACHILLER"/>
    <s v="SOLTERO"/>
    <s v="DAVIVIENDA"/>
    <s v="AHO"/>
    <n v="488433499883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19323226"/>
    <n v="3219323226"/>
    <s v="victoralfonsomendezreyes@gmail.com"/>
    <m/>
    <m/>
    <s v="N.A"/>
    <s v="N.A"/>
    <s v="M"/>
    <n v="39"/>
    <n v="39"/>
    <s v="N.A"/>
    <s v="N.A"/>
    <s v="N.A"/>
    <m/>
    <m/>
    <m/>
    <m/>
    <m/>
    <s v="klozano"/>
    <s v="2023-09-18 10:19:18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21-03-12T00:00:00"/>
    <n v="24297"/>
    <n v="1006527082"/>
    <s v="ORDOÑEZ GALINDO WILFRAN"/>
    <x v="18"/>
    <s v="1006527082.jpeg"/>
    <s v="B+"/>
    <n v="1300000"/>
    <m/>
    <m/>
    <s v="OPERARIO DE BARRIDO"/>
    <s v="LOCAL"/>
    <s v="ACTIVO"/>
    <d v="2024-01-25T00:00:00"/>
    <m/>
    <m/>
    <m/>
    <m/>
    <m/>
    <m/>
    <s v="TEMPORAL"/>
    <s v="RIESGO III"/>
    <s v="CENCOASEO SOLUTEMP - R3"/>
    <s v="MUNICIPIO DE CHIQUINQUIRA"/>
    <s v="TURNO #1 (06:00 - 14:00)"/>
    <m/>
    <m/>
    <d v="2003-01-06T00:00:00"/>
    <n v="21"/>
    <s v="M"/>
    <s v="CARTAGENA DEL CHAIRA"/>
    <n v="2"/>
    <s v="BACHILLER"/>
    <s v="SOLTERO"/>
    <s v="BANCOLOMBIA"/>
    <s v="AHO"/>
    <n v="35262932522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224352225"/>
    <n v="3224352225"/>
    <s v="galindowil345@gmail.com"/>
    <m/>
    <m/>
    <s v="N.A"/>
    <s v="N.A"/>
    <s v="N.A"/>
    <s v="N.A"/>
    <s v="N.A"/>
    <s v="N.A"/>
    <s v="N.A"/>
    <s v="N.A"/>
    <m/>
    <m/>
    <m/>
    <m/>
    <m/>
    <s v="caguirre"/>
    <s v="2024-01-26 11:36:40"/>
    <s v="OSORIO NARVAEZ ANA MARIA"/>
    <s v="LOZANO VARELA LEIDY KARINA"/>
    <m/>
    <m/>
    <m/>
    <m/>
  </r>
  <r>
    <x v="0"/>
    <x v="6"/>
    <n v="32332"/>
    <s v="PROCESO OPERATIVO DE BARRIDO Y LIMPIEZA"/>
    <s v="SOLUTEMP"/>
    <s v="CONTRATACIÓN INDIRECTA"/>
    <s v="OBRA O LABOR CONTRATADA"/>
    <s v="CEDULA DE CIUDADANIA"/>
    <d v="2011-05-16T00:00:00"/>
    <n v="6203"/>
    <n v="1032456654"/>
    <s v="ACERO VERA JHON ALEXANDER"/>
    <x v="19"/>
    <s v="1032456654.jpg"/>
    <s v="O+"/>
    <n v="1300000"/>
    <d v="2024-01-01T00:00:00"/>
    <n v="1160000"/>
    <s v="OPERARIO DE BARRIDO II"/>
    <s v="LOCAL"/>
    <s v="ACTIVO"/>
    <d v="2018-08-23T00:00:00"/>
    <d v="2019-08-22T00:00:00"/>
    <m/>
    <m/>
    <m/>
    <m/>
    <m/>
    <s v="TEMPORAL"/>
    <s v="RIESGO III"/>
    <s v="CENCOASEO SOLUTEMP - R3"/>
    <s v="MUNICIPIO DE CHIQUINQUIRA"/>
    <s v="TURNO #1 (06:00 - 14:00)"/>
    <m/>
    <m/>
    <d v="1993-05-14T00:00:00"/>
    <n v="31"/>
    <s v="M"/>
    <s v="BOGOTA, D.C."/>
    <n v="2"/>
    <s v="BACHILLER"/>
    <s v="UNIÓN LIBRE"/>
    <s v="BANCOLOMBIA"/>
    <s v="AHO"/>
    <n v="3334548294"/>
    <s v="ROJAS PAEZ EDUARDO ANTONIO"/>
    <m/>
    <s v="CHIQUINQUIRA"/>
    <s v="CHIQUINQUIRA"/>
    <s v="PORVENIR [230301]"/>
    <s v="PORVENIR [230301]"/>
    <s v="SURA [EPS010]"/>
    <s v="COMFABOY [CCFC09]"/>
    <s v="SURA [14-28]"/>
    <s v="NO"/>
    <s v="ACCIDENTE LABORAL"/>
    <d v="2018-10-22T00:00:00"/>
    <d v="2020-06-30T00:00:00"/>
    <n v="0"/>
    <n v="3219279484"/>
    <n v="3229212422"/>
    <s v="jhonalex072814@gmail.com"/>
    <s v="CARGUE MASIVO CENCOASEO _x000a_ SE CIERRA CASO RM POR ACTA SST RECLASIFICADO COMO CASO MEDICO"/>
    <m/>
    <s v="N.A"/>
    <s v="N.A"/>
    <s v="M"/>
    <n v="40"/>
    <n v="40"/>
    <s v="M"/>
    <s v="N.A"/>
    <s v="N.A"/>
    <m/>
    <m/>
    <m/>
    <m/>
    <m/>
    <s v="INIT"/>
    <s v="2018-09-17 00:00:00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22-10-11T00:00:00"/>
    <n v="24219"/>
    <n v="1007326846"/>
    <s v="SANCHEZ CASTELLANOS EDGAR HUMBERTO"/>
    <x v="20"/>
    <s v="1007326846.jpg"/>
    <s v="O+"/>
    <n v="1300000"/>
    <m/>
    <m/>
    <s v="AYUDANTE DE RECOLECCION"/>
    <s v="LOCAL"/>
    <s v="ACTIVO"/>
    <d v="2024-01-19T00:00:00"/>
    <m/>
    <m/>
    <m/>
    <m/>
    <m/>
    <m/>
    <s v="TEMPORAL"/>
    <s v="RIESGO III"/>
    <s v="CENCOASEO SOLUTEMP - R3"/>
    <s v="MUNICIPIO DE CHIQUINQUIRA"/>
    <s v="TURNO #1 (06:00 - 14:00)"/>
    <m/>
    <m/>
    <d v="2000-08-27T00:00:00"/>
    <n v="23"/>
    <s v="M"/>
    <s v="SABOYA"/>
    <n v="2"/>
    <s v="BACHILLER"/>
    <s v="UNIÓN LIBRE"/>
    <s v="BANCOLOMBIA"/>
    <s v="AHO"/>
    <n v="33843513552"/>
    <s v="ROJAS PAEZ EDUARDO ANTONI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34573420"/>
    <n v="3134573420"/>
    <s v="Sanchezedgarhumberto@gmail.com"/>
    <m/>
    <m/>
    <s v="N.A"/>
    <s v="N.A"/>
    <s v="M"/>
    <n v="39"/>
    <n v="39"/>
    <s v="N.A"/>
    <s v="N.A"/>
    <s v="N.A"/>
    <m/>
    <m/>
    <m/>
    <m/>
    <m/>
    <s v="caguirre"/>
    <s v="2024-01-21 13:43:12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6-05-23T00:00:00"/>
    <n v="22139"/>
    <n v="1014477855"/>
    <s v="GIL GONZALEZ JUAN FELIPE"/>
    <x v="20"/>
    <s v="1014477855.jpeg"/>
    <s v="O+"/>
    <n v="1300000"/>
    <d v="2024-01-01T00:00:00"/>
    <n v="1160000"/>
    <s v="AYUDANTE DE RECOLECCION"/>
    <s v="LOCAL"/>
    <s v="ACTIVO"/>
    <d v="2023-06-26T00:00:00"/>
    <m/>
    <m/>
    <m/>
    <m/>
    <m/>
    <m/>
    <s v="TEMPORAL"/>
    <s v="RIESGO III"/>
    <s v="CENCOASEO SOLUTEMP - R3"/>
    <s v="MUNICIPIO DE CHIQUINQUIRA"/>
    <s v="TURNO #1 (06:00 - 14:00)"/>
    <m/>
    <m/>
    <d v="1998-05-20T00:00:00"/>
    <n v="26"/>
    <s v="M"/>
    <s v="BOGOTA, D.C."/>
    <n v="2"/>
    <s v="BACHILLER BÁSICO"/>
    <s v="UNIÓN LIBRE"/>
    <s v="BANCOLOMBIA"/>
    <s v="AHO"/>
    <n v="35248442946"/>
    <s v="ROJAS PAEZ EDUARDO ANTONIO"/>
    <s v="CAÑON  LOPEZ CRISTHIAN  YESID"/>
    <s v="CHIQUINQUIRA"/>
    <s v="CHIQUINQUIRA"/>
    <s v="PORVENIR [230301]"/>
    <s v="PORVENIR [230301]"/>
    <s v="CAPITAL SALUD [EPSC34]"/>
    <s v="COMFABOY [CCFC09]"/>
    <s v="SURA [14-28]"/>
    <s v="NO"/>
    <m/>
    <m/>
    <m/>
    <s v="SIN NIVEL"/>
    <n v="3105223713"/>
    <n v="3105223713"/>
    <s v="juanfelipegilgonzalez@gmail.com"/>
    <m/>
    <m/>
    <s v="N.A"/>
    <s v="N.A"/>
    <s v="N.A"/>
    <s v="N.A"/>
    <s v="N.A"/>
    <s v="N.A"/>
    <s v="N.A"/>
    <s v="N.A"/>
    <m/>
    <m/>
    <m/>
    <m/>
    <m/>
    <s v="caguirre"/>
    <s v="2023-06-28 14:06:38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6-07-18T00:00:00"/>
    <n v="24131"/>
    <n v="1001183994"/>
    <s v="BUITRAGO MENDOZA WILBER ANDRES"/>
    <x v="20"/>
    <m/>
    <s v="O+"/>
    <n v="1300000"/>
    <m/>
    <m/>
    <s v="AYUDANTE DE RECOLECCION"/>
    <s v="LOCAL"/>
    <s v="ACTIVO"/>
    <d v="2024-01-12T00:00:00"/>
    <m/>
    <m/>
    <m/>
    <m/>
    <m/>
    <m/>
    <s v="TEMPORAL"/>
    <s v="RIESGO III"/>
    <s v="CENCOASEO SOLUTEMP - R3"/>
    <s v="MUNICIPIO DE AGUA DE DIOS"/>
    <s v="TURNO #1 (06:00 - 14:00)"/>
    <m/>
    <m/>
    <d v="1998-03-12T00:00:00"/>
    <n v="26"/>
    <s v="M"/>
    <s v="SIN CIUDAD"/>
    <n v="2"/>
    <s v="PRIMARIA"/>
    <s v="UNIÓN LIBRE"/>
    <s v="AV VILLAS"/>
    <s v="AHO"/>
    <n v="461823366"/>
    <s v="HENAO JARAMILLO ELKIN"/>
    <m/>
    <s v="GIRARDOT"/>
    <s v="AGUA DE DIOS"/>
    <s v="PORVENIR [230301]"/>
    <s v="PORVENIR [230301]"/>
    <s v="FAMISANAR [EPS017]"/>
    <s v="COMPENSAR [CCF24]"/>
    <s v="SURA [14-28]"/>
    <s v="NO"/>
    <m/>
    <m/>
    <m/>
    <s v="SIN NIVEL"/>
    <n v="3045432253"/>
    <n v="3045432253"/>
    <s v="WIBERANDRESBUITRAGOMENDOZA@GMAIL.COM"/>
    <m/>
    <m/>
    <s v="N.A"/>
    <s v="N.A"/>
    <s v="N.A"/>
    <s v="N.A"/>
    <s v="N.A"/>
    <s v="N.A"/>
    <s v="N.A"/>
    <s v="N.A"/>
    <m/>
    <m/>
    <m/>
    <m/>
    <m/>
    <s v="caguirre"/>
    <s v="2024-01-13 11:52:58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6-10-20T00:00:00"/>
    <n v="25108"/>
    <n v="1002649185"/>
    <s v="CASAS CASTELLANOS FERNEY ALONSO"/>
    <x v="20"/>
    <s v="1002649185.jpeg"/>
    <s v="B-"/>
    <n v="1300000"/>
    <m/>
    <m/>
    <s v="AYUDANTE DE RECOLECCION"/>
    <s v="LOCAL"/>
    <s v="ACTIVO"/>
    <d v="2024-04-09T00:00:00"/>
    <m/>
    <m/>
    <m/>
    <m/>
    <m/>
    <m/>
    <s v="TEMPORAL"/>
    <s v="RIESGO III"/>
    <s v="CENCOASEO SOLUTEMP - R3"/>
    <s v="MUNICIPIO DE CHIQUINQUIRA"/>
    <s v="TURNO #1 (06:00 - 14:00)"/>
    <m/>
    <m/>
    <d v="1998-09-08T00:00:00"/>
    <n v="25"/>
    <s v="M"/>
    <s v="SABOYA"/>
    <n v="2"/>
    <s v="BACHILLER"/>
    <s v="SOLTERO"/>
    <s v="BANCOLOMBIA"/>
    <s v="AHO"/>
    <n v="35266511408"/>
    <s v="ROJAS PAEZ EDUARDO ANTONIO"/>
    <m/>
    <s v="CHIQUINQUIRA"/>
    <s v="CHIQUINQUIRA"/>
    <s v="PORVENIR [230301]"/>
    <s v="PORVENIR [230301]"/>
    <s v="CAJACOPI [CCFC55]"/>
    <s v="COMFABOY [CCFC09]"/>
    <s v="SURA [14-28]"/>
    <s v="NO"/>
    <m/>
    <m/>
    <m/>
    <s v="SIN NIVEL"/>
    <n v="3153810858"/>
    <n v="3153810858"/>
    <s v="FNO@HOTMAIL.COM"/>
    <m/>
    <m/>
    <s v="N.A"/>
    <s v="N.A"/>
    <s v="N.A"/>
    <s v="N.A"/>
    <s v="N.A"/>
    <s v="N.A"/>
    <s v="N.A"/>
    <s v="N.A"/>
    <m/>
    <m/>
    <m/>
    <m/>
    <m/>
    <s v="caguirre"/>
    <s v="2024-04-11 12:38:52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04-04-22T00:00:00"/>
    <n v="25161"/>
    <n v="1070584845"/>
    <s v="ARIAS GOMEZ JOHN EDISON"/>
    <x v="20"/>
    <m/>
    <s v="A-"/>
    <n v="1300000"/>
    <m/>
    <m/>
    <s v="AYUDANTE DE RECOLECCION"/>
    <s v="LOCAL"/>
    <s v="ACTIVO"/>
    <d v="2024-04-12T00:00:00"/>
    <m/>
    <m/>
    <m/>
    <m/>
    <m/>
    <m/>
    <s v="TEMPORAL"/>
    <s v="RIESGO III"/>
    <s v="CENCOASEO SOLUTEMP - R3"/>
    <s v="MUNICIPIO DE TOCAIMA"/>
    <s v="TURNO #1 (06:00 - 14:00)"/>
    <m/>
    <m/>
    <d v="1985-10-16T00:00:00"/>
    <n v="38"/>
    <s v="M"/>
    <s v="TOCAIMA"/>
    <n v="1"/>
    <s v="BACHILLER"/>
    <s v="UNIÓN LIBRE"/>
    <s v="BANCOLOMBIA"/>
    <s v="AHO"/>
    <n v="65800004044"/>
    <s v="HENAO JARAMILLO ELKIN"/>
    <s v="GUEVARA GRANADOS JHOJAN STIVEN"/>
    <s v="GIRARDOT"/>
    <s v="TOCAIMA"/>
    <s v="PORVENIR [230301]"/>
    <s v="PORVENIR [230301]"/>
    <s v="FAMISANAR [EPS017]"/>
    <s v="COMPENSAR [CCF24]"/>
    <s v="SURA [14-28]"/>
    <s v="NO"/>
    <m/>
    <m/>
    <m/>
    <s v="SIN NIVEL"/>
    <n v="3197560159"/>
    <n v="3197560159"/>
    <s v="JOHNEDISONARIASGOMEZ380@GMAIL.COM"/>
    <m/>
    <m/>
    <s v="N.A"/>
    <s v="N.A"/>
    <s v="N.A"/>
    <s v="N.A"/>
    <s v="N.A"/>
    <s v="N.A"/>
    <s v="N.A"/>
    <s v="N.A"/>
    <m/>
    <m/>
    <m/>
    <m/>
    <m/>
    <s v="caguirre"/>
    <s v="2024-04-13 11:05:36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21-03-18T00:00:00"/>
    <n v="25460"/>
    <n v="1002525102"/>
    <s v="HERNANDEZ GORDILLO HECTOR SNEIDER"/>
    <x v="20"/>
    <s v="1002525102.jpg"/>
    <s v="O+"/>
    <n v="1300000"/>
    <m/>
    <m/>
    <s v="AYUDANTE DE RECOLECCION"/>
    <s v="LOCAL"/>
    <s v="ACTIVO"/>
    <d v="2024-05-07T00:00:00"/>
    <m/>
    <m/>
    <m/>
    <m/>
    <m/>
    <m/>
    <s v="TEMPORAL"/>
    <s v="RIESGO III"/>
    <s v="CENCOASEO SOLUTEMP - R3"/>
    <s v="MUNICIPIO DE CHIQUINQUIRA"/>
    <s v="TURNO #8 (04:00 - 12:00)"/>
    <m/>
    <m/>
    <d v="2003-03-10T00:00:00"/>
    <n v="21"/>
    <s v="M"/>
    <s v="CHIQUINQUIRA"/>
    <n v="3"/>
    <s v="BACHILLER"/>
    <s v="SOLTERO"/>
    <s v="BANCOLOMBIA"/>
    <s v="AHO"/>
    <n v="35251313952"/>
    <s v="ROJAS PAEZ EDUARDO ANTONIO"/>
    <m/>
    <s v="CHIQUINQUIRA"/>
    <s v="CHIQUINQUIRA"/>
    <s v="PORVENIR [230301]"/>
    <s v="PORVENIR [230301]"/>
    <s v="COOSALUD [ESSC24]"/>
    <s v="COMFABOY [CCFC09]"/>
    <s v="SURA [14-28]"/>
    <s v="NO"/>
    <m/>
    <m/>
    <m/>
    <s v="SIN NIVEL"/>
    <n v="3227281005"/>
    <n v="3227281005"/>
    <s v="SNIPERGORDILLO34@GMAIL.COM"/>
    <m/>
    <m/>
    <s v="N.A"/>
    <s v="N.A"/>
    <s v="N.A"/>
    <s v="N.A"/>
    <s v="N.A"/>
    <s v="N.A"/>
    <s v="N.A"/>
    <s v="N.A"/>
    <m/>
    <m/>
    <m/>
    <m/>
    <m/>
    <s v="caguirre"/>
    <s v="2024-05-09 08:23:34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21-12-07T00:00:00"/>
    <n v="24009"/>
    <n v="1053324076"/>
    <s v="ARENAS CARRILLO FARLEY EDUARDO"/>
    <x v="20"/>
    <s v="1053324076.jpeg"/>
    <s v="O+"/>
    <n v="1300000"/>
    <d v="2024-01-01T00:00:00"/>
    <n v="1160000"/>
    <s v="AYUDANTE DE RECOLECCION"/>
    <s v="LOCAL"/>
    <s v="ACTIVO"/>
    <d v="2023-12-20T00:00:00"/>
    <m/>
    <m/>
    <m/>
    <m/>
    <m/>
    <m/>
    <s v="TEMPORAL"/>
    <s v="RIESGO III"/>
    <s v="CENCOASEO SOLUTEMP - R3"/>
    <s v="MUNICIPIO DE CHIQUINQUIRA"/>
    <s v="TURNO #8 (04:00 - 12:00)"/>
    <m/>
    <m/>
    <d v="2003-11-24T00:00:00"/>
    <n v="20"/>
    <s v="M"/>
    <s v="CHIQUINQUIRA"/>
    <n v="2"/>
    <s v="BACHILLER BÁSICO"/>
    <s v="UNIÓN LIBRE"/>
    <s v="BANCOLOMBIA"/>
    <s v="AHO"/>
    <n v="35261074174"/>
    <s v="ROJAS PAEZ EDUARDO ANTONIO"/>
    <m/>
    <s v="CHIQUINQUIRA"/>
    <s v="CHIQUINQUIRA"/>
    <s v="PORVENIR [230301]"/>
    <s v="PORVENIR [230301]"/>
    <s v="COOSALUD [ESSC24]"/>
    <s v="COMFABOY [CCFC09]"/>
    <s v="SURA [14-28]"/>
    <s v="NO"/>
    <m/>
    <m/>
    <m/>
    <s v="SIN NIVEL"/>
    <n v="3161670286"/>
    <n v="3161670286"/>
    <s v="N8@GMAIL.COM"/>
    <m/>
    <m/>
    <s v="N.A"/>
    <s v="N.A"/>
    <s v="N.A"/>
    <s v="N.A"/>
    <s v="N.A"/>
    <s v="N.A"/>
    <s v="N.A"/>
    <s v="N.A"/>
    <m/>
    <m/>
    <m/>
    <m/>
    <m/>
    <s v="caguirre"/>
    <s v="2023-12-20 11:16:06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07-07-30T00:00:00"/>
    <n v="23698"/>
    <n v="1105678444"/>
    <s v="DIAZ BUSTAMANTE JHON JAIRO"/>
    <x v="20"/>
    <s v="1105678444.jpg"/>
    <s v="A+"/>
    <n v="1300000"/>
    <d v="2024-01-01T00:00:00"/>
    <n v="1160000"/>
    <s v="AYUDANTE DE RECOLECCION"/>
    <s v="LOCAL"/>
    <s v="ACTIVO"/>
    <d v="2023-11-24T00:00:00"/>
    <m/>
    <m/>
    <m/>
    <m/>
    <m/>
    <m/>
    <s v="TEMPORAL"/>
    <s v="RIESGO III"/>
    <s v="CENCOASEO SOLUTEMP - R3"/>
    <s v="MUNICIPIO DE TOCAIMA"/>
    <s v="TURNO #1 (06:00 - 14:00)"/>
    <m/>
    <m/>
    <d v="1988-11-03T00:00:00"/>
    <n v="35"/>
    <s v="M"/>
    <s v="TOCAIMA"/>
    <n v="2"/>
    <s v="BACHILLER"/>
    <s v="UNIÓN LIBRE"/>
    <s v="BANCOLOMBIA"/>
    <s v="AHO"/>
    <n v="65994838177"/>
    <s v="HENAO JARAMILLO ELKIN"/>
    <m/>
    <s v="GIRARDOT"/>
    <s v="TOCAIMA"/>
    <s v="PORVENIR [230301]"/>
    <s v="PORVENIR [230301]"/>
    <s v="FAMISANAR [EPS017]"/>
    <s v="COMPENSAR [CCF24]"/>
    <s v="SURA [14-28]"/>
    <s v="NO"/>
    <m/>
    <m/>
    <m/>
    <s v="SIN NIVEL"/>
    <n v="3124124953"/>
    <n v="3124124953"/>
    <s v="JHONJAIROBUSTAMANTE454@GMAIL.COM"/>
    <m/>
    <m/>
    <s v="N.A"/>
    <s v="N.A"/>
    <s v="N.A"/>
    <s v="N.A"/>
    <s v="N.A"/>
    <s v="N.A"/>
    <s v="N.A"/>
    <s v="N.A"/>
    <m/>
    <m/>
    <m/>
    <m/>
    <m/>
    <s v="caguirre"/>
    <s v="2023-11-25 12:18:43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7-11-23T00:00:00"/>
    <n v="25630"/>
    <n v="1122678522"/>
    <s v="GALEANO MORALES LUIS FERNANDO"/>
    <x v="20"/>
    <s v="1122678522.jpeg"/>
    <s v="B+"/>
    <n v="1300000"/>
    <m/>
    <m/>
    <s v="AYUDANTE DE RECOLECCION"/>
    <s v="LOCAL"/>
    <s v="ACTIVO"/>
    <d v="2024-05-24T00:00:00"/>
    <m/>
    <m/>
    <m/>
    <m/>
    <m/>
    <m/>
    <s v="TEMPORAL"/>
    <s v="RIESGO III"/>
    <s v="CENCOASEO SOLUTEMP - R3"/>
    <s v="MUNICIPIO DE AGUA DE DIOS"/>
    <s v="TURNO #1 (06:00 - 14:00)"/>
    <m/>
    <m/>
    <d v="1999-08-04T00:00:00"/>
    <n v="24"/>
    <s v="M"/>
    <s v="AGUA DE DIOS"/>
    <n v="2"/>
    <s v="PRIMARIA"/>
    <s v="SOLTERO"/>
    <s v="BANCOLOMBIA"/>
    <s v="AHO"/>
    <n v="65967819667"/>
    <s v="HENAO JARAMILLO ELKIN"/>
    <m/>
    <s v="GIRARDOT"/>
    <s v="AGUA DE DIOS"/>
    <s v="PORVENIR [230301]"/>
    <s v="PORVENIR [230301]"/>
    <s v="NUEVA EPS [EPS037]"/>
    <s v="COMPENSAR [CCF24]"/>
    <s v="SURA [14-28]"/>
    <s v="NO"/>
    <m/>
    <m/>
    <m/>
    <s v="SIN NIVEL"/>
    <n v="3042365951"/>
    <n v="3042365951"/>
    <s v="MORALESFERNAN1999@GMAIL.COM"/>
    <m/>
    <m/>
    <s v="N.A"/>
    <s v="N.A"/>
    <s v="N.A"/>
    <s v="N.A"/>
    <s v="N.A"/>
    <s v="N.A"/>
    <s v="N.A"/>
    <s v="N.A"/>
    <m/>
    <m/>
    <m/>
    <m/>
    <m/>
    <s v="caguirre"/>
    <s v="2024-05-25 13:02:28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2-06-15T00:00:00"/>
    <n v="25461"/>
    <n v="1053342903"/>
    <s v="DIAZ GOMEZ VICTOR ARMANDO"/>
    <x v="20"/>
    <s v="1053342903.jpeg"/>
    <s v="O+"/>
    <n v="1300000"/>
    <m/>
    <m/>
    <s v="AYUDANTE DE RECOLECCION"/>
    <s v="LOCAL"/>
    <s v="ACTIVO"/>
    <d v="2024-05-08T00:00:00"/>
    <m/>
    <m/>
    <m/>
    <m/>
    <m/>
    <m/>
    <s v="TEMPORAL"/>
    <s v="RIESGO III"/>
    <s v="CENCOASEO SOLUTEMP - R3"/>
    <s v="MUNICIPIO DE CHIQUINQUIRA"/>
    <s v="TURNO #8 (04:00 - 12:00)"/>
    <m/>
    <m/>
    <d v="1994-02-22T00:00:00"/>
    <n v="30"/>
    <s v="M"/>
    <s v="CHIQUINQUIRA"/>
    <n v="1"/>
    <s v="BACHILLER BÁSICO"/>
    <s v="UNIÓN LIBRE"/>
    <s v="BANCOLOMBIA"/>
    <s v="AHO"/>
    <n v="35233668077"/>
    <s v="ROJAS PAEZ EDUARDO ANTONIO"/>
    <m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22227562"/>
    <n v="3122227562"/>
    <s v="NO@GMAIL.COM"/>
    <m/>
    <m/>
    <s v="N.A"/>
    <s v="N.A"/>
    <s v="N.A"/>
    <s v="N.A"/>
    <s v="N.A"/>
    <s v="N.A"/>
    <s v="N.A"/>
    <s v="N.A"/>
    <m/>
    <m/>
    <m/>
    <m/>
    <m/>
    <s v="caguirre"/>
    <s v="2024-05-09 08:28:42"/>
    <s v="OSORIO NARVAEZ ANA MARIA"/>
    <s v="LOZANO VARELA LEIDY KARINA"/>
    <m/>
    <m/>
    <m/>
    <m/>
  </r>
  <r>
    <x v="0"/>
    <x v="6"/>
    <n v="32130"/>
    <s v="PROCESO OPERATIVO DE RECOLECCION"/>
    <s v="ATIEMPO"/>
    <s v="CONTRATACIÓN INDIRECTA"/>
    <s v="OBRA O LABOR CONTRATADA"/>
    <s v="CEDULA DE CIUDADANIA"/>
    <d v="2017-08-22T00:00:00"/>
    <n v="25041"/>
    <n v="105335070"/>
    <s v="PACHON AVILA ANDRES FERNANDO"/>
    <x v="20"/>
    <s v="105335070.jpeg"/>
    <s v="O+"/>
    <n v="1300000"/>
    <m/>
    <m/>
    <s v="AYUDANTE DE RECOLECCION"/>
    <s v="LOCAL"/>
    <s v="ACTIVO"/>
    <d v="2024-04-01T00:00:00"/>
    <m/>
    <m/>
    <m/>
    <m/>
    <m/>
    <m/>
    <s v="TEMPORAL"/>
    <s v="RIESGO III"/>
    <s v="CENCOASEO ATIEMPO R3"/>
    <s v="MUNICIPIO DE CHIQUINQUIRA"/>
    <s v="TURNO #1 (06:00 - 14:00)"/>
    <m/>
    <m/>
    <d v="1999-07-31T00:00:00"/>
    <n v="24"/>
    <s v="M"/>
    <s v="CHIQUINQUIRA"/>
    <n v="1"/>
    <s v="BACHILLER"/>
    <s v="UNIÓN LIBRE"/>
    <s v="DAVIVIENDA"/>
    <s v="AHO"/>
    <n v="488444602251"/>
    <s v="ROJAS PAEZ EDUARDO ANTONIO"/>
    <m/>
    <s v="CHIQUINQUIRA"/>
    <s v="CHIQUINQUIRA"/>
    <s v="PORVENIR [230301]"/>
    <s v="PORVENIR [230301]"/>
    <s v="NUEVA EPS [EPS037]"/>
    <s v="COMFABOY [CCFC09]"/>
    <s v="COLPATRIA [14-4]"/>
    <s v="NO"/>
    <m/>
    <m/>
    <m/>
    <s v="SIN NIVEL"/>
    <n v="3154914870"/>
    <n v="3154914870"/>
    <s v="FERCHOSSAVILA123@GMAIL.COM"/>
    <m/>
    <m/>
    <s v="N.A"/>
    <s v="N.A"/>
    <s v="N.A"/>
    <s v="N.A"/>
    <s v="N.A"/>
    <s v="N.A"/>
    <s v="N.A"/>
    <s v="N.A"/>
    <m/>
    <m/>
    <m/>
    <m/>
    <m/>
    <s v="caguirre"/>
    <s v="2024-04-04 14:01:50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21-02-22T00:00:00"/>
    <n v="25531"/>
    <n v="1002674507"/>
    <s v="RUIZ BARRETO MAICOL STIVENT"/>
    <x v="20"/>
    <s v="1002674507.jpg"/>
    <s v="O+"/>
    <n v="1300000"/>
    <m/>
    <m/>
    <s v="AYUDANTE DE RECOLECCION"/>
    <s v="LOCAL"/>
    <s v="ACTIVO"/>
    <d v="2024-05-18T00:00:00"/>
    <m/>
    <m/>
    <m/>
    <m/>
    <m/>
    <m/>
    <s v="TEMPORAL"/>
    <s v="RIESGO III"/>
    <s v="CENCOASEO SOLUTEMP - R3"/>
    <s v="MUNICIPIO DE CHIQUINQUIRA"/>
    <s v="TURNO #8 (04:00 - 12:00)"/>
    <m/>
    <m/>
    <d v="2002-10-06T00:00:00"/>
    <n v="21"/>
    <s v="M"/>
    <s v="PAUNA"/>
    <n v="1"/>
    <s v="PRIMARIA"/>
    <s v="UNIÓN LIBRE"/>
    <s v="BANCOLOMBIA"/>
    <s v="AHO"/>
    <n v="35200001342"/>
    <s v="ROJAS PAEZ EDUARDO ANTONIO"/>
    <m/>
    <s v="CHIQUINQUIRA"/>
    <s v="CHIQUINQUIRA"/>
    <s v="PROTECCIÓN [230201]"/>
    <s v="PROTECCIÓN [230201]"/>
    <s v="FAMISANAR [EPS017]"/>
    <s v="COMFABOY [CCFC09]"/>
    <s v="SURA [14-28]"/>
    <s v="NO"/>
    <m/>
    <m/>
    <m/>
    <s v="SIN NIVEL"/>
    <n v="3115417958"/>
    <n v="3115417958"/>
    <s v="michaelsvenruiz33@gmail.com"/>
    <m/>
    <m/>
    <s v="N.A"/>
    <s v="N.A"/>
    <s v="N.A"/>
    <s v="N.A"/>
    <s v="N.A"/>
    <s v="N.A"/>
    <s v="N.A"/>
    <s v="N.A"/>
    <m/>
    <m/>
    <m/>
    <m/>
    <m/>
    <s v="caguirre"/>
    <s v="2024-05-19 10:13:14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0-03-01T00:00:00"/>
    <n v="26146"/>
    <n v="1031137109"/>
    <s v="FERRER GOMEZ MIGUEL ANGEL"/>
    <x v="20"/>
    <s v="1031137109.jpeg"/>
    <s v="O+"/>
    <n v="1300000"/>
    <m/>
    <m/>
    <s v="AYUDANTE DE RECOLECCION"/>
    <s v="LOCAL"/>
    <s v="ACTIVO"/>
    <d v="2024-07-19T00:00:00"/>
    <m/>
    <m/>
    <m/>
    <m/>
    <m/>
    <m/>
    <s v="TEMPORAL"/>
    <s v="RIESGO III"/>
    <s v="CENCOASEO SOLUTEMP - R3"/>
    <s v="MUNICIPIO DE TOCAIMA"/>
    <s v="TURNO #1 (06:00 - 14:00)"/>
    <m/>
    <m/>
    <d v="1991-12-27T00:00:00"/>
    <n v="32"/>
    <s v="M"/>
    <s v="BOGOTA, D.C."/>
    <n v="1"/>
    <s v="BACHILLER"/>
    <s v="SOLTERO"/>
    <s v="BANCOLOMBIA"/>
    <s v="AHO"/>
    <n v="0"/>
    <s v="HENAO JARAMILLO ELKIN"/>
    <m/>
    <s v="GIRARDOT"/>
    <s v="TOCAIMA"/>
    <s v="PORVENIR [230301]"/>
    <s v="PORVENIR [230301]"/>
    <s v="NUEVA EPS [EPS037]"/>
    <s v="COMPENSAR [CCF24]"/>
    <s v="SURA [14-28]"/>
    <s v="NO"/>
    <m/>
    <m/>
    <m/>
    <s v="SIN NIVEL"/>
    <n v="3057718016"/>
    <n v="3057718016"/>
    <s v="Miguel.ferrergomez764@gmail.com"/>
    <m/>
    <m/>
    <s v="N.A"/>
    <s v="N.A"/>
    <s v="N.A"/>
    <s v="N.A"/>
    <s v="N.A"/>
    <s v="N.A"/>
    <s v="N.A"/>
    <s v="N.A"/>
    <m/>
    <m/>
    <m/>
    <m/>
    <m/>
    <s v="caguirre"/>
    <s v="2024-07-21 17:03:59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03-12-02T00:00:00"/>
    <n v="25109"/>
    <n v="17616934"/>
    <s v="FIGUEROA QUINTERO EDISSON GASPAR"/>
    <x v="20"/>
    <s v="17616934.jpeg"/>
    <s v="A+"/>
    <n v="1300000"/>
    <m/>
    <m/>
    <s v="AYUDANTE DE RECOLECCION"/>
    <s v="LOCAL"/>
    <s v="ACTIVO"/>
    <d v="2024-04-09T00:00:00"/>
    <m/>
    <m/>
    <m/>
    <m/>
    <m/>
    <m/>
    <s v="TEMPORAL"/>
    <s v="RIESGO III"/>
    <s v="CENCOASEO SOLUTEMP - R3"/>
    <s v="MUNICIPIO DE CHIQUINQUIRA"/>
    <s v="TURNO #1 (06:00 - 14:00)"/>
    <m/>
    <m/>
    <d v="1985-10-10T00:00:00"/>
    <n v="38"/>
    <s v="M"/>
    <s v="SANTA ROSA"/>
    <n v="2"/>
    <s v="BACHILLER"/>
    <s v="UNIÓN LIBRE"/>
    <s v="BANCOLOMBIA"/>
    <s v="AHO"/>
    <n v="35266128027"/>
    <s v="ROJAS PAEZ EDUARDO ANTONIO"/>
    <m/>
    <s v="CHIQUINQUIRA"/>
    <s v="CHIQUINQUIRA"/>
    <s v="PORVENIR [230301]"/>
    <s v="PORVENIR [230301]"/>
    <s v="ASMET SALUD [ESS062]"/>
    <s v="COMFABOY [CCFC09]"/>
    <s v="SURA [14-28]"/>
    <s v="NO"/>
    <m/>
    <m/>
    <m/>
    <s v="SIN NIVEL"/>
    <n v="3219860569"/>
    <n v="3219860569"/>
    <s v="edisongasparfigueroa17616@gmail.com"/>
    <m/>
    <m/>
    <s v="N.A"/>
    <s v="N.A"/>
    <s v="N.A"/>
    <s v="N.A"/>
    <s v="N.A"/>
    <s v="N.A"/>
    <s v="N.A"/>
    <s v="N.A"/>
    <m/>
    <m/>
    <m/>
    <m/>
    <m/>
    <s v="caguirre"/>
    <s v="2024-04-11 12:42:20"/>
    <s v="OSORIO NARVAEZ ANA MARIA"/>
    <s v="LOZANO VARELA LEIDY KARINA"/>
    <m/>
    <m/>
    <m/>
    <m/>
  </r>
  <r>
    <x v="0"/>
    <x v="6"/>
    <n v="32130"/>
    <s v="PROCESO OPERATIVO DE RECOLECCION"/>
    <s v="SOLUTEMP"/>
    <s v="CONTRATACIÓN INDIRECTA"/>
    <s v="OBRA O LABOR CONTRATADA"/>
    <s v="CEDULA DE CIUDADANIA"/>
    <d v="2018-11-13T00:00:00"/>
    <n v="25110"/>
    <n v="1010105475"/>
    <s v="PARRA ROJAS CARLOS DANILO"/>
    <x v="20"/>
    <s v="1010105475.jpg"/>
    <s v="A+"/>
    <n v="1300000"/>
    <m/>
    <m/>
    <s v="AYUDANTE DE RECOLECCION"/>
    <s v="LOCAL"/>
    <s v="ACTIVO"/>
    <d v="2024-04-11T00:00:00"/>
    <m/>
    <m/>
    <m/>
    <m/>
    <m/>
    <m/>
    <s v="TEMPORAL"/>
    <s v="RIESGO III"/>
    <s v="CENCOASEO SOLUTEMP - R3"/>
    <s v="MUNICIPIO DE CHIQUINQUIRA"/>
    <s v="TURNO #1 (06:00 - 14:00)"/>
    <m/>
    <m/>
    <d v="2000-11-04T00:00:00"/>
    <n v="23"/>
    <s v="M"/>
    <s v="BOGOTA, D.C."/>
    <n v="2"/>
    <s v="BACHILLER"/>
    <s v="UNIÓN LIBRE"/>
    <s v="BANCOLOMBIA"/>
    <s v="AHO"/>
    <n v="35249456631"/>
    <s v="ROJAS PAEZ EDUARDO ANTONIO"/>
    <m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102992680"/>
    <n v="3102992680"/>
    <s v="THIAGO14TG@GMAIL.COM"/>
    <m/>
    <m/>
    <s v="N.A"/>
    <s v="N.A"/>
    <s v="N.A"/>
    <s v="N.A"/>
    <s v="N.A"/>
    <s v="N.A"/>
    <s v="N.A"/>
    <s v="N.A"/>
    <m/>
    <m/>
    <m/>
    <m/>
    <m/>
    <s v="caguirre"/>
    <s v="2024-04-11 13:27:51"/>
    <s v="OSORIO NARVAEZ AN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2000-10-13T00:00:00"/>
    <n v="18784"/>
    <n v="74378299"/>
    <s v="GOMEZ FONSECA JOANNI ROLANDO"/>
    <x v="21"/>
    <s v="74378299.jpeg"/>
    <s v="A+"/>
    <n v="1858000"/>
    <d v="2024-02-01T00:00:00"/>
    <n v="1700000"/>
    <s v="CONDUCTOR"/>
    <s v="LOCAL"/>
    <s v="ACTIVO"/>
    <d v="2022-06-24T00:00:00"/>
    <d v="2025-06-23T00:00:00"/>
    <m/>
    <m/>
    <m/>
    <n v="119000"/>
    <m/>
    <s v="DIRECTO"/>
    <s v="RIESGO III"/>
    <s v="CENCOASEO - R3"/>
    <s v="MUNICIPIO DE CHIQUINQUIRA"/>
    <s v="TURNO #1 (06:00 - 14:00)"/>
    <m/>
    <m/>
    <d v="1982-09-09T00:00:00"/>
    <n v="41"/>
    <s v="M"/>
    <s v="DUITAMA"/>
    <n v="2"/>
    <s v="TÉCNICO"/>
    <s v="UNIÓN LIBRE"/>
    <s v="AV VILLAS"/>
    <s v="AHO"/>
    <n v="705856693"/>
    <s v="CORONADO GUTIERREZ GERARDO"/>
    <m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112265753"/>
    <n v="3115910842"/>
    <s v="joannirgomez@yahoo.com.co"/>
    <m/>
    <m/>
    <s v="M"/>
    <n v="32"/>
    <s v="N.A"/>
    <n v="38"/>
    <s v="N.A"/>
    <s v="N.A"/>
    <s v="N.A"/>
    <s v="N.A"/>
    <m/>
    <m/>
    <m/>
    <m/>
    <m/>
    <s v="caguirre"/>
    <s v="2022-06-24 09:12:21"/>
    <s v="ARIAS CEBALLOS JESSIC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2012-06-15T00:00:00"/>
    <n v="23876"/>
    <n v="1053342908"/>
    <s v="PAEZ CASTIBLANCO BILLY JAKSON"/>
    <x v="21"/>
    <s v="1053342908.jpg"/>
    <s v="A+"/>
    <n v="1858000"/>
    <d v="2024-02-01T00:00:00"/>
    <n v="1700000"/>
    <s v="CONDUCTOR"/>
    <s v="LOCAL"/>
    <s v="ACTIVO"/>
    <d v="2023-12-04T00:00:00"/>
    <d v="2024-12-03T00:00:00"/>
    <m/>
    <m/>
    <m/>
    <n v="119000"/>
    <m/>
    <s v="DIRECTO"/>
    <s v="RIESGO III"/>
    <s v="CENCOASEO - R3"/>
    <s v="MUNICIPIO DE CHIQUINQUIRA"/>
    <s v="TURNO #1 (06:00 - 14:00)"/>
    <m/>
    <m/>
    <d v="1993-09-13T00:00:00"/>
    <n v="30"/>
    <s v="M"/>
    <s v="CHIQUINQUIRA"/>
    <n v="2"/>
    <s v="BACHILLER"/>
    <s v="SOLTERO"/>
    <s v="BANCOLOMBIA"/>
    <s v="AHO"/>
    <n v="21380870751"/>
    <s v="CORONADO GUTIERREZ GERARDO"/>
    <s v="PAEZ CASTIBLANCO BILLY JAKSON"/>
    <s v="CHIQUINQUIRA"/>
    <s v="CHIQUINQUIRA"/>
    <s v="COLFONDOS [231001]"/>
    <s v="PORVENIR [230301]"/>
    <s v="NUEVA EPS [EPS037]"/>
    <s v="COMFABOY [CCFC09]"/>
    <s v="SURA [14-28]"/>
    <s v="NO"/>
    <m/>
    <m/>
    <m/>
    <s v="SIN NIVEL"/>
    <n v="3106161195"/>
    <n v="3106161195"/>
    <s v="Billypaez3312@gmail.com"/>
    <m/>
    <m/>
    <s v="S"/>
    <n v="30"/>
    <s v="N.A"/>
    <n v="41"/>
    <s v="N.A"/>
    <s v="N.A"/>
    <s v="N.A"/>
    <s v="N.A"/>
    <m/>
    <m/>
    <m/>
    <m/>
    <m/>
    <s v="caguirre"/>
    <s v="2023-12-10 08:25:54"/>
    <s v="ARIAS CEBALLOS JESSIC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2014-11-12T00:00:00"/>
    <n v="21328"/>
    <n v="1053346658"/>
    <s v="SALINAS RUGE MIGUEL ANGEL"/>
    <x v="21"/>
    <s v="1053346658.jpeg"/>
    <s v="AB+"/>
    <n v="1858000"/>
    <d v="2024-02-01T00:00:00"/>
    <n v="1700000"/>
    <s v="CONDUCTOR"/>
    <s v="LOCAL"/>
    <s v="ACTIVO"/>
    <d v="2023-03-15T00:00:00"/>
    <d v="2024-09-14T00:00:00"/>
    <m/>
    <m/>
    <m/>
    <n v="119000"/>
    <m/>
    <s v="DIRECTO"/>
    <s v="RIESGO III"/>
    <s v="CENCOASEO - R3"/>
    <s v="MUNICIPIO DE CHIQUINQUIRA"/>
    <s v="TURNO #1 (06:00 - 14:00)"/>
    <m/>
    <m/>
    <d v="1996-11-08T00:00:00"/>
    <n v="27"/>
    <s v="M"/>
    <s v="CHIQUINQUIRA"/>
    <n v="2"/>
    <s v="BACHILLER"/>
    <s v="UNIÓN LIBRE"/>
    <s v="BANCOLOMBIA"/>
    <s v="AHO"/>
    <n v="35234443923"/>
    <s v="CORONADO GUTIERREZ GERARDO"/>
    <m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34750438"/>
    <n v="3134750438"/>
    <s v="MS1942013@GMAIL.COM"/>
    <m/>
    <m/>
    <s v="N.A"/>
    <s v="N.A"/>
    <s v="N.A"/>
    <s v="N.A"/>
    <s v="N.A"/>
    <s v="N.A"/>
    <s v="N.A"/>
    <s v="N.A"/>
    <m/>
    <m/>
    <m/>
    <m/>
    <m/>
    <s v="caguirre"/>
    <s v="2023-03-14 08:01:42"/>
    <s v="ARIAS CEBALLOS JESSIC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2001-05-03T00:00:00"/>
    <n v="23874"/>
    <n v="74130859"/>
    <s v="COY CORONADO YOVANNY"/>
    <x v="21"/>
    <s v="74130859.jpg"/>
    <s v="O+"/>
    <n v="1858000"/>
    <d v="2024-02-01T00:00:00"/>
    <n v="1700000"/>
    <s v="CONDUCTOR"/>
    <s v="LOCAL"/>
    <s v="ACTIVO"/>
    <d v="2023-12-04T00:00:00"/>
    <d v="2024-12-03T00:00:00"/>
    <m/>
    <m/>
    <m/>
    <n v="119000"/>
    <m/>
    <s v="DIRECTO"/>
    <s v="RIESGO III"/>
    <s v="CENCOASEO - R3"/>
    <s v="MUNICIPIO DE CHIQUINQUIRA"/>
    <s v="TURNO #1 (06:00 - 14:00)"/>
    <m/>
    <m/>
    <d v="1983-04-17T00:00:00"/>
    <n v="41"/>
    <s v="M"/>
    <s v="PAIPA"/>
    <n v="1"/>
    <s v="BACHILLER"/>
    <s v="CASADO"/>
    <s v="BANCOLOMBIA"/>
    <s v="AHO"/>
    <n v="3809427543"/>
    <s v="CORONADO GUTIERREZ GERARDO"/>
    <s v="COY CORONADO YOVANNY"/>
    <s v="CHIQUINQUIRA"/>
    <s v="CHIQUINQUIRA"/>
    <s v="PORVENIR [230301]"/>
    <s v="PORVENIR [230301]"/>
    <s v="NUEVA EPS [EPS037]"/>
    <s v="COMFABOY [CCFC09]"/>
    <s v="SURA [14-28]"/>
    <s v="NO"/>
    <m/>
    <m/>
    <m/>
    <s v="SIN NIVEL"/>
    <n v="3114454053"/>
    <n v="3114454053"/>
    <s v="yovannycoy18@gmail.com"/>
    <m/>
    <m/>
    <s v="L"/>
    <n v="36"/>
    <s v="N.A"/>
    <n v="40"/>
    <s v="N.A"/>
    <s v="N.A"/>
    <s v="N.A"/>
    <s v="N.A"/>
    <m/>
    <m/>
    <m/>
    <m/>
    <m/>
    <s v="caguirre"/>
    <s v="2023-12-10 08:13:24"/>
    <s v="ARIAS CEBALLOS JESSICA MARIA"/>
    <s v="LOZANO VARELA LEIDY KARINA"/>
    <m/>
    <m/>
    <m/>
    <m/>
  </r>
  <r>
    <x v="0"/>
    <x v="6"/>
    <n v="32231"/>
    <s v="PROCESO OPERATIVO DE TRANSPORTE"/>
    <s v="SOLUTEMP"/>
    <s v="CONTRATACIÓN INDIRECTA"/>
    <s v="OBRA O LABOR CONTRATADA"/>
    <s v="CEDULA DE CIUDADANIA"/>
    <d v="1991-08-05T00:00:00"/>
    <n v="24555"/>
    <n v="79666765"/>
    <s v="FORERO RIAÑO RAMIRO"/>
    <x v="21"/>
    <s v="79666765.jpeg"/>
    <s v="O+"/>
    <n v="1858000"/>
    <d v="2024-02-19T00:00:00"/>
    <n v="1700000"/>
    <s v="CONDUCTOR"/>
    <s v="LOCAL"/>
    <s v="ACTIVO"/>
    <d v="2024-02-19T00:00:00"/>
    <m/>
    <m/>
    <m/>
    <m/>
    <n v="119000"/>
    <m/>
    <s v="TEMPORAL"/>
    <s v="RIESGO III"/>
    <s v="CENCOASEO SOLUTEMP - R3"/>
    <s v="MUNICIPIO DE CHIQUINQUIRA"/>
    <s v="TURNO #1 (06:00 - 14:00)"/>
    <m/>
    <m/>
    <d v="1973-07-16T00:00:00"/>
    <n v="51"/>
    <s v="M"/>
    <s v="UTICA"/>
    <n v="2"/>
    <s v="BACHILLER BÁSICO"/>
    <s v="UNIÓN LIBRE"/>
    <s v="BANCOLOMBIA"/>
    <s v="AHO"/>
    <n v="49500029721"/>
    <s v="ROJAS PAEZ EDUARDO ANTONIO"/>
    <m/>
    <s v="CHIQUINQUIRA"/>
    <s v="CHIQUINQUIRA"/>
    <s v="PORVENIR [230301]"/>
    <s v="PORVENIR [230301]"/>
    <s v="SANITAS [EPS005]"/>
    <s v="COMFABOY [CCFC09]"/>
    <s v="SURA [14-28]"/>
    <s v="NO"/>
    <m/>
    <m/>
    <m/>
    <s v="SIN NIVEL"/>
    <n v="3203231889"/>
    <n v="3203231889"/>
    <s v="ramiroforero16@gmail.com"/>
    <m/>
    <m/>
    <s v="N.A"/>
    <s v="N.A"/>
    <s v="N.A"/>
    <s v="N.A"/>
    <s v="N.A"/>
    <s v="N.A"/>
    <s v="N.A"/>
    <s v="N.A"/>
    <m/>
    <m/>
    <m/>
    <m/>
    <m/>
    <s v="caguirre"/>
    <s v="2024-02-20 09:27:21"/>
    <s v="OSORIO NARVAEZ AN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1987-05-12T00:00:00"/>
    <n v="22857"/>
    <n v="7308976"/>
    <s v="CORTES CASTELLANOS NELSON"/>
    <x v="21"/>
    <s v="7308976.jpeg"/>
    <s v="A+"/>
    <n v="1858000"/>
    <d v="2024-02-01T00:00:00"/>
    <n v="1700000"/>
    <s v="CONDUCTOR"/>
    <s v="LOCAL"/>
    <s v="ACTIVO"/>
    <d v="2023-09-08T00:00:00"/>
    <d v="2024-09-07T00:00:00"/>
    <m/>
    <m/>
    <m/>
    <n v="119000"/>
    <m/>
    <s v="DIRECTO"/>
    <s v="RIESGO III"/>
    <s v="CENCOASEO - R3"/>
    <s v="MUNICIPIO DE CHIQUINQUIRA"/>
    <s v="TURNO #2 (14:00 - 22:00)"/>
    <m/>
    <m/>
    <d v="1966-05-19T00:00:00"/>
    <n v="58"/>
    <s v="M"/>
    <s v="CHIQUINQUIRA"/>
    <n v="2"/>
    <s v="BACHILLER"/>
    <s v="CASADO"/>
    <s v="BANCOLOMBIA"/>
    <s v="AHO"/>
    <n v="35232449746"/>
    <s v="CORONADO GUTIERREZ GERARDO"/>
    <s v="CORTES CASTELLANOS NELSON"/>
    <s v="CHIQUINQUIRA"/>
    <s v="CHIQUINQUIRA"/>
    <s v="PROTECCIÓN [230201]"/>
    <s v="PROTECCIÓN [230201]"/>
    <s v="NUEVA EPS [EPS037]"/>
    <s v="COMFABOY [CCFC09]"/>
    <s v="SURA [14-28]"/>
    <s v="NO"/>
    <m/>
    <m/>
    <m/>
    <s v="SIN NIVEL"/>
    <n v="3106669058"/>
    <n v="3104813741"/>
    <s v="cortescastellanosnelson@gmail.com"/>
    <m/>
    <m/>
    <s v="M"/>
    <n v="32"/>
    <s v="N.A"/>
    <n v="39"/>
    <s v="N.A"/>
    <s v="N.A"/>
    <s v="N.A"/>
    <s v="N.A"/>
    <m/>
    <m/>
    <m/>
    <m/>
    <m/>
    <s v="caguirre"/>
    <s v="2023-09-10 21:02:45"/>
    <s v="ARIAS CEBALLOS JESSICA MARIA"/>
    <s v="LOZANO VARELA LEIDY KARINA"/>
    <m/>
    <m/>
    <m/>
    <m/>
  </r>
  <r>
    <x v="0"/>
    <x v="6"/>
    <n v="32231"/>
    <s v="PROCESO OPERATIVO DE TRANSPORTE"/>
    <m/>
    <s v="CONTRATACIÓN DIRECTA"/>
    <s v="TERMINO FIJO"/>
    <s v="CEDULA DE CIUDADANIA"/>
    <d v="2012-04-02T00:00:00"/>
    <n v="24751"/>
    <n v="1053342595"/>
    <s v="PAEZ CASTELLANOS LEONARDO SEBASTIAN"/>
    <x v="22"/>
    <s v="1053342595.jpg"/>
    <s v="O+"/>
    <n v="1530000"/>
    <m/>
    <m/>
    <s v="CONDUCTOR MOTOCARGUERO"/>
    <s v="LOCAL"/>
    <s v="ACTIVO"/>
    <d v="2024-03-09T00:00:00"/>
    <d v="2024-09-08T00:00:00"/>
    <m/>
    <m/>
    <m/>
    <m/>
    <m/>
    <s v="DIRECTO"/>
    <s v="RIESGO III"/>
    <s v="CENCOASEO - R3"/>
    <s v="MUNICIPIO DE CHIQUINQUIRA"/>
    <s v="TURNO #8 (04:00 - 12:00)"/>
    <m/>
    <m/>
    <d v="1994-03-09T00:00:00"/>
    <n v="30"/>
    <s v="M"/>
    <s v="SABOYA"/>
    <n v="2"/>
    <s v="BACHILLER"/>
    <s v="CASADO"/>
    <s v="BANCOLOMBIA"/>
    <s v="AHO"/>
    <n v="35249784603"/>
    <s v="ROJAS PAEZ EDUARDO ANTONIO"/>
    <s v="PAEZ CASTELLANOS LEONARDO SEBASTIAN"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133175958"/>
    <n v="3133175958"/>
    <s v="Leonardosebastian20@gmail.com"/>
    <m/>
    <m/>
    <s v="N.A"/>
    <s v="N.A"/>
    <s v="N.A"/>
    <s v="N.A"/>
    <s v="N.A"/>
    <s v="N.A"/>
    <s v="N.A"/>
    <s v="N.A"/>
    <m/>
    <m/>
    <m/>
    <m/>
    <m/>
    <s v="caguirre"/>
    <s v="2024-03-09 17:03:13"/>
    <s v="ARIAS CEBALLOS JESSICA MARIA"/>
    <s v="LOZANO VARELA LEIDY KARINA"/>
    <m/>
    <m/>
    <m/>
    <m/>
  </r>
  <r>
    <x v="0"/>
    <x v="7"/>
    <s v="060101"/>
    <s v="VENTAS"/>
    <s v="ATIEMPO"/>
    <s v="CONTRATACIÓN INDIRECTA"/>
    <s v="OBRA O LABOR CONTRATADA"/>
    <s v="CEDULA DE CIUDADANIA"/>
    <d v="2014-01-10T00:00:00"/>
    <n v="23700"/>
    <n v="1053345357"/>
    <s v="RODRIGUEZ ORTEGON NAYIBE ALEJANDRA"/>
    <x v="23"/>
    <s v="1053345357.jpg"/>
    <s v="B-"/>
    <n v="1530000"/>
    <d v="2024-07-01T00:00:00"/>
    <n v="1400000"/>
    <s v="ASESOR COMERCIAL"/>
    <s v="LOCAL"/>
    <s v="ACTIVO"/>
    <d v="2023-11-24T00:00:00"/>
    <m/>
    <m/>
    <m/>
    <m/>
    <m/>
    <n v="455000"/>
    <s v="TEMPORAL"/>
    <s v="RIESGO III"/>
    <s v="CENCOASEO ATIEMPO R3"/>
    <s v="MUNICIPIO DE CHIQUINQUIRA"/>
    <s v="TURNO ADMINISTRATIVO CENCOASEO (07:45 - 18:00)"/>
    <m/>
    <m/>
    <d v="1995-10-27T00:00:00"/>
    <n v="28"/>
    <s v="F"/>
    <s v="CHIQUINQUIRA"/>
    <n v="2"/>
    <s v="UNIVERSITARIO"/>
    <s v="SOLTERO"/>
    <s v="DAVIVIENDA"/>
    <s v="AHO"/>
    <s v="4.8844E+11"/>
    <s v="VACA GUTIERREZ HENRY MIGUEL"/>
    <m/>
    <s v="CHIQUINQUIRA"/>
    <s v="CHIQUINQUIRA"/>
    <s v="PROTECCIÓN [230201]"/>
    <s v="PROTECCIÓN [230201]"/>
    <s v="NUEVA EPS [EPS037]"/>
    <s v="COMFABOY [CCFC09]"/>
    <s v="COLPATRIA [14-4]"/>
    <s v="NO"/>
    <m/>
    <m/>
    <m/>
    <s v="SIN NIVEL"/>
    <n v="3123356357"/>
    <n v="3123356357"/>
    <s v="NALEJARODRIGUEZ95@GMAIL.COM"/>
    <m/>
    <m/>
    <s v="N.A"/>
    <s v="N.A"/>
    <s v="N.A"/>
    <s v="N.A"/>
    <s v="N.A"/>
    <s v="N.A"/>
    <s v="N.A"/>
    <s v="N.A"/>
    <m/>
    <m/>
    <m/>
    <m/>
    <m/>
    <s v="caguirre"/>
    <s v="2023-11-25 13:23:23"/>
    <s v="OSORIO NARVAEZ ANA MARIA"/>
    <s v="LOZANO VARELA LEIDY KARINA"/>
    <m/>
    <m/>
    <m/>
    <m/>
  </r>
  <r>
    <x v="0"/>
    <x v="7"/>
    <s v="060101"/>
    <s v="VENTAS"/>
    <s v="SOLUTEMP"/>
    <s v="CONTRATACIÓN INDIRECTA"/>
    <s v="OBRA O LABOR CONTRATADA"/>
    <s v="CEDULA DE CIUDADANIA"/>
    <d v="2015-06-30T00:00:00"/>
    <n v="23627"/>
    <n v="1073385156"/>
    <s v="MORERAS KIMBERLY XIOMARA"/>
    <x v="23"/>
    <s v="1073385156.jpeg"/>
    <s v="O+"/>
    <n v="1530000"/>
    <d v="2024-07-01T00:00:00"/>
    <n v="1400000"/>
    <s v="ASESOR COMERCIAL"/>
    <s v="LOCAL"/>
    <s v="ACTIVO"/>
    <d v="2023-11-10T00:00:00"/>
    <m/>
    <m/>
    <m/>
    <m/>
    <m/>
    <n v="455000"/>
    <s v="TEMPORAL"/>
    <s v="RIESGO III"/>
    <s v="CENCOASEO SOLUTEMP - R3"/>
    <s v="MUNICIPIO DE CHIQUINQUIRA"/>
    <s v="TURNO ADMINISTRATIVO CENCOASEO (07:45 - 18:00)"/>
    <m/>
    <m/>
    <d v="1997-06-21T00:00:00"/>
    <n v="27"/>
    <s v="F"/>
    <s v="BOGOTA, D.C."/>
    <n v="2"/>
    <s v="BACHILLER"/>
    <s v="SOLTERO"/>
    <s v="BANCOLOMBIA"/>
    <s v="AHO"/>
    <n v="35529466020"/>
    <s v="REY CAMELO URIEL"/>
    <m/>
    <s v="CHIQUINQUIRA"/>
    <s v="CHIQUINQUIRA"/>
    <s v="PORVENIR [230301]"/>
    <s v="PORVENIR [230301]"/>
    <s v="FAMISANAR [EPS017]"/>
    <s v="COMFABOY [CCFC09]"/>
    <s v="SURA [14-28]"/>
    <s v="NO"/>
    <m/>
    <m/>
    <m/>
    <s v="SIN NIVEL"/>
    <n v="3103454212"/>
    <n v="3103454212"/>
    <s v="Xiomara192008@hotmail.com"/>
    <m/>
    <m/>
    <s v="S"/>
    <n v="12"/>
    <s v="N.A"/>
    <n v="35"/>
    <s v="N.A"/>
    <s v="N.A"/>
    <s v="N.A"/>
    <s v="N.A"/>
    <m/>
    <m/>
    <m/>
    <m/>
    <m/>
    <s v="caguirre"/>
    <s v="2023-11-17 13:52:37"/>
    <s v="OSORIO NARVAEZ ANA MARIA"/>
    <s v="LOZANO VARELA LEIDY KARINA"/>
    <m/>
    <m/>
    <m/>
    <m/>
  </r>
  <r>
    <x v="1"/>
    <x v="8"/>
    <n v="1040501"/>
    <s v="SERVICIOS GENERALES"/>
    <m/>
    <s v="CONTRATACIÓN DIRECTA"/>
    <s v="TERMINO FIJO"/>
    <s v="CEDULA DE CIUDADANIA"/>
    <d v="2001-05-15T00:00:00"/>
    <n v="18048"/>
    <n v="45547205"/>
    <s v="VELEZ IBARRA CARMEN CECILIA"/>
    <x v="24"/>
    <s v="45547205.jpeg"/>
    <s v="A+"/>
    <n v="1300000"/>
    <d v="2024-01-01T00:00:00"/>
    <n v="1160000"/>
    <s v="AUXILIAR DE SERVICIOS GENERALES"/>
    <s v="LOCAL"/>
    <s v="ACTIVO"/>
    <d v="2022-04-04T00:00:00"/>
    <d v="2025-04-03T00:00:00"/>
    <m/>
    <m/>
    <m/>
    <m/>
    <m/>
    <s v="DIRECTO"/>
    <s v="RIESGO V"/>
    <s v="METALMECANICA DIRECTOS"/>
    <s v="ADMINISTRATIVOS METALMECANICA"/>
    <s v="TURNO ADMINISTRATIVO PACARIBE (07:00 - 17:00)"/>
    <m/>
    <m/>
    <d v="1982-07-16T00:00:00"/>
    <n v="42"/>
    <s v="F"/>
    <s v="CARTAGENA"/>
    <n v="1"/>
    <s v="BACHILLER BÁSICO"/>
    <s v="SOLTERO"/>
    <s v="BANCOLOMBIA"/>
    <s v="AHO"/>
    <n v="11400015246"/>
    <s v="MARRUGO GOMEZ FABIAN"/>
    <s v="VELEZ IBARRA CARMEN CECILIA"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18121286"/>
    <n v="3234605911"/>
    <s v="CARMENCECILIA.VELEZ@HOTMAIL.COM"/>
    <m/>
    <m/>
    <s v="N.A"/>
    <s v="N.A"/>
    <s v="N.A"/>
    <s v="N.A"/>
    <s v="N.A"/>
    <s v="N.A"/>
    <s v="N.A"/>
    <s v="N.A"/>
    <m/>
    <m/>
    <m/>
    <m/>
    <m/>
    <s v="pescandon"/>
    <s v="2022-04-06 16:19:27"/>
    <s v="ARIAS CEBALLOS JESSICA MARIA"/>
    <s v="SANCHEZ TRUCCO ANDREA CAROLINA"/>
    <m/>
    <m/>
    <m/>
    <m/>
  </r>
  <r>
    <x v="1"/>
    <x v="2"/>
    <n v="1010101"/>
    <s v="GERENCIA GENERAL_"/>
    <m/>
    <s v="CONTRATACIÓN DIRECTA"/>
    <s v="TERMINO FIJO"/>
    <s v="CEDULA DE CIUDADANIA"/>
    <d v="2009-03-02T00:00:00"/>
    <n v="21834"/>
    <n v="1047432076"/>
    <s v="CERVANTES DELAROSA JUAN LUIS"/>
    <x v="25"/>
    <s v="1047432076.jpg"/>
    <s v="O+"/>
    <n v="3090000"/>
    <d v="2024-03-01T00:00:00"/>
    <n v="2828000"/>
    <s v="COORDINADOR ASEGURAMIENTO DE LA CALIDAD"/>
    <s v="LOCAL"/>
    <s v="ACTIVO"/>
    <d v="2023-05-15T00:00:00"/>
    <d v="2024-11-14T00:00:00"/>
    <m/>
    <m/>
    <m/>
    <m/>
    <m/>
    <s v="DIRECTO"/>
    <s v="RIESGO V"/>
    <s v="METALMECANICA DIRECTOS"/>
    <s v="ADMINISTRATIVOS METALMECANICA"/>
    <s v="TURNO ADMINISTRATIVO PACARIBE (07:00 - 17:00)"/>
    <m/>
    <m/>
    <d v="1991-02-27T00:00:00"/>
    <n v="33"/>
    <s v="M"/>
    <s v="CARTAGENA"/>
    <n v="2"/>
    <s v="UNIVERSITARIO"/>
    <s v="SOLTERO"/>
    <s v="BANCOLOMBIA"/>
    <s v="AHO"/>
    <n v="91209917233"/>
    <s v="MARRUGO GOMEZ FABIAN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26514286"/>
    <n v="3226514286"/>
    <s v="juan.cervantes1991@gmail.com"/>
    <m/>
    <m/>
    <s v="N.A"/>
    <s v="N.A"/>
    <s v="N.A"/>
    <s v="N.A"/>
    <s v="N.A"/>
    <s v="N.A"/>
    <s v="N.A"/>
    <s v="N.A"/>
    <m/>
    <m/>
    <m/>
    <m/>
    <m/>
    <s v="dulce.batista"/>
    <s v="2023-05-17 08:19:56"/>
    <s v="ARIAS CEBALLOS JESSICA MARIA"/>
    <s v="SANCHEZ TRUCCO ANDREA CAROLINA"/>
    <m/>
    <m/>
    <m/>
    <m/>
  </r>
  <r>
    <x v="1"/>
    <x v="2"/>
    <n v="1010101"/>
    <s v="GERENCIA GENERAL_"/>
    <m/>
    <s v="CONTRATACIÓN DIRECTA"/>
    <s v="TERMINO INDEFINIDO"/>
    <s v="CEDULA DE CIUDADANIA"/>
    <d v="2001-07-17T00:00:00"/>
    <n v="6806"/>
    <n v="73199072"/>
    <s v="MARRUGO GOMEZ FABIAN"/>
    <x v="4"/>
    <s v="73199072.jpg"/>
    <s v="A-"/>
    <n v="12000000"/>
    <d v="2024-02-01T00:00:00"/>
    <n v="9760000"/>
    <s v="GERENTE GENERAL"/>
    <s v="LOCAL"/>
    <s v="ACTIVO"/>
    <d v="2017-01-11T00:00:00"/>
    <m/>
    <m/>
    <m/>
    <m/>
    <m/>
    <n v="2500000"/>
    <s v="DIRECTO"/>
    <s v="RIESGO V"/>
    <s v="METALMECANICA DIRECTOS"/>
    <s v="ADMINISTRATIVOS METALMECANICA"/>
    <s v="TURNO ADMINISTRATIVO PACARIBE (07:00 - 17:00)"/>
    <m/>
    <m/>
    <d v="1982-11-26T00:00:00"/>
    <n v="41"/>
    <s v="M"/>
    <s v="CARTAGENA"/>
    <n v="2"/>
    <s v="TECNÓLOGO"/>
    <s v="CASADO"/>
    <s v="BBVA"/>
    <s v="AHO"/>
    <s v="089370399"/>
    <s v="GAITAN ANZOLA CARLOS ANDRES"/>
    <s v="MARRUGO GOMEZ FABIAN"/>
    <s v="CARTAGENA"/>
    <s v="CARTAGENA"/>
    <s v="COLPENSIONES [25-14]"/>
    <s v="PORVENIR [230301]"/>
    <s v="SALUD TOTAL [EPS002]"/>
    <s v="COMFENALCO BOLIVAR [CCF08]"/>
    <s v="SURA [14-28]"/>
    <s v="NO"/>
    <m/>
    <m/>
    <m/>
    <s v="SIN NIVEL"/>
    <m/>
    <n v="6447189"/>
    <s v="FABIAN.MARRUGO@METALPROM.CO"/>
    <m/>
    <m/>
    <s v="N.A"/>
    <s v="N.A"/>
    <s v="N.A"/>
    <s v="N.A"/>
    <n v="41"/>
    <s v="N.A"/>
    <s v="N.A"/>
    <s v="N.A"/>
    <m/>
    <m/>
    <m/>
    <m/>
    <m/>
    <s v="emonsalve"/>
    <s v="2018-10-25 09:02:39"/>
    <s v="ARIAS CEBALLOS JESSICA MARIA"/>
    <s v="SANCHEZ TRUCCO ANDREA CAROLINA"/>
    <m/>
    <m/>
    <m/>
    <m/>
  </r>
  <r>
    <x v="1"/>
    <x v="3"/>
    <s v="050101"/>
    <s v="GESTION HUMANA"/>
    <m/>
    <s v="CONTRATACIÓN DIRECTA"/>
    <s v="CONTRATO DE APRENDIZAJE"/>
    <s v="CEDULA DE CIUDADANIA"/>
    <d v="2023-10-09T00:00:00"/>
    <n v="25273"/>
    <n v="1051417466"/>
    <s v="SANCHEZ DE LOS REYES LUIS MAURICIO"/>
    <x v="7"/>
    <m/>
    <s v="B+"/>
    <n v="975000"/>
    <m/>
    <m/>
    <s v="APRENDIZ SENA ETAPA PRODUCTIVA"/>
    <s v="LOCAL"/>
    <s v="ACTIVO"/>
    <d v="2024-04-24T00:00:00"/>
    <d v="2024-10-23T00:00:00"/>
    <m/>
    <m/>
    <m/>
    <m/>
    <m/>
    <s v="DIRECTO"/>
    <s v="RIESGO V"/>
    <s v="METALMECANICA DIRECTOS"/>
    <s v="ADMINISTRATIVOS METALMECANICA"/>
    <s v="TURNO ADMINISTRATIVO METALMECANICA (07:00 - 17:00)"/>
    <m/>
    <m/>
    <d v="2005-10-08T00:00:00"/>
    <n v="18"/>
    <s v="M"/>
    <s v="CACERES"/>
    <n v="2"/>
    <s v="TECNÓLOGO"/>
    <s v="SOLTERO"/>
    <s v="BANCOLOMBIA"/>
    <s v="AHO"/>
    <n v="8500011533"/>
    <s v="MARRUGO GOMEZ FABIAN"/>
    <m/>
    <s v="CARTAGENA"/>
    <s v="CARTAGENA"/>
    <s v="PENSIONADO O APRENDIZ (SIN AFP) [0]"/>
    <s v="FONDO DE CESANTIAS- (SIN FC) [0]"/>
    <s v="MUTUAL SER [ESSC07]"/>
    <s v="CAJA DE COMPENSACIÓN-(SIN CCF) [0]"/>
    <s v="SURA [14-28]"/>
    <s v="NO"/>
    <m/>
    <m/>
    <m/>
    <s v="SIN NIVEL"/>
    <n v="3195040830"/>
    <n v="3195040830"/>
    <s v="LUISMSANCHEZ0810@GAMIL.COM"/>
    <m/>
    <m/>
    <s v="L"/>
    <n v="34"/>
    <s v="N.A"/>
    <s v="N.A"/>
    <n v="42"/>
    <s v="N.A"/>
    <s v="N.A"/>
    <s v="N.A"/>
    <m/>
    <m/>
    <m/>
    <m/>
    <m/>
    <s v="dulce.batista"/>
    <s v="2024-04-25 15:07:18"/>
    <s v="ARIAS CEBALLOS JESSICA MARIA"/>
    <s v="SANCHEZ TRUCCO ANDREA CAROLINA"/>
    <m/>
    <m/>
    <m/>
    <m/>
  </r>
  <r>
    <x v="1"/>
    <x v="3"/>
    <n v="1050201"/>
    <s v="SALUD OCUPACIONAL Y SEGURIDAD INDUSTRIAL"/>
    <m/>
    <s v="CONTRATACIÓN DIRECTA"/>
    <s v="TERMINO FIJO"/>
    <s v="CEDULA DE CIUDADANIA"/>
    <d v="2010-06-30T00:00:00"/>
    <n v="23562"/>
    <n v="1007255831"/>
    <s v="JIMENEZ CHICA ENITH PATRICIA"/>
    <x v="26"/>
    <s v="1007255831.jpg"/>
    <s v="A+"/>
    <n v="1769000"/>
    <d v="2024-03-01T00:00:00"/>
    <n v="1619000"/>
    <s v="INSPECTOR DE SEGURIDAD Y SALUD EN EL TRABAJO"/>
    <s v="LOCAL"/>
    <s v="ACTIVO"/>
    <d v="2023-11-14T00:00:00"/>
    <d v="2024-11-13T00:00:00"/>
    <m/>
    <m/>
    <m/>
    <m/>
    <m/>
    <s v="DIRECTO"/>
    <s v="RIESGO V"/>
    <s v="METALMECANICA DIRECTOS"/>
    <s v="ADMINISTRATIVOS METALMECANICA"/>
    <s v="TURNO ADMINISTRATIVO PACARIBE (07:00 - 17:00)"/>
    <m/>
    <m/>
    <d v="1992-06-15T00:00:00"/>
    <n v="32"/>
    <s v="F"/>
    <s v="CARTAGENA"/>
    <n v="3"/>
    <s v="TECNÓLOGO"/>
    <s v="SOLTERO"/>
    <s v="AV VILLAS"/>
    <s v="AHO"/>
    <n v="834997962"/>
    <s v="SANCHEZ TRUCCO ANDREA CAROLINA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05263378"/>
    <n v="3044161995"/>
    <s v="ENITHJC1992@GMAIL.COM"/>
    <m/>
    <m/>
    <s v="M"/>
    <n v="12"/>
    <s v="N.A"/>
    <n v="38"/>
    <s v="N.A"/>
    <s v="N.A"/>
    <s v="N.A"/>
    <s v="N.A"/>
    <m/>
    <m/>
    <m/>
    <m/>
    <m/>
    <s v="dulce.batista"/>
    <s v="2023-11-15 10:31:47"/>
    <s v="ARIAS CEBALLOS JESSICA MARIA"/>
    <s v="SANCHEZ TRUCCO ANDREA CAROLINA"/>
    <m/>
    <m/>
    <m/>
    <m/>
  </r>
  <r>
    <x v="1"/>
    <x v="9"/>
    <n v="1040301"/>
    <s v="COMPRAS Y ALMACEN"/>
    <m/>
    <s v="CONTRATACIÓN DIRECTA"/>
    <s v="TERMINO INDEFINIDO"/>
    <s v="CEDULA DE CIUDADANIA"/>
    <d v="2010-10-06T00:00:00"/>
    <n v="16628"/>
    <n v="1047450008"/>
    <s v="SUAREZ TRESPALACIOS YURIANA PATRICIA"/>
    <x v="27"/>
    <s v="1047450008.jpeg"/>
    <s v="B+"/>
    <n v="2374000"/>
    <d v="2024-03-01T00:00:00"/>
    <n v="2172000"/>
    <s v="ANALISTA DE COMPRAS Y ALMACEN"/>
    <s v="LOCAL"/>
    <s v="ACTIVO"/>
    <d v="2021-11-16T00:00:00"/>
    <m/>
    <m/>
    <m/>
    <m/>
    <m/>
    <m/>
    <s v="DIRECTO"/>
    <s v="RIESGO V"/>
    <s v="METALMECANICA DIRECTOS"/>
    <s v="ADMINISTRATIVOS METALMECANICA"/>
    <s v="TURNO ADMINISTRATIVO PACARIBE (07:00 - 17:00)"/>
    <m/>
    <m/>
    <d v="1992-08-11T00:00:00"/>
    <n v="31"/>
    <s v="F"/>
    <s v="CARTAGENA"/>
    <n v="2"/>
    <s v="BACHILLER BÁSICO"/>
    <s v="UNIÓN LIBRE"/>
    <s v="BANCOLOMBIA"/>
    <s v="AHO"/>
    <n v="11400027961"/>
    <s v="MARRUGO GOMEZ FABIAN"/>
    <s v="SUAREZ TRESPALACIOS YURIANA PATRICIA"/>
    <s v="CARTAGENA"/>
    <s v="CARTAGENA"/>
    <s v="PORVENIR [230301]"/>
    <s v="PORVENIR [230301]"/>
    <s v="SANITAS [EPS005]"/>
    <s v="COMFENALCO BOLIVAR [CCF08]"/>
    <s v="SURA [14-28]"/>
    <s v="NO"/>
    <m/>
    <m/>
    <m/>
    <s v="SIN NIVEL"/>
    <n v="3013386965"/>
    <n v="3013386965"/>
    <s v="YURISUAREZ11@GMAIL.COM"/>
    <m/>
    <m/>
    <s v="N.A"/>
    <s v="N.A"/>
    <s v="N.A"/>
    <s v="N.A"/>
    <s v="N.A"/>
    <s v="N.A"/>
    <s v="N.A"/>
    <s v="N.A"/>
    <m/>
    <m/>
    <m/>
    <m/>
    <m/>
    <s v="pescandon"/>
    <s v="2021-11-17 15:18:56"/>
    <s v="ARIAS CEBALLOS JESSICA MARIA"/>
    <s v="SANCHEZ TRUCCO ANDREA CAROLINA"/>
    <m/>
    <m/>
    <m/>
    <m/>
  </r>
  <r>
    <x v="1"/>
    <x v="10"/>
    <n v="150107"/>
    <s v="CORTE"/>
    <m/>
    <s v="CONTRATACIÓN DIRECTA"/>
    <s v="TERMINO FIJO"/>
    <s v="CEDULA DE CIUDADANIA"/>
    <d v="2006-11-20T00:00:00"/>
    <n v="26001"/>
    <n v="1051442806"/>
    <s v="PUERTA MIRANDA IVAN DARIO"/>
    <x v="28"/>
    <s v="1051442806.jpeg"/>
    <s v="O-"/>
    <n v="1745000"/>
    <m/>
    <m/>
    <s v="OPERADOR DE CORTE Y DOBLEZ"/>
    <s v="LOCAL"/>
    <s v="ACTIVO"/>
    <d v="2024-07-02T00:00:00"/>
    <d v="2025-01-01T00:00:00"/>
    <m/>
    <m/>
    <m/>
    <m/>
    <m/>
    <s v="DIRECTO"/>
    <s v="RIESGO V"/>
    <s v="METALMECANICA DIRECTOS"/>
    <s v="OPERACIONES METALMECANICA"/>
    <s v="TURNO #2 (14:00 - 22:00)"/>
    <m/>
    <m/>
    <d v="1988-09-25T00:00:00"/>
    <n v="35"/>
    <s v="M"/>
    <s v="CARTAGENA"/>
    <n v="2"/>
    <s v="TECNÓLOGO"/>
    <s v="SOLTERO"/>
    <s v="DAVIVIENDA"/>
    <s v="AHO"/>
    <s v="0550057000043430"/>
    <s v="PALACIOS OMAÑA LEONARDO"/>
    <m/>
    <s v="CARTAGENA"/>
    <s v="CARTAGENA"/>
    <s v="PORVENIR [230301]"/>
    <s v="PORVENIR [230301]"/>
    <s v="SANITAS [EPS005]"/>
    <s v="COMFENALCO BOLIVAR [CCF08]"/>
    <s v="SURA [14-28]"/>
    <s v="NO"/>
    <m/>
    <m/>
    <m/>
    <s v="SIN NIVEL"/>
    <n v="3137557259"/>
    <n v="3137557259"/>
    <s v="IVANDARI25@HOTMAIL.COM"/>
    <m/>
    <m/>
    <s v="L"/>
    <n v="36"/>
    <s v="N.A"/>
    <s v="N.A"/>
    <n v="42"/>
    <s v="N.A"/>
    <s v="N.A"/>
    <s v="N.A"/>
    <m/>
    <m/>
    <m/>
    <m/>
    <m/>
    <s v="dulce.batista"/>
    <s v="2024-07-05 08:21:48"/>
    <s v="ARIAS CEBALLOS JESSICA MARIA"/>
    <s v="SANCHEZ TRUCCO ANDREA CAROLINA"/>
    <m/>
    <m/>
    <m/>
    <m/>
  </r>
  <r>
    <x v="1"/>
    <x v="10"/>
    <n v="150107"/>
    <s v="CORTE"/>
    <m/>
    <s v="CONTRATACIÓN DIRECTA"/>
    <s v="TERMINO INDEFINIDO"/>
    <s v="CEDULA DE CIUDADANIA"/>
    <d v="1998-05-22T00:00:00"/>
    <n v="12571"/>
    <n v="8851534"/>
    <s v="PAYARES CASTELLON ANTONIO VICTOR"/>
    <x v="29"/>
    <s v="8851534.jpeg"/>
    <s v="O+"/>
    <n v="1755000"/>
    <d v="2024-03-01T00:00:00"/>
    <n v="1606000"/>
    <s v="OPERADOR DE PANTOGRAFO"/>
    <s v="LOCAL"/>
    <s v="ACTIVO"/>
    <d v="2020-02-17T00:00:00"/>
    <m/>
    <m/>
    <m/>
    <m/>
    <m/>
    <m/>
    <s v="DIRECTO"/>
    <s v="RIESGO V"/>
    <s v="METALMECANICA DIRECTOS"/>
    <s v="OPERACIONES METALMECANICA"/>
    <s v="TURNO #1 (06:00 - 14:00)"/>
    <m/>
    <m/>
    <d v="1979-11-11T00:00:00"/>
    <n v="44"/>
    <s v="M"/>
    <s v="CARTAGENA"/>
    <n v="1"/>
    <s v="TÉCNICO"/>
    <s v="UNIÓN LIBRE"/>
    <s v="AV VILLAS"/>
    <s v="AHO"/>
    <n v="834905429"/>
    <s v="PALACIOS OMAÑA LEONARDO"/>
    <s v="PAYARES CASTELLON ANTONIO VICTOR"/>
    <s v="CARTAGENA"/>
    <s v="CARTAGENA"/>
    <s v="PROTECCIÓN [230201]"/>
    <s v="PORVENIR [230301]"/>
    <s v="MUTUAL SER [ESSC07]"/>
    <s v="COMFENALCO BOLIVAR [CCF08]"/>
    <s v="SURA [14-28]"/>
    <s v="NO"/>
    <m/>
    <m/>
    <m/>
    <s v="SIN NIVEL"/>
    <n v="3226573698"/>
    <n v="3017795943"/>
    <s v="VICT022@HOTMAIL.COM"/>
    <m/>
    <m/>
    <s v="N.A"/>
    <s v="N.A"/>
    <s v="N.A"/>
    <s v="N.A"/>
    <s v="N.A"/>
    <s v="N.A"/>
    <s v="N.A"/>
    <s v="N.A"/>
    <m/>
    <m/>
    <m/>
    <m/>
    <m/>
    <s v="pescandon"/>
    <s v="2020-02-19 09:19:27"/>
    <s v="ARIAS CEBALLOS JESSICA MARIA"/>
    <s v="SANCHEZ TRUCCO ANDREA CAROLINA"/>
    <m/>
    <m/>
    <m/>
    <m/>
  </r>
  <r>
    <x v="1"/>
    <x v="10"/>
    <n v="150109"/>
    <s v="MECANIZADO"/>
    <m/>
    <s v="CONTRATACIÓN DIRECTA"/>
    <s v="TERMINO INDEFINIDO"/>
    <s v="CEDULA DE CIUDADANIA"/>
    <d v="1992-07-30T00:00:00"/>
    <n v="12568"/>
    <n v="9290374"/>
    <s v="MONTERO DE AVILA DAVITSON"/>
    <x v="30"/>
    <s v="9290374.jpeg"/>
    <s v="B+"/>
    <n v="1755000"/>
    <d v="2024-03-01T00:00:00"/>
    <n v="1606000"/>
    <s v="OPERADOR DE TORNO"/>
    <s v="LOCAL"/>
    <s v="ACTIVO"/>
    <d v="2020-02-17T00:00:00"/>
    <m/>
    <m/>
    <m/>
    <m/>
    <m/>
    <m/>
    <s v="DIRECTO"/>
    <s v="RIESGO V"/>
    <s v="METALMECANICA DIRECTOS"/>
    <s v="OPERACIONES METALMECANICA"/>
    <s v="TURNO #1 (06:00 - 14:00)"/>
    <m/>
    <m/>
    <d v="1972-10-01T00:00:00"/>
    <n v="51"/>
    <s v="M"/>
    <s v="CARTAGENA"/>
    <n v="1"/>
    <s v="BACHILLER BÁSICO"/>
    <s v="UNIÓN LIBRE"/>
    <s v="BANCOLOMBIA"/>
    <s v="AHO"/>
    <n v="78400023238"/>
    <s v="PALACIOS OMAÑA LEONARDO"/>
    <s v="MONTERO DE AVILA DAVITSON"/>
    <s v="CARTAGENA"/>
    <s v="CARTAGENA"/>
    <s v="COLPENSIONES [25-14]"/>
    <s v="PORVENIR [230301]"/>
    <s v="MUTUAL SER [ESSC07]"/>
    <s v="COMFENALCO BOLIVAR [CCF08]"/>
    <s v="SURA [14-28]"/>
    <s v="NO"/>
    <m/>
    <m/>
    <m/>
    <s v="SIN NIVEL"/>
    <n v="3023124647"/>
    <n v="3023124647"/>
    <s v="loselegidosrecord@gmail.com"/>
    <m/>
    <m/>
    <s v="N.A"/>
    <s v="N.A"/>
    <s v="N.A"/>
    <s v="N.A"/>
    <n v="38"/>
    <s v="N.A"/>
    <s v="N.A"/>
    <s v="N.A"/>
    <m/>
    <m/>
    <m/>
    <m/>
    <m/>
    <s v="pescandon"/>
    <s v="2020-02-19 08:57:56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FIJO"/>
    <s v="CEDULA DE CIUDADANIA"/>
    <d v="1989-07-14T00:00:00"/>
    <n v="18611"/>
    <n v="73148456"/>
    <s v="PATERNINA PUERTA FABIAN ENRIQUE"/>
    <x v="31"/>
    <s v="73148456.jpeg"/>
    <s v="O+"/>
    <n v="1975000"/>
    <d v="2024-03-01T00:00:00"/>
    <n v="1807000"/>
    <s v="CONDUCTOR CARAVANERO"/>
    <s v="LOCAL"/>
    <s v="ACTIVO"/>
    <d v="2022-06-07T00:00:00"/>
    <d v="2025-06-06T00:00:00"/>
    <m/>
    <m/>
    <m/>
    <n v="530000"/>
    <m/>
    <s v="DIRECTO"/>
    <s v="RIESGO V"/>
    <s v="METALMECANICA DIRECTOS"/>
    <s v="OPERACIONES METALMECANICA"/>
    <s v="TURNO ADMINISTRATIVO PACARIBE (07:00 - 17:00)"/>
    <m/>
    <m/>
    <d v="1971-01-20T00:00:00"/>
    <n v="53"/>
    <s v="M"/>
    <s v="CARTAGENA"/>
    <n v="2"/>
    <s v="TÉCNICO"/>
    <s v="UNIÓN LIBRE"/>
    <s v="BANCOLOMBIA"/>
    <s v="AHO"/>
    <n v="78814994481"/>
    <s v="PALACIOS OMAÑA LEONARDO"/>
    <s v="PATERNINA PUERTA FABIAN ENRIQUE"/>
    <s v="CARTAGENA"/>
    <s v="CARTAGENA"/>
    <s v="COLPENSIONES [25-14]"/>
    <s v="PORVENIR [230301]"/>
    <s v="MUTUAL SER [ESSC07]"/>
    <s v="COMFENALCO BOLIVAR [CCF08]"/>
    <s v="SURA [14-28]"/>
    <s v="NO"/>
    <m/>
    <m/>
    <m/>
    <s v="SIN NIVEL"/>
    <n v="3145261983"/>
    <n v="3145261983"/>
    <s v="FABIAN.PATERNINA@HOTMAIL.COM"/>
    <m/>
    <m/>
    <s v="XL"/>
    <n v="40"/>
    <s v="N.A"/>
    <n v="41"/>
    <s v="N.A"/>
    <s v="N.A"/>
    <s v="N.A"/>
    <s v="N.A"/>
    <m/>
    <m/>
    <m/>
    <m/>
    <m/>
    <s v="pescandon"/>
    <s v="2022-06-08 11:13:38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INDEFINIDO"/>
    <s v="CEDULA DE CIUDADANIA"/>
    <d v="1990-08-15T00:00:00"/>
    <n v="11871"/>
    <n v="88197015"/>
    <s v="PALACIOS OMAÑA LEONARDO"/>
    <x v="32"/>
    <s v="88197015.jpg"/>
    <s v="A+"/>
    <n v="4073000"/>
    <d v="2024-03-01T00:00:00"/>
    <n v="3727000"/>
    <s v="JEFE DE PRODUCCIÓN"/>
    <s v="LOCAL"/>
    <s v="ACTIVO"/>
    <d v="2019-12-04T00:00:00"/>
    <m/>
    <m/>
    <m/>
    <m/>
    <m/>
    <m/>
    <s v="DIRECTO"/>
    <s v="RIESGO V"/>
    <s v="METALMECANICA DIRECTOS"/>
    <s v="OPERACIONES METALMECANICA"/>
    <s v="TURNO ADMINISTRATIVO PACARIBE (07:00 - 17:00)"/>
    <m/>
    <m/>
    <d v="1971-10-17T00:00:00"/>
    <n v="52"/>
    <s v="M"/>
    <s v="CARTAGENA"/>
    <n v="4"/>
    <s v="UNIVERSITARIO"/>
    <s v="UNIÓN LIBRE"/>
    <s v="BANCOLOMBIA"/>
    <s v="AHO"/>
    <s v="09800018070"/>
    <s v="MARRUGO GOMEZ FABIAN"/>
    <s v="PALACIOS OMAÑA LEONARDO"/>
    <s v="CARTAGENA"/>
    <s v="CARTAGENA"/>
    <s v="PROTECCIÓN [230201]"/>
    <s v="PORVENIR [230301]"/>
    <s v="NUEVA EPS [EPS037]"/>
    <s v="COMFENALCO BOLIVAR [CCF08]"/>
    <s v="SURA [14-28]"/>
    <s v="NO"/>
    <m/>
    <m/>
    <m/>
    <s v="SIN NIVEL"/>
    <n v="3014030855"/>
    <n v="3154203992"/>
    <s v="PRODUCCION@METALPROM.CO"/>
    <m/>
    <m/>
    <s v="N.A"/>
    <s v="N.A"/>
    <s v="N.A"/>
    <s v="N.A"/>
    <n v="41"/>
    <s v="N.A"/>
    <s v="N.A"/>
    <s v="N.A"/>
    <m/>
    <m/>
    <m/>
    <m/>
    <m/>
    <s v="pescandon"/>
    <s v="2019-12-04 09:40:15"/>
    <s v="ARIAS CEBALLOS JESSICA MARIA"/>
    <s v="SANCHEZ TRUCCO ANDREA CAROLINA"/>
    <m/>
    <m/>
    <m/>
    <m/>
  </r>
  <r>
    <x v="1"/>
    <x v="10"/>
    <n v="150101"/>
    <s v="PROCESO DE FABRICACIÓN METALMECANICA"/>
    <s v="ATIEMPO"/>
    <s v="CONTRATACIÓN INDIRECTA"/>
    <s v="OBRA O LABOR CONTRATADA"/>
    <s v="CEDULA DE CIUDADANIA"/>
    <d v="2008-05-21T00:00:00"/>
    <n v="26045"/>
    <n v="1016026361"/>
    <s v="PORTELA ALFARO LEONARDO"/>
    <x v="33"/>
    <s v="1016026361.jpeg"/>
    <s v="O+"/>
    <n v="3150000"/>
    <m/>
    <m/>
    <s v="JEFE TECNICO"/>
    <s v="LOCAL"/>
    <s v="ACTIVO"/>
    <d v="2024-07-08T00:00:00"/>
    <m/>
    <m/>
    <m/>
    <m/>
    <m/>
    <n v="500000"/>
    <s v="TEMPORAL"/>
    <s v="RIESGO V"/>
    <s v="METALMECANICA A TIEMPO – R5"/>
    <s v="OPERACIONES METALMECANICA"/>
    <s v="TURNO ADMINISTRATIVO PACARIBE (07:00 - 17:00)"/>
    <m/>
    <m/>
    <d v="1990-05-10T00:00:00"/>
    <n v="34"/>
    <s v="M"/>
    <s v="CARTAGENA"/>
    <n v="1"/>
    <s v="UNIVERSITARIO"/>
    <s v="UNIÓN LIBRE"/>
    <s v="BANCOLOMBIA"/>
    <s v="AHO"/>
    <n v="38880930050"/>
    <s v="MARRUGO GOMEZ FABIAN"/>
    <m/>
    <s v="CARTAGENA"/>
    <s v="CARTAGENA"/>
    <s v="COLFONDOS [231001]"/>
    <s v="PORVENIR [230301]"/>
    <s v="SALUD TOTAL [EPS002]"/>
    <s v="COMFENALCO BOLIVAR [CCF08]"/>
    <s v="COLPATRIA [14-4]"/>
    <s v="NO"/>
    <m/>
    <m/>
    <m/>
    <s v="SIN NIVEL"/>
    <n v="3177961596"/>
    <n v="3177961596"/>
    <s v="LPORTELAALFARO@GMAIL.COM"/>
    <m/>
    <m/>
    <s v="M"/>
    <n v="36"/>
    <s v="N.A"/>
    <s v="N.A"/>
    <n v="41"/>
    <s v="N.A"/>
    <s v="N.A"/>
    <s v="N.A"/>
    <m/>
    <m/>
    <m/>
    <m/>
    <m/>
    <s v="emonsalve"/>
    <s v="2024-07-11 14:26:24"/>
    <s v="OSORIO NARVAEZ ANA MARIA"/>
    <s v="SANCHEZ TRUCCO ANDREA CAROLINA"/>
    <m/>
    <m/>
    <m/>
    <m/>
  </r>
  <r>
    <x v="1"/>
    <x v="10"/>
    <n v="150101"/>
    <s v="PROCESO DE FABRICACIÓN METALMECANICA"/>
    <m/>
    <s v="CONTRATACIÓN DIRECTA"/>
    <s v="TERMINO INDEFINIDO"/>
    <s v="CEDULA DE CIUDADANIA"/>
    <d v="1984-12-06T00:00:00"/>
    <n v="6807"/>
    <n v="73122755"/>
    <s v="CARRASQUILLA MARTINEZ REGINALDO"/>
    <x v="34"/>
    <s v="73122755.jpeg"/>
    <s v="O+"/>
    <n v="2374000"/>
    <d v="2024-03-01T00:00:00"/>
    <n v="2172000"/>
    <s v="LIDER DE PRODUCCION"/>
    <s v="LOCAL"/>
    <s v="ACTIVO"/>
    <d v="2016-11-01T00:00:00"/>
    <m/>
    <m/>
    <m/>
    <m/>
    <m/>
    <m/>
    <s v="DIRECTO"/>
    <s v="RIESGO V"/>
    <s v="METALMECANICA DIRECTOS"/>
    <s v="OPERACIONES METALMECANICA"/>
    <s v="TURNO #1 (06:00 - 14:00)"/>
    <m/>
    <m/>
    <d v="1966-10-25T00:00:00"/>
    <n v="57"/>
    <s v="M"/>
    <s v="CARTAGENA"/>
    <n v="3"/>
    <s v="TÉCNICO"/>
    <s v="CASADO"/>
    <s v="BANCOLOMBIA"/>
    <s v="AHO"/>
    <n v="8500005981"/>
    <s v="PALACIOS OMAÑA LEONARDO"/>
    <m/>
    <s v="CARTAGENA"/>
    <s v="CARTAGENA"/>
    <s v="COLFONDOS [231001]"/>
    <s v="COLFONDOS [231001]"/>
    <s v="SANITAS [EPS005]"/>
    <s v="COMFENALCO BOLIVAR [CCF08]"/>
    <s v="SURA [14-28]"/>
    <s v="NO"/>
    <m/>
    <m/>
    <m/>
    <s v="SIN NIVEL"/>
    <n v="3005093692"/>
    <n v="3005093692"/>
    <s v="REGYCARRASQUILLA1966@HOTMAIL.COM"/>
    <m/>
    <m/>
    <s v="N.A"/>
    <s v="N.A"/>
    <s v="N.A"/>
    <s v="N.A"/>
    <n v="39"/>
    <s v="N.A"/>
    <s v="N.A"/>
    <s v="N.A"/>
    <m/>
    <m/>
    <m/>
    <m/>
    <m/>
    <s v="emonsalve"/>
    <s v="2018-10-25 09:12:36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INDEFINIDO"/>
    <s v="CEDULA DE CIUDADANIA"/>
    <d v="1983-10-31T00:00:00"/>
    <n v="6808"/>
    <n v="73116730"/>
    <s v="MIRANDA CORREA HERNAN ANTONIO"/>
    <x v="34"/>
    <s v="73116730.jpeg"/>
    <s v="B+"/>
    <n v="2374000"/>
    <d v="2024-03-01T00:00:00"/>
    <n v="2172000"/>
    <s v="LIDER DE PRODUCCION"/>
    <s v="LOCAL"/>
    <s v="ACTIVO"/>
    <d v="2016-11-01T00:00:00"/>
    <m/>
    <m/>
    <m/>
    <m/>
    <m/>
    <m/>
    <s v="DIRECTO"/>
    <s v="RIESGO V"/>
    <s v="METALMECANICA DIRECTOS"/>
    <s v="OPERACIONES METALMECANICA"/>
    <s v="TURNO #1 (06:00 - 14:00)"/>
    <m/>
    <m/>
    <d v="1965-07-28T00:00:00"/>
    <n v="58"/>
    <s v="M"/>
    <s v="CARTAGENA"/>
    <n v="2"/>
    <s v="BACHILLER BÁSICO"/>
    <s v="UNIÓN LIBRE"/>
    <s v="AV VILLAS"/>
    <s v="AHO"/>
    <n v="834752938"/>
    <s v="PALACIOS OMAÑA LEONARDO"/>
    <m/>
    <s v="CARTAGENA"/>
    <s v="CARTAGENA"/>
    <s v="COLFONDOS [231001]"/>
    <s v="COLFONDOS [231001]"/>
    <s v="MUTUAL SER [ESSC07]"/>
    <s v="COMFENALCO BOLIVAR [CCF08]"/>
    <s v="SURA [14-28]"/>
    <s v="NO"/>
    <m/>
    <m/>
    <m/>
    <s v="SIN NIVEL"/>
    <n v="3012594357"/>
    <n v="3145691445"/>
    <s v="HERNANMIRANDA201657@GMAIL.COM"/>
    <m/>
    <m/>
    <s v="N.A"/>
    <s v="N.A"/>
    <s v="N.A"/>
    <s v="N.A"/>
    <n v="41"/>
    <s v="N.A"/>
    <s v="N.A"/>
    <s v="N.A"/>
    <m/>
    <m/>
    <m/>
    <m/>
    <m/>
    <s v="emonsalve"/>
    <s v="2018-10-25 09:17:30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INDEFINIDO"/>
    <s v="CEDULA DE CIUDADANIA"/>
    <d v="2012-12-11T00:00:00"/>
    <n v="17486"/>
    <n v="1047474461"/>
    <s v="BALLESTAS CANO ALEJANDRO"/>
    <x v="35"/>
    <s v="1047474461.jpeg"/>
    <s v="B+"/>
    <n v="1958000"/>
    <d v="2024-03-01T00:00:00"/>
    <n v="1792000"/>
    <s v="PLANEADOR DE PRODUCCION"/>
    <s v="LOCAL"/>
    <s v="ACTIVO"/>
    <d v="2022-02-02T00:00:00"/>
    <m/>
    <m/>
    <m/>
    <m/>
    <m/>
    <m/>
    <s v="DIRECTO"/>
    <s v="RIESGO V"/>
    <s v="METALMECANICA DIRECTOS"/>
    <s v="OPERACIONES METALMECANICA"/>
    <s v="TURNO ADMINISTRATIVO PACARIBE (07:00 - 17:00)"/>
    <m/>
    <m/>
    <d v="1994-11-10T00:00:00"/>
    <n v="29"/>
    <s v="M"/>
    <s v="CARTAGENA"/>
    <n v="2"/>
    <s v="UNIVERSITARIO"/>
    <s v="UNIÓN LIBRE"/>
    <s v="BANCOLOMBIA"/>
    <s v="AHO"/>
    <n v="78455640023"/>
    <s v="PALACIOS OMAÑA LEONARDO"/>
    <s v="BALLESTAS CANO ALEJANDRO"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017272371"/>
    <n v="3017272371"/>
    <s v="alexbalcano@gmail.com"/>
    <m/>
    <m/>
    <s v="N.A"/>
    <s v="N.A"/>
    <s v="N.A"/>
    <s v="N.A"/>
    <s v="N.A"/>
    <s v="N.A"/>
    <s v="N.A"/>
    <s v="N.A"/>
    <m/>
    <m/>
    <m/>
    <m/>
    <m/>
    <s v="pescandon"/>
    <s v="2022-02-09 09:21:03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FIJO"/>
    <s v="CEDULA DE CIUDADANIA"/>
    <d v="2015-07-31T00:00:00"/>
    <n v="23563"/>
    <n v="1066187451"/>
    <s v="MARTINEZ VILLADIEGO HUGO LUIS"/>
    <x v="36"/>
    <s v="1066187451.jpg"/>
    <s v="O+"/>
    <n v="2374000"/>
    <d v="2024-03-01T00:00:00"/>
    <n v="2172000"/>
    <s v="TÉCNICO HIDRÁULICO"/>
    <s v="LOCAL"/>
    <s v="ACTIVO"/>
    <d v="2023-11-02T00:00:00"/>
    <d v="2024-11-01T00:00:00"/>
    <m/>
    <m/>
    <m/>
    <m/>
    <m/>
    <s v="DIRECTO"/>
    <s v="RIESGO V"/>
    <s v="METALMECANICA DIRECTOS"/>
    <s v="MANTENIMIENTO [METALMECANICA]"/>
    <s v="TURNO #1 (06:00 - 14:00)"/>
    <m/>
    <m/>
    <d v="1997-07-24T00:00:00"/>
    <n v="26"/>
    <s v="M"/>
    <s v="CARTAGENA"/>
    <n v="2"/>
    <s v="BACHILLER BÁSICO"/>
    <s v="SOLTERO"/>
    <s v="AV VILLAS"/>
    <s v="AHO"/>
    <n v="834892692"/>
    <s v="PALACIOS OMAÑA LEONARDO"/>
    <m/>
    <s v="CARTAGENA"/>
    <s v="CARTAGENA"/>
    <s v="PORVENIR [230301]"/>
    <s v="PORVENIR [230301]"/>
    <s v="SANITAS [EPS005]"/>
    <s v="COMFENALCO BOLIVAR [CCF08]"/>
    <s v="SURA [14-28]"/>
    <s v="NO"/>
    <m/>
    <m/>
    <m/>
    <s v="SIN NIVEL"/>
    <n v="3043814505"/>
    <n v="3043814505"/>
    <s v="MARTINEZVILLADIEGOHUGO@GMAIL.COM"/>
    <m/>
    <m/>
    <s v="L"/>
    <n v="32"/>
    <s v="N.A"/>
    <n v="43"/>
    <s v="N.A"/>
    <s v="N.A"/>
    <s v="N.A"/>
    <s v="N.A"/>
    <m/>
    <m/>
    <m/>
    <m/>
    <m/>
    <s v="dulce.batista"/>
    <s v="2023-11-15 11:17:34"/>
    <s v="ARIAS CEBALLOS JESSICA MARIA"/>
    <s v="SANCHEZ TRUCCO ANDREA CAROLINA"/>
    <m/>
    <m/>
    <m/>
    <m/>
  </r>
  <r>
    <x v="1"/>
    <x v="10"/>
    <n v="150101"/>
    <s v="PROCESO DE FABRICACIÓN METALMECANICA"/>
    <m/>
    <s v="CONTRATACIÓN DIRECTA"/>
    <s v="TERMINO INDEFINIDO"/>
    <s v="CEDULA DE CIUDADANIA"/>
    <d v="2006-07-11T00:00:00"/>
    <n v="11572"/>
    <n v="1044912324"/>
    <s v="PADILLA POLO HEIDER RAFAEL"/>
    <x v="36"/>
    <s v="1044912324.jpeg"/>
    <s v="O+"/>
    <n v="2374000"/>
    <d v="2024-03-01T00:00:00"/>
    <n v="2172000"/>
    <s v="TÉCNICO HIDRÁULICO"/>
    <s v="LOCAL"/>
    <s v="ACTIVO"/>
    <d v="2019-10-22T00:00:00"/>
    <m/>
    <m/>
    <m/>
    <m/>
    <m/>
    <m/>
    <s v="DIRECTO"/>
    <s v="RIESGO V"/>
    <s v="METALMECANICA DIRECTOS"/>
    <s v="MANTENIMIENTO [METALMECANICA]"/>
    <s v="TURNO #1 (06:00 - 14:00)"/>
    <m/>
    <m/>
    <d v="1987-12-05T00:00:00"/>
    <n v="36"/>
    <s v="M"/>
    <s v="CARTAGENA"/>
    <n v="1"/>
    <s v="BACHILLER BÁSICO"/>
    <s v="UNIÓN LIBRE"/>
    <s v="BANCO AGRARIO"/>
    <s v="AHO"/>
    <n v="412150100263"/>
    <s v="PALACIOS OMAÑA LEONARDO"/>
    <m/>
    <s v="CARTAGENA"/>
    <s v="CARTAGENA"/>
    <s v="COLFONDOS [231001]"/>
    <s v="PORVENIR [230301]"/>
    <s v="MUTUAL SER [ESSC07]"/>
    <s v="COMFENALCO BOLIVAR [CCF08]"/>
    <s v="SURA [14-28]"/>
    <s v="NO"/>
    <m/>
    <m/>
    <m/>
    <s v="SIN NIVEL"/>
    <n v="6455480"/>
    <n v="3215038017"/>
    <s v="HEIDERPADILLA87@GMAIL.COM"/>
    <m/>
    <m/>
    <s v="N.A"/>
    <s v="N.A"/>
    <s v="N.A"/>
    <s v="N.A"/>
    <s v="N.A"/>
    <s v="N.A"/>
    <s v="N.A"/>
    <s v="N.A"/>
    <m/>
    <m/>
    <m/>
    <m/>
    <m/>
    <s v="emonsalve"/>
    <s v="2019-10-22 13:27:30"/>
    <s v="ARIAS CEBALLOS JESSICA MARIA"/>
    <s v="SANCHEZ TRUCCO ANDREA CAROLINA"/>
    <m/>
    <m/>
    <m/>
    <m/>
  </r>
  <r>
    <x v="1"/>
    <x v="10"/>
    <n v="150108"/>
    <s v="PUNZONADO"/>
    <m/>
    <s v="CONTRATACIÓN DIRECTA"/>
    <s v="TERMINO INDEFINIDO"/>
    <s v="CEDULA DE CIUDADANIA"/>
    <d v="2011-07-26T00:00:00"/>
    <n v="12470"/>
    <n v="1047458892"/>
    <s v="RAMOS DUEÑAS LUIS JAVIER"/>
    <x v="37"/>
    <s v="1047458892.jpeg"/>
    <s v="AB+"/>
    <n v="2251000"/>
    <d v="2024-03-01T00:00:00"/>
    <n v="2060000"/>
    <s v="OPERADOR DE PUNZONADORA"/>
    <s v="LOCAL"/>
    <s v="ACTIVO"/>
    <d v="2020-02-10T00:00:00"/>
    <m/>
    <m/>
    <m/>
    <m/>
    <m/>
    <m/>
    <s v="DIRECTO"/>
    <s v="RIESGO V"/>
    <s v="METALMECANICA DIRECTOS"/>
    <s v="OPERACIONES METALMECANICA"/>
    <s v="TURNO #1 (06:00 - 14:00)"/>
    <m/>
    <m/>
    <d v="1993-07-20T00:00:00"/>
    <n v="31"/>
    <s v="M"/>
    <s v="CARTAGENA"/>
    <n v="2"/>
    <s v="TÉCNICO"/>
    <s v="UNIÓN LIBRE"/>
    <s v="AV VILLAS"/>
    <s v="AHO"/>
    <n v="834853108"/>
    <s v="PALACIOS OMAÑA LEONARDO"/>
    <s v="RAMOS DUEÑAS LUIS JAVIER"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242259429"/>
    <n v="3242259426"/>
    <s v="L_RAMOS_20@HOTMAIL.COM"/>
    <m/>
    <m/>
    <s v="N.A"/>
    <s v="N.A"/>
    <s v="N.A"/>
    <s v="N.A"/>
    <n v="39"/>
    <s v="N.A"/>
    <s v="N.A"/>
    <s v="N.A"/>
    <m/>
    <m/>
    <m/>
    <m/>
    <m/>
    <s v="pescandon"/>
    <s v="2020-02-13 07:33:59"/>
    <s v="ARIAS CEBALLOS JESSICA MARIA"/>
    <s v="SANCHEZ TRUCCO ANDREA CAROLINA"/>
    <m/>
    <m/>
    <m/>
    <m/>
  </r>
  <r>
    <x v="1"/>
    <x v="10"/>
    <n v="150110"/>
    <s v="ROLADO"/>
    <m/>
    <s v="CONTRATACIÓN DIRECTA"/>
    <s v="TERMINO FIJO"/>
    <s v="CEDULA DE CIUDADANIA"/>
    <d v="2001-09-28T00:00:00"/>
    <n v="24494"/>
    <n v="73201294"/>
    <s v="MONTIEL GOMEZ HUMBERTO  DARIO"/>
    <x v="38"/>
    <s v="73201294.jpg"/>
    <s v="A+"/>
    <n v="1394000"/>
    <d v="2024-03-01T00:00:00"/>
    <n v="1300000"/>
    <s v="AUXILIAR DE CORTE Y DOBLEZ"/>
    <s v="LOCAL"/>
    <s v="ACTIVO"/>
    <d v="2024-02-15T00:00:00"/>
    <d v="2024-08-14T00:00:00"/>
    <m/>
    <m/>
    <m/>
    <m/>
    <m/>
    <s v="DIRECTO"/>
    <s v="RIESGO V"/>
    <s v="METALMECANICA DIRECTOS"/>
    <s v="OPERACIONES METALMECANICA"/>
    <s v="TURNO #1 (06:00 - 14:00)"/>
    <m/>
    <m/>
    <d v="1983-09-27T00:00:00"/>
    <n v="40"/>
    <s v="M"/>
    <s v="CARTAGENA"/>
    <n v="2"/>
    <s v="TÉCNICO"/>
    <s v="UNIÓN LIBRE"/>
    <s v="DAVIVIENDA"/>
    <s v="AHO"/>
    <s v="057300289303"/>
    <s v="PALACIOS OMAÑA LEONARDO"/>
    <m/>
    <s v="CARTAGENA"/>
    <s v="CARTAGENA"/>
    <s v="PROTECCIÓN [230201]"/>
    <s v="PROTECCIÓN [230201]"/>
    <s v="SURA [EPS010]"/>
    <s v="COMFENALCO BOLIVAR [CCF08]"/>
    <s v="SURA [14-28]"/>
    <s v="NO"/>
    <m/>
    <m/>
    <m/>
    <s v="SIN NIVEL"/>
    <n v="3153371255"/>
    <n v="3153371255"/>
    <s v="HUMOGO83@HOTMAIL.COM"/>
    <m/>
    <m/>
    <s v="XL"/>
    <n v="36"/>
    <s v="N.A"/>
    <n v="42"/>
    <s v="N.A"/>
    <s v="N.A"/>
    <s v="N.A"/>
    <s v="N.A"/>
    <m/>
    <m/>
    <m/>
    <m/>
    <m/>
    <s v="emonsalve"/>
    <s v="2024-02-16 09:21:42"/>
    <s v="ARIAS CEBALLOS JESSICA MARIA"/>
    <s v="SANCHEZ TRUCCO ANDREA CAROLINA"/>
    <m/>
    <m/>
    <m/>
    <m/>
  </r>
  <r>
    <x v="1"/>
    <x v="10"/>
    <n v="150110"/>
    <s v="ROLADO"/>
    <m/>
    <s v="CONTRATACIÓN DIRECTA"/>
    <s v="TERMINO INDEFINIDO"/>
    <s v="CEDULA DE CIUDADANIA"/>
    <d v="2007-11-27T00:00:00"/>
    <n v="12573"/>
    <n v="1002412193"/>
    <s v="ZAMBRANO ESCALANTE MIGUEL ANGEL"/>
    <x v="28"/>
    <s v="1002412193.jpeg"/>
    <s v="AB+"/>
    <n v="2447000"/>
    <d v="2024-03-01T00:00:00"/>
    <n v="2239000"/>
    <s v="OPERADOR DE CORTE Y DOBLEZ"/>
    <s v="LOCAL"/>
    <s v="ACTIVO"/>
    <d v="2020-02-17T00:00:00"/>
    <m/>
    <m/>
    <m/>
    <m/>
    <m/>
    <m/>
    <s v="DIRECTO"/>
    <s v="RIESGO V"/>
    <s v="METALMECANICA DIRECTOS"/>
    <s v="OPERACIONES METALMECANICA"/>
    <s v="TURNO #1 (06:00 - 14:00)"/>
    <m/>
    <m/>
    <d v="1989-10-27T00:00:00"/>
    <n v="34"/>
    <s v="M"/>
    <s v="CARTAGENA"/>
    <n v="1"/>
    <s v="TÉCNICO"/>
    <s v="UNIÓN LIBRE"/>
    <s v="AV VILLAS"/>
    <s v="AHO"/>
    <n v="835736872"/>
    <s v="PALACIOS OMAÑA LEONARDO"/>
    <s v="ZAMBRANO ESCALANTE MIGUEL ANGEL"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218459864"/>
    <n v="3218459864"/>
    <s v="YERLISMIGUELDEZAMBRANO@GMAIL.COM"/>
    <m/>
    <m/>
    <s v="N.A"/>
    <s v="N.A"/>
    <s v="N.A"/>
    <s v="N.A"/>
    <n v="41"/>
    <s v="N.A"/>
    <s v="N.A"/>
    <s v="N.A"/>
    <m/>
    <m/>
    <m/>
    <m/>
    <m/>
    <s v="pescandon"/>
    <s v="2020-02-19 09:25:17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10-08-11T00:00:00"/>
    <n v="25388"/>
    <n v="1047448615"/>
    <s v="BABILONIA GOEZ JOSE GABRIEL"/>
    <x v="39"/>
    <s v="1047448615.jpeg"/>
    <s v="O+"/>
    <n v="1394000"/>
    <m/>
    <m/>
    <s v="AUXILIAR DE SOLDADURA"/>
    <s v="LOCAL"/>
    <s v="ACTIVO"/>
    <d v="2024-05-03T00:00:00"/>
    <d v="2024-11-02T00:00:00"/>
    <m/>
    <m/>
    <m/>
    <m/>
    <m/>
    <s v="DIRECTO"/>
    <s v="RIESGO V"/>
    <s v="METALMECANICA DIRECTOS"/>
    <s v="OPERACIONES METALMECANICA"/>
    <s v="TURNO #1 (06:00 - 14:00)"/>
    <m/>
    <m/>
    <d v="1992-05-22T00:00:00"/>
    <n v="32"/>
    <s v="M"/>
    <s v="CARTAGENA"/>
    <n v="1"/>
    <s v="TÉCNICO"/>
    <s v="SOLTERO"/>
    <s v="DAVIVIENDA"/>
    <s v="AHO"/>
    <s v="056300199587"/>
    <s v="PALACIOS OMAÑA LEONAR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16616734"/>
    <n v="3216616734"/>
    <s v="JLEIDIS.00@GMAIL.COM"/>
    <m/>
    <m/>
    <s v="N.A"/>
    <s v="N.A"/>
    <s v="N.A"/>
    <s v="N.A"/>
    <s v="N.A"/>
    <s v="N.A"/>
    <s v="N.A"/>
    <s v="N.A"/>
    <m/>
    <m/>
    <m/>
    <m/>
    <m/>
    <s v="dulce.batista"/>
    <s v="2024-05-03 08:42:49"/>
    <s v="ARIAS CEBALLOS JESSICA MARIA"/>
    <s v="SANCHEZ TRUCCO ANDREA CAROLINA"/>
    <m/>
    <m/>
    <m/>
    <m/>
  </r>
  <r>
    <x v="1"/>
    <x v="10"/>
    <n v="150112"/>
    <s v="SOLDADURA"/>
    <s v="PROSERVIS"/>
    <s v="CONTRATACIÓN INDIRECTA"/>
    <s v="OBRA O LABOR CONTRATADA"/>
    <s v="CEDULA DE CIUDADANIA"/>
    <d v="2021-08-26T00:00:00"/>
    <n v="22987"/>
    <n v="1002431293"/>
    <s v="SANDOVAL MUÑIZ LUIS DANIEL"/>
    <x v="39"/>
    <s v="1002431293.jpeg"/>
    <s v="AB+"/>
    <n v="1394000"/>
    <d v="2024-03-01T00:00:00"/>
    <n v="1300000"/>
    <s v="AUXILIAR DE SOLDADURA"/>
    <s v="LOCAL"/>
    <s v="ACTIVO"/>
    <d v="2023-09-01T00:00:00"/>
    <m/>
    <m/>
    <m/>
    <m/>
    <m/>
    <m/>
    <s v="TEMPORAL"/>
    <s v="RIESGO V"/>
    <s v="METALMECANICA PROSERVIS – R5"/>
    <s v="OPERACIONES METALMECANICA"/>
    <s v="TURNO #1 (06:00 - 14:00)"/>
    <m/>
    <m/>
    <d v="2003-03-16T00:00:00"/>
    <n v="21"/>
    <s v="M"/>
    <s v="CARTAGENA"/>
    <n v="2"/>
    <s v="TECNÓLOGO"/>
    <s v="SOLTERO"/>
    <s v="COLPATRIA"/>
    <s v="AHO"/>
    <n v="9292005365"/>
    <s v="PALACIOS OMAÑA LEONARDO"/>
    <m/>
    <s v="CARTAGENA"/>
    <s v="CARTAGENA"/>
    <s v="PROTECCIÓN [230201]"/>
    <s v="PORVENIR [230301]"/>
    <s v="COOSALUD [ESSC24]"/>
    <s v="COMFENALCO BOLIVAR [CCF08]"/>
    <s v="POSITIVA [14-23]"/>
    <s v="NO"/>
    <m/>
    <m/>
    <m/>
    <s v="SIN NIVEL"/>
    <n v="3016710131"/>
    <n v="3016710131"/>
    <s v="LUISDASAN1603@GMAIL.COM"/>
    <m/>
    <m/>
    <s v="N.A"/>
    <s v="N.A"/>
    <s v="S"/>
    <n v="39"/>
    <s v="N.A"/>
    <s v="N.A"/>
    <s v="N.A"/>
    <s v="N.A"/>
    <m/>
    <m/>
    <m/>
    <m/>
    <m/>
    <s v="dulce.batista"/>
    <s v="2023-09-20 15:58:18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19-04-12T00:00:00"/>
    <n v="25159"/>
    <n v="1007126551"/>
    <s v="VELEZ PATRON JESUS ANTONIO"/>
    <x v="39"/>
    <s v="1007126551.jpeg"/>
    <s v="A-"/>
    <n v="1394000"/>
    <m/>
    <m/>
    <s v="AUXILIAR DE SOLDADURA"/>
    <s v="LOCAL"/>
    <s v="ACTIVO"/>
    <d v="2024-04-01T00:00:00"/>
    <d v="2024-09-30T00:00:00"/>
    <m/>
    <m/>
    <m/>
    <m/>
    <m/>
    <s v="DIRECTO"/>
    <s v="RIESGO V"/>
    <s v="METALMECANICA DIRECTOS"/>
    <s v="OPERACIONES METALMECANICA"/>
    <s v="TURNO #1 (06:00 - 14:00)"/>
    <m/>
    <m/>
    <d v="2001-03-14T00:00:00"/>
    <n v="23"/>
    <s v="M"/>
    <s v="CARTAGENA"/>
    <n v="2"/>
    <s v="TÉCNICO"/>
    <s v="SOLTERO"/>
    <s v="AV VILLAS"/>
    <s v="AHO"/>
    <n v="835741922"/>
    <s v="PALACIOS OMAÑA LEONARDO"/>
    <m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008111034"/>
    <n v="3008111034"/>
    <s v="SUSJE1425@GMAIL.COM"/>
    <m/>
    <m/>
    <s v="M"/>
    <n v="36"/>
    <s v="N.A"/>
    <n v="40"/>
    <s v="N.A"/>
    <s v="N.A"/>
    <s v="N.A"/>
    <s v="N.A"/>
    <m/>
    <m/>
    <m/>
    <m/>
    <m/>
    <s v="dulce.batista"/>
    <s v="2024-04-12 15:47:07"/>
    <s v="ARIAS CEBALLOS JESSICA MARIA"/>
    <s v="SANCHEZ TRUCCO ANDREA CAROLINA"/>
    <m/>
    <m/>
    <m/>
    <m/>
  </r>
  <r>
    <x v="1"/>
    <x v="10"/>
    <n v="150112"/>
    <s v="SOLDADURA"/>
    <s v="ATIEMPO"/>
    <s v="CONTRATACIÓN INDIRECTA"/>
    <s v="OBRA O LABOR CONTRATADA"/>
    <s v="CEDULA DE CIUDADANIA"/>
    <d v="2009-04-04T00:00:00"/>
    <n v="25157"/>
    <n v="1044919579"/>
    <s v="BELTRAN MARRUGO DIEGO MANUEL"/>
    <x v="40"/>
    <m/>
    <s v="O+"/>
    <n v="2374000"/>
    <m/>
    <m/>
    <s v="SOLDADOR"/>
    <s v="LOCAL"/>
    <s v="ACTIVO"/>
    <d v="2024-04-09T00:00:00"/>
    <m/>
    <m/>
    <m/>
    <m/>
    <n v="0"/>
    <n v="0"/>
    <s v="TEMPORAL"/>
    <s v="RIESGO V"/>
    <s v="METALMECANICA A TIEMPO – R5"/>
    <s v="OPERACIONES METALMECANICA"/>
    <s v="TURNO #2 (14:00 - 22:00)"/>
    <m/>
    <m/>
    <d v="1990-04-14T00:00:00"/>
    <n v="34"/>
    <s v="M"/>
    <s v="CARTAGENA"/>
    <n v="1"/>
    <s v="TÉCNICO"/>
    <s v="UNIÓN LIBRE"/>
    <s v="DAVIVIENDA"/>
    <s v="AHO"/>
    <s v="1.769E+11"/>
    <s v="PALACIOS OMAÑA LEONAR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3285652"/>
    <n v="3013285652"/>
    <s v="DIEGOMANUELBM@HOTMAIL.COM"/>
    <m/>
    <m/>
    <s v="M"/>
    <n v="34"/>
    <s v="N.A"/>
    <n v="38"/>
    <n v="38"/>
    <s v="N.A"/>
    <s v="N.A"/>
    <s v="N.A"/>
    <m/>
    <m/>
    <m/>
    <m/>
    <m/>
    <s v="emonsalve"/>
    <s v="2024-04-11 16:48:44"/>
    <s v="OSORIO NARVAEZ AN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6-06-09T00:00:00"/>
    <n v="23569"/>
    <n v="1051416991"/>
    <s v="AVILA ORTEGA ROBERT ENRIQUE"/>
    <x v="40"/>
    <s v="1051416991.jpeg"/>
    <s v="A+"/>
    <n v="2374000"/>
    <d v="2024-03-01T00:00:00"/>
    <n v="2172000"/>
    <s v="SOLDADOR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88-05-05T00:00:00"/>
    <n v="36"/>
    <s v="M"/>
    <s v="CARTAGENA"/>
    <n v="2"/>
    <s v="TÉCNICO"/>
    <s v="UNIÓN LIBRE"/>
    <s v="BANCOLOMBIA"/>
    <s v="AHO"/>
    <n v="67848299437"/>
    <s v="PALACIOS OMAÑA LEONARDO"/>
    <m/>
    <s v="CARTAGENA"/>
    <s v="CARTAGENA"/>
    <s v="PROTECCIÓN [230201]"/>
    <s v="PORVENIR [230301]"/>
    <s v="SALUD TOTAL [EPS002]"/>
    <s v="COMFENALCO BOLIVAR [CCF08]"/>
    <s v="SURA [14-28]"/>
    <s v="NO"/>
    <m/>
    <m/>
    <m/>
    <s v="SIN NIVEL"/>
    <n v="3146362108"/>
    <n v="3146362108"/>
    <s v="ROBERTAVILA0505@GMAIL.COM"/>
    <m/>
    <m/>
    <s v="N.A"/>
    <s v="N.A"/>
    <s v="N.A"/>
    <s v="N.A"/>
    <n v="42"/>
    <s v="N.A"/>
    <s v="N.A"/>
    <s v="N.A"/>
    <m/>
    <m/>
    <m/>
    <m/>
    <m/>
    <s v="emonsalve"/>
    <s v="2023-11-15 14:51:46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1994-02-07T00:00:00"/>
    <n v="23565"/>
    <n v="73559120"/>
    <s v="HERNANDEZ PADILLA JORGE LUIS"/>
    <x v="40"/>
    <s v="73559120.jpeg"/>
    <s v="B+"/>
    <n v="2374000"/>
    <d v="2024-03-01T00:00:00"/>
    <n v="2172000"/>
    <s v="SOLDADOR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75-11-28T00:00:00"/>
    <n v="48"/>
    <s v="M"/>
    <s v="CARTAGENA"/>
    <n v="2"/>
    <s v="BACHILLER BÁSICO"/>
    <s v="UNIÓN LIBRE"/>
    <s v="BANCOLOMBIA"/>
    <s v="AHO"/>
    <n v="67859995028"/>
    <s v="PALACIOS OMAÑA LEONARDO"/>
    <m/>
    <s v="CARTAGENA"/>
    <s v="CARTAGENA"/>
    <s v="PORVENIR [230301]"/>
    <s v="PORVENIR [230301]"/>
    <s v="SANITAS [EPS005]"/>
    <s v="COMFENALCO BOLIVAR [CCF08]"/>
    <s v="SURA [14-28]"/>
    <s v="NO"/>
    <m/>
    <m/>
    <m/>
    <s v="SIN NIVEL"/>
    <n v="3024388217"/>
    <n v="3024388217"/>
    <s v="jorge280308@gmail.com"/>
    <m/>
    <m/>
    <s v="N.A"/>
    <s v="N.A"/>
    <s v="N.A"/>
    <s v="N.A"/>
    <s v="N.A"/>
    <s v="N.A"/>
    <s v="N.A"/>
    <s v="N.A"/>
    <m/>
    <m/>
    <m/>
    <m/>
    <m/>
    <s v="dulce.batista"/>
    <s v="2023-11-15 13:54:29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3-07-22T00:00:00"/>
    <n v="23572"/>
    <n v="3907756"/>
    <s v="BATISTA CASADIEGOS EINNER JOSE"/>
    <x v="40"/>
    <s v="3907756.jpeg"/>
    <s v="O+"/>
    <n v="2374000"/>
    <d v="2024-03-01T00:00:00"/>
    <n v="2172000"/>
    <s v="SOLDADOR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2 (14:00 - 22:00)"/>
    <m/>
    <m/>
    <d v="1985-01-04T00:00:00"/>
    <n v="39"/>
    <s v="M"/>
    <s v="CARTAGENA"/>
    <n v="2"/>
    <s v="TÉCNICO"/>
    <s v="UNIÓN LIBRE"/>
    <s v="DAVIVIENDA"/>
    <s v="AHO"/>
    <s v="0550488435452302"/>
    <s v="PALACIOS OMAÑA LEONARDO"/>
    <m/>
    <s v="CARTAGENA"/>
    <s v="CARTAGENA"/>
    <s v="PROTECCIÓN [230201]"/>
    <s v="PORVENIR [230301]"/>
    <s v="NUEVA EPS [EPS037]"/>
    <s v="COMFENALCO BOLIVAR [CCF08]"/>
    <s v="SURA [14-28]"/>
    <s v="NO"/>
    <m/>
    <m/>
    <m/>
    <s v="SIN NIVEL"/>
    <n v="3136256527"/>
    <n v="3136256527"/>
    <s v="EINNER04@HOTMAIL.COM"/>
    <m/>
    <m/>
    <s v="N.A"/>
    <s v="N.A"/>
    <s v="N.A"/>
    <s v="N.A"/>
    <s v="N.A"/>
    <s v="N.A"/>
    <s v="N.A"/>
    <s v="N.A"/>
    <m/>
    <m/>
    <m/>
    <m/>
    <m/>
    <s v="emonsalve"/>
    <s v="2023-11-15 15:13:25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4-10-11T00:00:00"/>
    <n v="23570"/>
    <n v="1128049077"/>
    <s v="HERNANDEZ MARRUGO ELOY"/>
    <x v="40"/>
    <s v="1128049077.png"/>
    <s v="O+"/>
    <n v="2374000"/>
    <d v="2024-03-01T00:00:00"/>
    <n v="2172000"/>
    <s v="SOLDADOR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85-01-21T00:00:00"/>
    <n v="39"/>
    <s v="M"/>
    <s v="CARTAGENA"/>
    <n v="2"/>
    <s v="TÉCNICO"/>
    <s v="UNIÓN LIBRE"/>
    <s v="DAVIVIENDA"/>
    <s v="AHO"/>
    <s v="0550488435452070"/>
    <s v="PALACIOS OMAÑA LEONARDO"/>
    <m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217455386"/>
    <n v="3217155386"/>
    <s v="daniamilenacaro@hotmail.com"/>
    <m/>
    <m/>
    <s v="N.A"/>
    <s v="N.A"/>
    <s v="N.A"/>
    <s v="N.A"/>
    <s v="N.A"/>
    <s v="N.A"/>
    <s v="N.A"/>
    <s v="N.A"/>
    <m/>
    <m/>
    <m/>
    <m/>
    <m/>
    <s v="dulce.batista"/>
    <s v="2023-11-15 15:01:58"/>
    <s v="ARIAS CEBALLOS JESSICA MARIA"/>
    <s v="SANCHEZ TRUCCO ANDREA CAROLINA"/>
    <m/>
    <m/>
    <m/>
    <m/>
  </r>
  <r>
    <x v="1"/>
    <x v="10"/>
    <n v="150112"/>
    <s v="SOLDADURA"/>
    <m/>
    <s v="CONTRATACIÓN DIRECTA"/>
    <s v="TERMINO INDEFINIDO"/>
    <s v="CEDULA DE CIUDADANIA"/>
    <d v="2005-01-27T00:00:00"/>
    <n v="6809"/>
    <n v="1051885080"/>
    <s v="SANJUAN JIMENEZ NEMECIO"/>
    <x v="40"/>
    <s v="1051885080.jpeg"/>
    <s v="A+"/>
    <n v="2374000"/>
    <d v="2024-03-01T00:00:00"/>
    <n v="2172000"/>
    <s v="SOLDADOR"/>
    <s v="LOCAL"/>
    <s v="ACTIVO"/>
    <d v="2018-01-09T00:00:00"/>
    <m/>
    <m/>
    <m/>
    <m/>
    <m/>
    <m/>
    <s v="DIRECTO"/>
    <s v="RIESGO V"/>
    <s v="METALMECANICA DIRECTOS"/>
    <s v="OPERACIONES METALMECANICA"/>
    <s v="TURNO #1 (06:00 - 14:00)"/>
    <m/>
    <m/>
    <d v="1986-03-09T00:00:00"/>
    <n v="38"/>
    <s v="M"/>
    <s v="CARTAGENA"/>
    <n v="1"/>
    <s v="TÉCNICO"/>
    <s v="UNIÓN LIBRE"/>
    <s v="BANCOLOMBIA"/>
    <s v="AHO"/>
    <n v="78493417168"/>
    <s v="PALACIOS OMAÑA LEONARDO"/>
    <m/>
    <s v="CARTAGENA"/>
    <s v="CARTAGENA"/>
    <s v="COLFONDOS [231001]"/>
    <s v="COLFONDOS [231001]"/>
    <s v="SANITAS [EPS005]"/>
    <s v="COMFENALCO BOLIVAR [CCF08]"/>
    <s v="SURA [14-28]"/>
    <s v="NO"/>
    <m/>
    <m/>
    <m/>
    <s v="SIN NIVEL"/>
    <n v="3052903064"/>
    <n v="3005608322"/>
    <s v="nemeciosanjuan2019@gmail.com"/>
    <m/>
    <m/>
    <s v="N.A"/>
    <s v="N.A"/>
    <s v="N.A"/>
    <s v="N.A"/>
    <n v="40"/>
    <s v="N.A"/>
    <s v="N.A"/>
    <s v="N.A"/>
    <m/>
    <m/>
    <m/>
    <m/>
    <m/>
    <s v="emonsalve"/>
    <s v="2018-10-25 09:30:10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9-04-22T00:00:00"/>
    <n v="23564"/>
    <n v="1047434055"/>
    <s v="RODRIGUEZ PORTO ALVARO"/>
    <x v="41"/>
    <s v="1047434055.jpeg"/>
    <s v="A+"/>
    <n v="1755000"/>
    <d v="2024-03-01T00:00:00"/>
    <n v="1606000"/>
    <s v="SOLDADOR 2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91-04-03T00:00:00"/>
    <n v="33"/>
    <s v="M"/>
    <s v="CARTAGENA"/>
    <n v="2"/>
    <s v="BACHILLER BÁSICO"/>
    <s v="UNIÓN LIBRE"/>
    <s v="COLPATRIA"/>
    <s v="AHO"/>
    <n v="9292002048"/>
    <s v="PALACIOS OMAÑA LEONAR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6713893"/>
    <n v="3016713893"/>
    <s v="portorodri19910304@gmail.com"/>
    <m/>
    <m/>
    <s v="N.A"/>
    <s v="N.A"/>
    <s v="N.A"/>
    <s v="N.A"/>
    <s v="N.A"/>
    <s v="N.A"/>
    <s v="N.A"/>
    <s v="N.A"/>
    <m/>
    <m/>
    <m/>
    <m/>
    <m/>
    <s v="dulce.batista"/>
    <s v="2023-11-15 12:27:41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2-09-23T00:00:00"/>
    <n v="23567"/>
    <n v="73210064"/>
    <s v="DIAZ JIMENEZ HUMBERTO"/>
    <x v="41"/>
    <s v="73210064.jpeg"/>
    <s v="O+"/>
    <n v="1755000"/>
    <d v="2024-03-01T00:00:00"/>
    <n v="1606000"/>
    <s v="SOLDADOR 2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84-07-10T00:00:00"/>
    <n v="40"/>
    <s v="M"/>
    <s v="CARTAGENA"/>
    <n v="3"/>
    <s v="TÉCNICO"/>
    <s v="UNIÓN LIBRE"/>
    <s v="DAVIVIENDA"/>
    <s v="AHO"/>
    <n v="488435454837"/>
    <s v="PALACIOS OMAÑA LEONAR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46023068"/>
    <n v="3046023068"/>
    <s v="MATIDIAZ1708@OUTLOOK.ES"/>
    <m/>
    <m/>
    <s v="N.A"/>
    <s v="N.A"/>
    <s v="N.A"/>
    <s v="N.A"/>
    <n v="41"/>
    <s v="N.A"/>
    <s v="N.A"/>
    <s v="N.A"/>
    <m/>
    <m/>
    <m/>
    <m/>
    <m/>
    <s v="dulce.batista"/>
    <s v="2023-11-15 14:33:12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05-10-21T00:00:00"/>
    <n v="23566"/>
    <n v="1128057077"/>
    <s v="GUTIERREZ CARRILLO JORGE LUIS"/>
    <x v="41"/>
    <s v="1128057077.jpeg"/>
    <s v="O+"/>
    <n v="1755000"/>
    <d v="2024-03-01T00:00:00"/>
    <n v="1606000"/>
    <s v="SOLDADOR 2"/>
    <s v="LOCAL"/>
    <s v="ACTIVO"/>
    <d v="2023-11-01T00:00:00"/>
    <d v="2024-10-31T00:00:00"/>
    <m/>
    <m/>
    <m/>
    <m/>
    <m/>
    <s v="DIRECTO"/>
    <s v="RIESGO V"/>
    <s v="METALMECANICA DIRECTOS"/>
    <s v="OPERACIONES METALMECANICA"/>
    <s v="TURNO #1 (06:00 - 14:00)"/>
    <m/>
    <m/>
    <d v="1987-01-25T00:00:00"/>
    <n v="37"/>
    <s v="M"/>
    <s v="CARTAGENA"/>
    <n v="2"/>
    <s v="TÉCNICO"/>
    <s v="UNIÓN LIBRE"/>
    <s v="DAVIVIENDA"/>
    <s v="AHO"/>
    <s v="056300197144"/>
    <s v="PALACIOS OMAÑA LEONARDO"/>
    <m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015565270"/>
    <n v="3015565270"/>
    <s v="elcamaleon1024@hotmail.com"/>
    <m/>
    <m/>
    <s v="N.A"/>
    <s v="N.A"/>
    <s v="N.A"/>
    <s v="N.A"/>
    <s v="N.A"/>
    <s v="N.A"/>
    <s v="N.A"/>
    <s v="N.A"/>
    <m/>
    <m/>
    <m/>
    <m/>
    <m/>
    <s v="emonsalve"/>
    <s v="2023-11-15 14:16:55"/>
    <s v="ARIAS CEBALLOS JESSICA MARIA"/>
    <s v="SANCHEZ TRUCCO ANDREA CAROLINA"/>
    <n v="0"/>
    <m/>
    <m/>
    <m/>
  </r>
  <r>
    <x v="1"/>
    <x v="10"/>
    <n v="150112"/>
    <s v="SOLDADURA"/>
    <m/>
    <s v="CONTRATACIÓN DIRECTA"/>
    <s v="TERMINO FIJO"/>
    <s v="CEDULA DE CIUDADANIA"/>
    <d v="2016-11-16T00:00:00"/>
    <n v="18161"/>
    <n v="1235042104"/>
    <s v="LOZANO MORELO ARISTIDES"/>
    <x v="41"/>
    <s v="1235042104.jpeg"/>
    <s v="A+"/>
    <n v="1755000"/>
    <d v="2024-03-01T00:00:00"/>
    <n v="1606000"/>
    <s v="SOLDADOR 2"/>
    <s v="LOCAL"/>
    <s v="ACTIVO"/>
    <d v="2022-04-18T00:00:00"/>
    <d v="2025-04-17T00:00:00"/>
    <m/>
    <m/>
    <m/>
    <m/>
    <m/>
    <s v="DIRECTO"/>
    <s v="RIESGO V"/>
    <s v="METALMECANICA DIRECTOS"/>
    <s v="OPERACIONES METALMECANICA"/>
    <s v="TURNO #1 (06:00 - 14:00)"/>
    <m/>
    <m/>
    <d v="1998-11-01T00:00:00"/>
    <n v="25"/>
    <s v="M"/>
    <s v="CARTAGENA"/>
    <n v="2"/>
    <s v="TÉCNICO"/>
    <s v="UNIÓN LIBRE"/>
    <s v="BANCOLOMBIA"/>
    <s v="AHO"/>
    <n v="67820942938"/>
    <s v="PALACIOS OMAÑA LEONARDO"/>
    <s v="LOZANO MORELO ARISTIDES"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6612070"/>
    <n v="3102155741"/>
    <s v="ARISTIDELOZANO@GMAIL.COM"/>
    <m/>
    <m/>
    <s v="N.A"/>
    <s v="N.A"/>
    <s v="N.A"/>
    <s v="N.A"/>
    <n v="42"/>
    <s v="N.A"/>
    <s v="N.A"/>
    <s v="N.A"/>
    <m/>
    <m/>
    <m/>
    <m/>
    <m/>
    <s v="pescandon"/>
    <s v="2022-04-20 14:41:36"/>
    <s v="ARIAS CEBALLOS JESSICA MARIA"/>
    <s v="SANCHEZ TRUCCO ANDREA CAROLINA"/>
    <m/>
    <m/>
    <m/>
    <m/>
  </r>
  <r>
    <x v="1"/>
    <x v="10"/>
    <n v="150112"/>
    <s v="SOLDADURA"/>
    <s v="PROSERVIS"/>
    <s v="CONTRATACIÓN INDIRECTA"/>
    <s v="OBRA O LABOR CONTRATADA"/>
    <s v="CEDULA DE CIUDADANIA"/>
    <d v="2007-09-11T00:00:00"/>
    <n v="23739"/>
    <n v="1044915385"/>
    <s v="PEÑA JIMENEZ GREGORY ALFONSO"/>
    <x v="41"/>
    <s v="1044915385.jpeg"/>
    <s v="A+"/>
    <n v="1755000"/>
    <d v="2024-03-01T00:00:00"/>
    <n v="1606000"/>
    <s v="SOLDADOR 2"/>
    <s v="LOCAL"/>
    <s v="ACTIVO"/>
    <d v="2023-11-28T00:00:00"/>
    <m/>
    <m/>
    <m/>
    <m/>
    <m/>
    <m/>
    <s v="TEMPORAL"/>
    <s v="RIESGO V"/>
    <s v="METALMECANICA PROSERVIS – R5"/>
    <s v="OPERACIONES METALMECANICA"/>
    <s v="TURNO #1 (06:00 - 14:00)"/>
    <m/>
    <m/>
    <d v="1989-05-09T00:00:00"/>
    <n v="35"/>
    <s v="M"/>
    <s v="CARTAGENA"/>
    <n v="1"/>
    <s v="TÉCNICO"/>
    <s v="UNIÓN LIBRE"/>
    <s v="AV VILLAS"/>
    <s v="AHO"/>
    <n v="834942539"/>
    <s v="PALACIOS OMAÑA LEONARDO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015175663"/>
    <n v="3015175663"/>
    <s v="GREGORYPJ1989@GMAIL.COM"/>
    <m/>
    <m/>
    <s v="N.A"/>
    <s v="N.A"/>
    <s v="N.A"/>
    <s v="N.A"/>
    <s v="N.A"/>
    <s v="N.A"/>
    <s v="N.A"/>
    <s v="N.A"/>
    <m/>
    <m/>
    <m/>
    <m/>
    <m/>
    <s v="emonsalve"/>
    <s v="2023-11-28 15:20:29"/>
    <s v="ARIAS CEBALLOS JESSICA MARIA"/>
    <s v="SANCHEZ TRUCCO ANDREA CAROLINA"/>
    <m/>
    <m/>
    <m/>
    <m/>
  </r>
  <r>
    <x v="1"/>
    <x v="10"/>
    <n v="150112"/>
    <s v="SOLDADURA"/>
    <m/>
    <s v="CONTRATACIÓN DIRECTA"/>
    <s v="TERMINO FIJO"/>
    <s v="CEDULA DE CIUDADANIA"/>
    <d v="2013-12-16T00:00:00"/>
    <n v="24498"/>
    <n v="1050968160"/>
    <s v="BORRERO BERMUDEZ RAUL ANDRES"/>
    <x v="41"/>
    <s v="1050968160.jpg"/>
    <s v="A+"/>
    <n v="1755000"/>
    <d v="2024-03-01T00:00:00"/>
    <n v="1606000"/>
    <s v="SOLDADOR 2"/>
    <s v="LOCAL"/>
    <s v="ACTIVO"/>
    <d v="2024-02-15T00:00:00"/>
    <d v="2024-08-14T00:00:00"/>
    <m/>
    <m/>
    <m/>
    <m/>
    <m/>
    <s v="DIRECTO"/>
    <s v="RIESGO V"/>
    <s v="METALMECANICA DIRECTOS"/>
    <s v="OPERACIONES METALMECANICA"/>
    <s v="TURNO #1 (06:00 - 14:00)"/>
    <m/>
    <m/>
    <d v="1995-12-02T00:00:00"/>
    <n v="28"/>
    <s v="M"/>
    <s v="CARTAGENA"/>
    <n v="2"/>
    <s v="TÉCNICO"/>
    <s v="SOLTERO"/>
    <s v="DAVIVIENDA"/>
    <s v="AHO"/>
    <s v="0550488437435784"/>
    <s v="PALACIOS OMAÑA LEONAR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28448667"/>
    <n v="3028448667"/>
    <s v="raulborrerobermudez1995@gmail.com"/>
    <m/>
    <m/>
    <s v="N.A"/>
    <s v="N.A"/>
    <s v="N.A"/>
    <s v="N.A"/>
    <s v="N.A"/>
    <s v="N.A"/>
    <s v="N.A"/>
    <s v="N.A"/>
    <m/>
    <m/>
    <m/>
    <m/>
    <m/>
    <s v="emonsalve"/>
    <s v="2024-02-16 09:44:55"/>
    <s v="ARIAS CEBALLOS JESSICA MARIA"/>
    <s v="SANCHEZ TRUCCO ANDREA CAROLINA"/>
    <m/>
    <m/>
    <m/>
    <m/>
  </r>
  <r>
    <x v="1"/>
    <x v="10"/>
    <n v="150112"/>
    <s v="SOLDADURA"/>
    <s v="PROSERVIS"/>
    <s v="CONTRATACIÓN INDIRECTA"/>
    <s v="OBRA O LABOR CONTRATADA"/>
    <s v="CEDULA DE CIUDADANIA"/>
    <d v="2013-11-19T00:00:00"/>
    <n v="22988"/>
    <n v="1052738171"/>
    <s v="ROCHA PARRA JHAN CARLOS"/>
    <x v="41"/>
    <s v="1052738171.jpeg"/>
    <s v="O+"/>
    <n v="1755000"/>
    <d v="2024-03-01T00:00:00"/>
    <n v="1606000"/>
    <s v="SOLDADOR 2"/>
    <s v="LOCAL"/>
    <s v="ACTIVO"/>
    <d v="2023-09-14T00:00:00"/>
    <m/>
    <m/>
    <m/>
    <m/>
    <m/>
    <m/>
    <s v="TEMPORAL"/>
    <s v="RIESGO V"/>
    <s v="METALMECANICA PROSERVIS – R5"/>
    <s v="OPERACIONES METALMECANICA"/>
    <s v="TURNO #1 (06:00 - 14:00)"/>
    <m/>
    <m/>
    <d v="1994-09-15T00:00:00"/>
    <n v="29"/>
    <s v="M"/>
    <s v="CARTAGENA"/>
    <n v="2"/>
    <s v="TÉCNICO"/>
    <s v="UNIÓN LIBRE"/>
    <s v="BANCOLOMBIA"/>
    <s v="AHO"/>
    <n v="67821420633"/>
    <s v="PALACIOS OMAÑA LEONARD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6538376"/>
    <n v="3006538376"/>
    <s v="Jhancarlosrochaparra@gmail.com"/>
    <m/>
    <m/>
    <s v="N.A"/>
    <s v="N.A"/>
    <s v="N.A"/>
    <s v="N.A"/>
    <s v="N.A"/>
    <s v="N.A"/>
    <s v="N.A"/>
    <s v="N.A"/>
    <m/>
    <m/>
    <m/>
    <m/>
    <m/>
    <s v="dulce.batista"/>
    <s v="2023-09-20 16:25:17"/>
    <s v="ARIAS CEBALLOS JESSICA MARIA"/>
    <s v="SANCHEZ TRUCCO ANDREA CAROLINA"/>
    <m/>
    <m/>
    <m/>
    <m/>
  </r>
  <r>
    <x v="1"/>
    <x v="10"/>
    <n v="150112"/>
    <s v="SOLDADURA"/>
    <s v="PROSERVIS"/>
    <s v="CONTRATACIÓN INDIRECTA"/>
    <s v="OBRA O LABOR CONTRATADA"/>
    <s v="CEDULA DE CIUDADANIA"/>
    <d v="2015-07-27T00:00:00"/>
    <n v="24259"/>
    <n v="1007314724"/>
    <s v="GOMEZ PEREZ MIGUEL JOSE"/>
    <x v="41"/>
    <s v="1007314724.jpg"/>
    <s v="O-"/>
    <n v="1755000"/>
    <d v="2024-03-01T00:00:00"/>
    <n v="1606000"/>
    <s v="SOLDADOR 2"/>
    <s v="LOCAL"/>
    <s v="ACTIVO"/>
    <d v="2024-01-18T00:00:00"/>
    <m/>
    <m/>
    <m/>
    <m/>
    <m/>
    <m/>
    <s v="TEMPORAL"/>
    <s v="RIESGO V"/>
    <s v="METALMECANICA PROSERVIS – R5"/>
    <s v="OPERACIONES METALMECANICA"/>
    <s v="TURNO #1 (06:00 - 14:00)"/>
    <m/>
    <m/>
    <d v="1997-06-12T00:00:00"/>
    <n v="27"/>
    <s v="M"/>
    <s v="CARTAGENA"/>
    <n v="2"/>
    <s v="TECNÓLOGO"/>
    <s v="SOLTERO"/>
    <s v="BANCOLOMBIA"/>
    <s v="AHO"/>
    <n v="78870633962"/>
    <s v="PALACIOS OMAÑA LEONAR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52057214"/>
    <n v="3152057214"/>
    <s v="MIGUEL120697@OUTLOOK.COM"/>
    <m/>
    <m/>
    <s v="N.A"/>
    <s v="N.A"/>
    <s v="M"/>
    <n v="39"/>
    <n v="39"/>
    <s v="N.A"/>
    <s v="N.A"/>
    <s v="N.A"/>
    <m/>
    <m/>
    <m/>
    <m/>
    <m/>
    <s v="dulce.batista"/>
    <s v="2024-01-23 11:45:19"/>
    <s v="ARIAS CEBALLOS JESSICA MARIA"/>
    <s v="SANCHEZ TRUCCO ANDREA CAROLINA"/>
    <m/>
    <m/>
    <m/>
    <m/>
  </r>
  <r>
    <x v="1"/>
    <x v="7"/>
    <s v="060101"/>
    <s v="VENTAS"/>
    <s v="ATIEMPO"/>
    <s v="CONTRATACIÓN INDIRECTA"/>
    <s v="OBRA O LABOR CONTRATADA"/>
    <s v="CEDULA DE CIUDADANIA"/>
    <d v="2013-07-05T00:00:00"/>
    <n v="24488"/>
    <n v="1143383078"/>
    <s v="PUERTA PIZARRO LAURA ISABEL"/>
    <x v="42"/>
    <s v="1143383078.jpeg"/>
    <s v="O+"/>
    <n v="2472000"/>
    <d v="2024-03-01T00:00:00"/>
    <n v="2262000"/>
    <s v="COORDINADOR COMERCIAL"/>
    <s v="LOCAL"/>
    <s v="ACTIVO"/>
    <d v="2024-02-08T00:00:00"/>
    <m/>
    <m/>
    <m/>
    <m/>
    <m/>
    <m/>
    <s v="TEMPORAL"/>
    <s v="RIESGO V"/>
    <s v="METALMECANICA A TIEMPO – R5"/>
    <s v="ADMINISTRATIVOS METALMECANICA"/>
    <s v="TURNO ADMINISTRATIVO PACARIBE (07:00 - 17:00)"/>
    <m/>
    <m/>
    <d v="1995-07-04T00:00:00"/>
    <n v="29"/>
    <s v="F"/>
    <s v="CARTAGENA"/>
    <n v="1"/>
    <s v="UNIVERSITARIO"/>
    <s v="UNIÓN LIBRE"/>
    <s v="DAVIVIENDA"/>
    <s v="AHO"/>
    <s v="4.88444E+11"/>
    <s v="MARRUGO GOMEZ FABIAN"/>
    <m/>
    <s v="CARTAGENA"/>
    <s v="CARTAGENA"/>
    <s v="PORVENIR [230301]"/>
    <s v="PORVENIR [230301]"/>
    <s v="SANITAS [EPS005]"/>
    <s v="COMFENALCO BOLIVAR [CCF08]"/>
    <s v="COLPATRIA [14-4]"/>
    <s v="NO"/>
    <m/>
    <m/>
    <m/>
    <s v="SIN NIVEL"/>
    <n v="3203725653"/>
    <n v="3203725653"/>
    <s v="LIPPIZARRO04@GMAIL.COM"/>
    <m/>
    <m/>
    <s v="M"/>
    <n v="8"/>
    <s v="N.A"/>
    <n v="35"/>
    <n v="35"/>
    <s v="N.A"/>
    <s v="N.A"/>
    <s v="N.A"/>
    <m/>
    <m/>
    <m/>
    <m/>
    <m/>
    <s v="dulce.batista"/>
    <s v="2024-02-16 08:39:33"/>
    <s v="OSORIO NARVAEZ ANA MARIA"/>
    <s v="SANCHEZ TRUCCO ANDREA CAROLINA"/>
    <m/>
    <m/>
    <m/>
    <m/>
  </r>
  <r>
    <x v="1"/>
    <x v="7"/>
    <n v="1060101"/>
    <s v="VENTAS METALPROM"/>
    <s v="ATIEMPO"/>
    <s v="CONTRATACIÓN INDIRECTA"/>
    <s v="OBRA O LABOR CONTRATADA"/>
    <s v="CEDULA DE CIUDADANIA"/>
    <d v="2001-09-24T00:00:00"/>
    <n v="23153"/>
    <n v="45552441"/>
    <s v="ARNEDO BANQUEZ ROSA ISABEL"/>
    <x v="43"/>
    <s v="45552441.jpeg"/>
    <s v="O+"/>
    <n v="1440000"/>
    <d v="2024-03-01T00:00:00"/>
    <n v="1318000"/>
    <s v="ASISTENTE COMERCIAL"/>
    <s v="LOCAL"/>
    <s v="ACTIVO"/>
    <d v="2023-09-27T00:00:00"/>
    <m/>
    <m/>
    <m/>
    <m/>
    <m/>
    <m/>
    <s v="TEMPORAL"/>
    <s v="RIESGO V"/>
    <s v="METALMECANICA A TIEMPO – R5"/>
    <s v="ADMINISTRATIVOS METALMECANICA"/>
    <s v="TURNO ADMINISTRATIVO PACARIBE (07:00 - 17:00)"/>
    <m/>
    <m/>
    <d v="1982-09-10T00:00:00"/>
    <n v="41"/>
    <s v="F"/>
    <s v="CARTAGENA"/>
    <n v="3"/>
    <s v="TECNÓLOGO"/>
    <s v="UNIÓN LIBRE"/>
    <s v="DAVIVIENDA"/>
    <s v="AHO"/>
    <n v="58200237459"/>
    <s v="MARRUGO GOMEZ FABIAN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43307391"/>
    <n v="3043307391"/>
    <s v="ROSYARNEDOB@GMAIL.COM"/>
    <m/>
    <m/>
    <s v="M"/>
    <n v="12"/>
    <s v="N.A"/>
    <n v="39"/>
    <s v="N.A"/>
    <s v="N.A"/>
    <s v="N.A"/>
    <s v="N.A"/>
    <m/>
    <m/>
    <m/>
    <m/>
    <m/>
    <s v="emonsalve"/>
    <s v="2023-09-29 13:58:26"/>
    <s v="OSORIO NARVAEZ ANA MARIA"/>
    <s v="SANCHEZ TRUCCO ANDREA CAROLINA"/>
    <m/>
    <m/>
    <m/>
    <m/>
  </r>
  <r>
    <x v="2"/>
    <x v="8"/>
    <s v="040101"/>
    <s v="ADMINISTRACION"/>
    <s v="PROSERVIS"/>
    <s v="CONTRATACIÓN INDIRECTA"/>
    <s v="OBRA O LABOR CONTRATADA"/>
    <s v="CEDULA DE CIUDADANIA"/>
    <d v="2001-06-01T00:00:00"/>
    <n v="24253"/>
    <n v="9158985"/>
    <s v="BLANQUICETT PALOMINO PERFECTO"/>
    <x v="44"/>
    <s v="9158985.jpg"/>
    <s v="O+"/>
    <n v="1470000"/>
    <m/>
    <m/>
    <s v="AUXILIAR DE MANTENIMIENTO Y ARREGLOS LOCATIVOS"/>
    <s v="LOCAL"/>
    <s v="ACTIVO"/>
    <d v="2024-01-15T00:00:00"/>
    <m/>
    <m/>
    <m/>
    <m/>
    <m/>
    <m/>
    <s v="TEMPORAL"/>
    <s v="RIESGO III"/>
    <s v="PACARIBE PROSERVIS - R3"/>
    <s v="ADMINISTRATIVOS PACARIBE"/>
    <s v="TURNO ADMINISTRATIVO PACARIBE (07:00 - 17:00)"/>
    <m/>
    <m/>
    <d v="1981-04-03T00:00:00"/>
    <n v="43"/>
    <s v="M"/>
    <s v="CARTAGENA"/>
    <n v="2"/>
    <s v="BACHILLER"/>
    <s v="CASADO"/>
    <s v="DAVIVIENDA"/>
    <s v="AHO"/>
    <n v="0"/>
    <s v="GUTIERREZ SIERRA JAMIR ADRIAN"/>
    <m/>
    <s v="CARTAGENA"/>
    <s v="CARTAGENA"/>
    <s v="PORVENIR [230301]"/>
    <s v="PORVENIR [230301]"/>
    <s v="CAJACOPI [CCFC55]"/>
    <s v="COMFENALCO BOLIVAR [CCF08]"/>
    <s v="POSITIVA [14-23]"/>
    <s v="NO"/>
    <m/>
    <m/>
    <m/>
    <s v="SIN NIVEL"/>
    <n v="3214952905"/>
    <n v="3214952905"/>
    <s v="MARINOLMOSYULIETH@GMAIL.COM"/>
    <m/>
    <m/>
    <s v="N.A"/>
    <s v="N.A"/>
    <s v="XL"/>
    <n v="42"/>
    <n v="42"/>
    <s v="N.A"/>
    <s v="N.A"/>
    <s v="N.A"/>
    <m/>
    <m/>
    <m/>
    <m/>
    <m/>
    <s v="dulce.batista"/>
    <s v="2024-01-22 09:30:29"/>
    <s v="MENDEZ NIÑO MIGUEL ANTONIO"/>
    <s v="ARNEDO ORTEGA OLGA DEL CARMEN"/>
    <m/>
    <m/>
    <m/>
    <m/>
  </r>
  <r>
    <x v="2"/>
    <x v="8"/>
    <s v="040101"/>
    <s v="ADMINISTRACION"/>
    <m/>
    <s v="CONTRATACIÓN DIRECTA"/>
    <s v="TERMINO FIJO"/>
    <s v="CEDULA DE CIUDADANIA"/>
    <d v="1998-02-07T00:00:00"/>
    <n v="23890"/>
    <n v="73430774"/>
    <s v="CANOLES GRACIA EMIRO ALFONSO"/>
    <x v="45"/>
    <s v="73430774.jpeg"/>
    <s v="B+"/>
    <n v="1775000"/>
    <d v="2024-02-01T00:00:00"/>
    <n v="1624000"/>
    <s v="CONDUCTOR ADMINISTRATIVO"/>
    <s v="LOCAL"/>
    <s v="ACTIVO"/>
    <d v="2023-12-04T00:00:00"/>
    <d v="2024-12-03T00:00:00"/>
    <m/>
    <m/>
    <m/>
    <n v="170000"/>
    <m/>
    <s v="DIRECTO"/>
    <s v="RIESGO III"/>
    <s v="PACARIBE R3"/>
    <s v="ADMINISTRATIVOS PACARIBE"/>
    <s v="TURNO ADMINISTRATIVO PACARIBE (07:00 - 17:00)"/>
    <m/>
    <m/>
    <d v="1979-07-18T00:00:00"/>
    <n v="45"/>
    <s v="M"/>
    <s v="CARTAGENA"/>
    <n v="1"/>
    <s v="TÉCNICO"/>
    <s v="CASADO"/>
    <s v="AV VILLAS"/>
    <s v="AHO"/>
    <n v="835734869"/>
    <s v="GAITAN ANZOLA CARLOS ANDRES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7586614"/>
    <n v="3007586614"/>
    <s v="EMIROCANOLES@HOTMAIL.ES"/>
    <m/>
    <m/>
    <s v="L"/>
    <n v="36"/>
    <s v="N.A"/>
    <s v="N.A"/>
    <n v="42"/>
    <s v="N.A"/>
    <s v="N.A"/>
    <s v="N.A"/>
    <m/>
    <m/>
    <m/>
    <m/>
    <m/>
    <s v="dulce.batista"/>
    <s v="2023-12-11 16:22:18"/>
    <s v="OSORIO NARVAEZ ANA MARIA"/>
    <s v="SANCHEZ TRUCCO ANDREA CAROLINA"/>
    <m/>
    <m/>
    <m/>
    <m/>
  </r>
  <r>
    <x v="2"/>
    <x v="8"/>
    <s v="040101"/>
    <s v="ADMINISTRACION"/>
    <s v="PROSERVIS"/>
    <s v="CONTRATACIÓN INDIRECTA"/>
    <s v="OBRA O LABOR CONTRATADA"/>
    <s v="CEDULA DE CIUDADANIA"/>
    <d v="2008-09-19T00:00:00"/>
    <n v="23648"/>
    <n v="1143345191"/>
    <s v="GUTIERREZ SIERRA JAMIR ADRIAN"/>
    <x v="46"/>
    <s v="1143345191.jpg"/>
    <s v="A+"/>
    <n v="4371000"/>
    <d v="2024-07-01T00:00:00"/>
    <n v="4000000"/>
    <s v="JEFE ADMINISTRATIVO"/>
    <s v="LOCAL"/>
    <s v="ACTIVO"/>
    <d v="2023-11-20T00:00:00"/>
    <m/>
    <m/>
    <m/>
    <m/>
    <m/>
    <m/>
    <s v="TEMPORAL"/>
    <s v="RIESGO III"/>
    <s v="PACARIBE PROSERVIS - R3"/>
    <s v="ADMINISTRATIVOS PACARIBE"/>
    <s v="TURNO ADMINISTRATIVO PACARIBE (07:00 - 17:00)"/>
    <m/>
    <m/>
    <d v="1990-09-11T00:00:00"/>
    <n v="33"/>
    <s v="M"/>
    <s v="CARTAGENA"/>
    <n v="2"/>
    <s v="TECNÓLOGO"/>
    <s v="CASADO"/>
    <s v="BANCOLOMBIA"/>
    <s v="AHO"/>
    <n v="78722788523"/>
    <s v="GAITAN ANZOLA CARLOS ANDRES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17946250"/>
    <n v="3017946250"/>
    <s v="JAMIRX@HOTMAIL.COM"/>
    <m/>
    <m/>
    <s v="M"/>
    <n v="34"/>
    <s v="N.A"/>
    <n v="40"/>
    <s v="N.A"/>
    <s v="N.A"/>
    <s v="N.A"/>
    <s v="N.A"/>
    <m/>
    <m/>
    <m/>
    <m/>
    <m/>
    <s v="dulce.batista"/>
    <s v="2023-11-22 14:09:53"/>
    <s v="MENDEZ NIÑO MIGUEL ANTONIO"/>
    <s v="ARNEDO ORTEGA OLGA DEL CARMEN"/>
    <m/>
    <m/>
    <m/>
    <m/>
  </r>
  <r>
    <x v="2"/>
    <x v="8"/>
    <s v="040101"/>
    <s v="ADMINISTRACION"/>
    <m/>
    <s v="CONTRATACIÓN DIRECTA"/>
    <s v="TERMINO FIJO"/>
    <s v="CEDULA DE CIUDADANIA"/>
    <d v="1998-03-26T00:00:00"/>
    <n v="3214"/>
    <n v="8834902"/>
    <s v="MOGOLLON CORENA CARLOS ALBERTO"/>
    <x v="5"/>
    <s v="8834902.jpg"/>
    <s v="A+"/>
    <n v="1300000"/>
    <d v="2024-01-01T00:00:00"/>
    <n v="1160000"/>
    <s v="MENSAJERO"/>
    <s v="LOCAL"/>
    <s v="ACTIVO"/>
    <d v="2018-04-20T00:00:00"/>
    <d v="2025-04-19T00:00:00"/>
    <m/>
    <m/>
    <m/>
    <m/>
    <n v="715000"/>
    <s v="DIRECTO"/>
    <s v="RIESGO III"/>
    <s v="PACARIBE R3"/>
    <s v="ADMINISTRATIVOS PACARIBE"/>
    <s v="TURNO ADMINISTRATIVO PACARIBE (07:00 - 17:00)"/>
    <m/>
    <m/>
    <d v="1979-07-15T00:00:00"/>
    <n v="45"/>
    <s v="M"/>
    <s v="CARTAGENA"/>
    <n v="2"/>
    <s v="TECNÓLOGO"/>
    <s v="UNIÓN LIBRE"/>
    <s v="BANCOLOMBIA"/>
    <s v="AHO"/>
    <n v="49508827147"/>
    <s v="SANCHEZ TRUCCO ANDREA CAROLINA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6455480"/>
    <n v="3176697987"/>
    <s v="CMOGOLLONC@HOTMAIL.COM"/>
    <s v="CARGUE MASIVO PACARIBE"/>
    <m/>
    <s v="M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8"/>
    <s v="040101"/>
    <s v="ADMINISTRACION"/>
    <m/>
    <s v="CONTRATACIÓN DIRECTA"/>
    <s v="TERMINO FIJO"/>
    <s v="CEDULA DE CIUDADANIA"/>
    <d v="2013-09-18T00:00:00"/>
    <n v="18156"/>
    <n v="1045732737"/>
    <s v="CORDERO MADRID GLEYS MAR"/>
    <x v="47"/>
    <s v="1045732737.jpeg"/>
    <s v="A+"/>
    <n v="1733000"/>
    <d v="2024-02-01T00:00:00"/>
    <n v="1586000"/>
    <s v="RECEPCIONISTA"/>
    <s v="LOCAL"/>
    <s v="ACTIVO"/>
    <d v="2022-04-18T00:00:00"/>
    <d v="2025-04-17T00:00:00"/>
    <m/>
    <m/>
    <m/>
    <m/>
    <m/>
    <s v="DIRECTO"/>
    <s v="RIESGO III"/>
    <s v="PACARIBE R3"/>
    <s v="ADMINISTRATIVOS PACARIBE"/>
    <s v="TURNO ADMINISTRATIVO PACARIBE (07:00 - 17:00)"/>
    <m/>
    <m/>
    <d v="1995-09-16T00:00:00"/>
    <n v="28"/>
    <s v="F"/>
    <s v="CARTAGENA"/>
    <n v="2"/>
    <s v="UNIVERSITARIO"/>
    <s v="CASADO"/>
    <s v="BANCOLOMBIA"/>
    <s v="AHO"/>
    <n v="8391873225"/>
    <s v="SANCHEZ TRUCCO ANDREA CAROLINA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003662175"/>
    <n v="3003662175"/>
    <s v="g_mar_471@hotmail.com"/>
    <m/>
    <m/>
    <s v="S"/>
    <n v="10"/>
    <s v="N.A"/>
    <s v="N.A"/>
    <s v="N.A"/>
    <s v="N.A"/>
    <s v="N.A"/>
    <s v="N.A"/>
    <m/>
    <m/>
    <m/>
    <m/>
    <m/>
    <s v="emonsalve"/>
    <s v="2022-04-19 13:28:48"/>
    <s v="OSORIO NARVAEZ ANA MARIA"/>
    <s v="SANCHEZ TRUCCO ANDREA CAROLINA"/>
    <m/>
    <m/>
    <m/>
    <m/>
  </r>
  <r>
    <x v="2"/>
    <x v="8"/>
    <s v="040101"/>
    <s v="ADMINISTRACION"/>
    <s v="PROSERVIS"/>
    <s v="CONTRATACIÓN INDIRECTA"/>
    <s v="OBRA O LABOR CONTRATADA"/>
    <s v="CEDULA DE CIUDADANIA"/>
    <d v="2002-02-14T00:00:00"/>
    <n v="24254"/>
    <n v="45715382"/>
    <s v="MARTINEZ CARRILO LILIBETH"/>
    <x v="48"/>
    <s v="45715382.jpeg"/>
    <s v="O+"/>
    <n v="1470000"/>
    <m/>
    <m/>
    <s v="TECNICO EN GESTION DOCUMENTAL"/>
    <s v="LOCAL"/>
    <s v="ACTIVO"/>
    <d v="2024-01-15T00:00:00"/>
    <m/>
    <m/>
    <m/>
    <m/>
    <m/>
    <m/>
    <s v="TEMPORAL"/>
    <s v="RIESGO III"/>
    <s v="PACARIBE PROSERVIS - R3"/>
    <s v="ADMINISTRATIVOS PACARIBE"/>
    <s v="TURNO ADMINISTRATIVO PACARIBE (07:00 - 17:00)"/>
    <m/>
    <m/>
    <d v="1984-02-10T00:00:00"/>
    <n v="40"/>
    <s v="F"/>
    <s v="TURBACO"/>
    <n v="2"/>
    <s v="TECNÓLOGO"/>
    <s v="CASADO"/>
    <s v="AV VILLAS"/>
    <s v="AHO"/>
    <n v="652932588"/>
    <s v="GUTIERREZ SIERRA JAMIR ADRIAN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42548297"/>
    <n v="3042548297"/>
    <s v="MLILIBETH05@GMAIL.COM"/>
    <m/>
    <m/>
    <s v="M"/>
    <n v="12"/>
    <s v="N.A"/>
    <n v="37"/>
    <s v="N.A"/>
    <s v="N.A"/>
    <s v="N.A"/>
    <s v="N.A"/>
    <m/>
    <m/>
    <m/>
    <m/>
    <m/>
    <s v="dulce.batista"/>
    <s v="2024-01-22 10:59:35"/>
    <s v="MENDEZ NIÑO MIGUEL ANTONIO"/>
    <s v="ARNEDO ORTEGA OLGA DEL CARMEN"/>
    <m/>
    <m/>
    <m/>
    <m/>
  </r>
  <r>
    <x v="2"/>
    <x v="8"/>
    <s v="040501"/>
    <s v="SERVICIOS GENERALES"/>
    <m/>
    <s v="CONTRATACIÓN DIRECTA"/>
    <s v="TERMINO FIJO"/>
    <s v="CEDULA DE CIUDADANIA"/>
    <d v="2001-06-05T00:00:00"/>
    <n v="3095"/>
    <n v="45547877"/>
    <s v="VERGARA PALENCIA KELLIS"/>
    <x v="24"/>
    <s v="45547877.jpg"/>
    <s v="O+"/>
    <n v="1300000"/>
    <d v="2024-01-01T00:00:00"/>
    <n v="1160000"/>
    <s v="AUXILIAR DE SERVICIOS GENERALES"/>
    <s v="LOCAL"/>
    <s v="ACTIVO"/>
    <d v="2017-10-19T00:00:00"/>
    <d v="2024-10-19T00:00:00"/>
    <m/>
    <m/>
    <m/>
    <m/>
    <m/>
    <s v="DIRECTO"/>
    <s v="RIESGO III"/>
    <s v="PACARIBE R3"/>
    <s v="ADMINISTRATIVOS PACARIBE"/>
    <s v="TURNO ADMINISTRATIVO PACARIBE (07:00 - 17:00)"/>
    <m/>
    <m/>
    <d v="1979-12-20T00:00:00"/>
    <n v="44"/>
    <s v="F"/>
    <s v="CARTAGENA"/>
    <n v="1"/>
    <s v="BACHILLER BÁSICO"/>
    <s v="SOLTERO"/>
    <s v="BANCOLOMBIA"/>
    <s v="AHO"/>
    <n v="78800003348"/>
    <s v="GUTIERREZ SIERRA JAMIR ADRIA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36294074"/>
    <s v="sandypaolamartinezvergara@gmail.com"/>
    <s v="CARGUE MASIVO PACARIBE"/>
    <m/>
    <s v="S"/>
    <n v="8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11"/>
    <s v="090401"/>
    <s v="ALMACEN"/>
    <s v="ATIEMPO"/>
    <s v="CONTRATACIÓN INDIRECTA"/>
    <s v="OBRA O LABOR CONTRATADA"/>
    <s v="CEDULA DE CIUDADANIA"/>
    <d v="2019-01-18T00:00:00"/>
    <n v="25266"/>
    <n v="1007126507"/>
    <s v="DIAZ  MERCADO  GUSTAVO  JOSE"/>
    <x v="49"/>
    <s v="1007126507.jpeg"/>
    <s v="O+"/>
    <n v="1497000"/>
    <m/>
    <m/>
    <s v="AUXILIAR DE ALMACEN"/>
    <s v="LOCAL"/>
    <s v="ACTIVO"/>
    <d v="2024-04-16T00:00:00"/>
    <m/>
    <m/>
    <m/>
    <m/>
    <n v="0"/>
    <n v="0"/>
    <s v="TEMPORAL"/>
    <s v="RIESGO III"/>
    <s v="PACARIBE A TIEMPO - R3"/>
    <s v="ADMINISTRATIVOS PACARIBE"/>
    <s v="TURNO ADMINISTRATIVO PACARIBE (07:00 - 17:00)"/>
    <m/>
    <m/>
    <d v="2000-10-13T00:00:00"/>
    <n v="23"/>
    <s v="M"/>
    <s v="CARTAGENA"/>
    <n v="1"/>
    <s v="TECNÓLOGO"/>
    <s v="UNIÓN LIBRE"/>
    <s v="DAVIVIENDA"/>
    <s v="AHO"/>
    <n v="57300244928"/>
    <s v="SANCHEZ TRUCCO ANDREA CAROLINA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22275049"/>
    <n v="3022275049"/>
    <s v="TAVO12451@GMAIL.COM"/>
    <m/>
    <m/>
    <s v="N.A"/>
    <s v="N.A"/>
    <s v="XL"/>
    <n v="40"/>
    <s v="N.A"/>
    <s v="N.A"/>
    <s v="N.A"/>
    <s v="N.A"/>
    <m/>
    <m/>
    <m/>
    <m/>
    <m/>
    <s v="emonsalve"/>
    <s v="2024-04-25 14:22:19"/>
    <s v="ARIAS CEBALLOS JESSICA MARIA"/>
    <s v="YI FIGUEROA DAYANA  DEL CARMEN"/>
    <m/>
    <m/>
    <m/>
    <m/>
  </r>
  <r>
    <x v="2"/>
    <x v="11"/>
    <s v="090401"/>
    <s v="ALMACEN"/>
    <m/>
    <s v="CONTRATACIÓN DIRECTA"/>
    <s v="TERMINO FIJO"/>
    <s v="CEDULA DE CIUDADANIA"/>
    <d v="2015-01-06T00:00:00"/>
    <n v="20721"/>
    <n v="1143396834"/>
    <s v="PAUTT MARTINEZ JUAN DAVID"/>
    <x v="49"/>
    <s v="1143396834.jpg"/>
    <s v="O+"/>
    <n v="1497000"/>
    <d v="2024-02-01T00:00:00"/>
    <n v="1370000"/>
    <s v="AUXILIAR DE ALMACEN"/>
    <s v="LOCAL"/>
    <s v="ACTIVO"/>
    <d v="2023-01-27T00:00:00"/>
    <d v="2025-01-26T00:00:00"/>
    <m/>
    <m/>
    <m/>
    <m/>
    <m/>
    <s v="DIRECTO"/>
    <s v="RIESGO III"/>
    <s v="PACARIBE R3"/>
    <s v="ADMINISTRATIVOS PACARIBE"/>
    <s v="TURNO ADMINISTRATIVO PACARIBE (07:00 - 17:00)"/>
    <m/>
    <m/>
    <d v="1997-01-03T00:00:00"/>
    <n v="27"/>
    <s v="M"/>
    <s v="CARTAGENA"/>
    <n v="1"/>
    <s v="TECNÓLOGO"/>
    <s v="SOLTERO"/>
    <s v="BANCOLOMBIA"/>
    <s v="AHO"/>
    <n v="91223811286"/>
    <s v="RUIZ PEREZ HECTOR ALFONS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44083178"/>
    <n v="3044083178"/>
    <s v="JUANPM-97@HOTMAIL.COM"/>
    <m/>
    <m/>
    <s v="M"/>
    <n v="32"/>
    <s v="N.A"/>
    <n v="42"/>
    <s v="N.A"/>
    <s v="N.A"/>
    <s v="N.A"/>
    <s v="N.A"/>
    <m/>
    <m/>
    <m/>
    <m/>
    <m/>
    <s v="emonsalve"/>
    <s v="2023-01-30 08:25:51"/>
    <s v="OSORIO NARVAEZ ANA MARIA"/>
    <s v="SANCHEZ TRUCCO ANDREA CAROLINA"/>
    <m/>
    <m/>
    <m/>
    <m/>
  </r>
  <r>
    <x v="2"/>
    <x v="11"/>
    <s v="090401"/>
    <s v="ALMACEN"/>
    <m/>
    <s v="CONTRATACIÓN DIRECTA"/>
    <s v="TERMINO FIJO"/>
    <s v="CEDULA DE CIUDADANIA"/>
    <d v="2015-03-09T00:00:00"/>
    <n v="21100"/>
    <n v="1047494777"/>
    <s v="NARVAEZ PEREZ CARLOS ANDRES"/>
    <x v="49"/>
    <s v="1047494777.jpg"/>
    <s v="O+"/>
    <n v="1497000"/>
    <d v="2024-02-01T00:00:00"/>
    <n v="1370000"/>
    <s v="AUXILIAR DE ALMACEN"/>
    <s v="LOCAL"/>
    <s v="ACTIVO"/>
    <d v="2023-02-24T00:00:00"/>
    <d v="2024-08-23T00:00:00"/>
    <m/>
    <m/>
    <m/>
    <m/>
    <m/>
    <s v="DIRECTO"/>
    <s v="RIESGO III"/>
    <s v="PACARIBE R3"/>
    <s v="ADMINISTRATIVOS PACARIBE"/>
    <s v="TURNO ADMINISTRATIVO PACARIBE (07:00 - 17:00)"/>
    <m/>
    <m/>
    <d v="1997-02-13T00:00:00"/>
    <n v="27"/>
    <s v="M"/>
    <s v="CARTAGENA"/>
    <n v="3"/>
    <s v="TECNÓLOGO"/>
    <s v="SOLTERO"/>
    <s v="BANCOLOMBIA"/>
    <s v="AHO"/>
    <n v="8529205491"/>
    <s v="RUIZ PEREZ HECTOR ALFONS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24419899"/>
    <n v="3024419899"/>
    <s v="CARLOSNARVAEZPEREZ99@GMAIL.COM"/>
    <m/>
    <m/>
    <s v="N.A"/>
    <s v="N.A"/>
    <s v="N.A"/>
    <s v="N.A"/>
    <s v="N.A"/>
    <s v="N.A"/>
    <s v="N.A"/>
    <s v="N.A"/>
    <m/>
    <m/>
    <m/>
    <m/>
    <m/>
    <s v="dulce.batista"/>
    <s v="2023-02-24 12:59:08"/>
    <s v="OSORIO NARVAEZ ANA MARIA"/>
    <s v="SANCHEZ TRUCCO ANDREA CAROLINA"/>
    <m/>
    <m/>
    <m/>
    <m/>
  </r>
  <r>
    <x v="2"/>
    <x v="11"/>
    <s v="090401"/>
    <s v="ALMACEN"/>
    <s v="ATIEMPO"/>
    <s v="CONTRATACIÓN INDIRECTA"/>
    <s v="OBRA O LABOR CONTRATADA"/>
    <s v="CEDULA DE CIUDADANIA"/>
    <d v="2008-05-06T00:00:00"/>
    <n v="25174"/>
    <n v="1098686212"/>
    <s v="ANGULO  BERNATE  ANA  MARIA"/>
    <x v="50"/>
    <s v="1098686212.jpeg"/>
    <s v="A+"/>
    <n v="3522000"/>
    <m/>
    <m/>
    <s v="COORDINADOR DE ALMACEN"/>
    <s v="LOCAL"/>
    <s v="ACTIVO"/>
    <d v="2024-04-04T00:00:00"/>
    <m/>
    <m/>
    <m/>
    <m/>
    <n v="0"/>
    <n v="0"/>
    <s v="TEMPORAL"/>
    <s v="RIESGO III"/>
    <s v="PACARIBE A TIEMPO - R3"/>
    <s v="ADMINISTRATIVOS PACARIBE"/>
    <s v="TURNO ADMINISTRATIVO PACARIBE (07:00 - 17:00)"/>
    <m/>
    <m/>
    <d v="1990-03-22T00:00:00"/>
    <n v="34"/>
    <s v="F"/>
    <s v="CARTAGENA"/>
    <n v="3"/>
    <s v="UNIVERSITARIO"/>
    <s v="CASADO"/>
    <s v="BANCOLOMBIA"/>
    <s v="AHO"/>
    <n v="7893344327"/>
    <s v="SANCHEZ TRUCCO ANDREA CAROLINA"/>
    <m/>
    <s v="CARTAGENA"/>
    <s v="CARTAGENA"/>
    <s v="COLFONDOS [231001]"/>
    <s v="PORVENIR [230301]"/>
    <s v="EPS FAMILIAR DE COLOMBIA SAS [CCFC33 ]"/>
    <s v="COMFENALCO BOLIVAR [CCF08]"/>
    <s v="SURA [14-28]"/>
    <s v="NO"/>
    <m/>
    <m/>
    <m/>
    <s v="SIN NIVEL"/>
    <n v="3227029090"/>
    <n v="3227029090"/>
    <s v="ANYBERNATE2203@GMAIL.COM"/>
    <m/>
    <m/>
    <s v="M"/>
    <n v="14"/>
    <s v="N.A"/>
    <n v="37"/>
    <n v="37"/>
    <s v="N.A"/>
    <s v="N.A"/>
    <s v="N.A"/>
    <m/>
    <m/>
    <m/>
    <m/>
    <m/>
    <s v="emonsalve"/>
    <s v="2024-04-15 09:25:40"/>
    <s v="ARIAS CEBALLOS JESSICA MARIA"/>
    <s v="YI FIGUEROA DAYANA  DEL CARMEN"/>
    <m/>
    <m/>
    <m/>
    <m/>
  </r>
  <r>
    <x v="2"/>
    <x v="11"/>
    <s v="090601"/>
    <s v="GASTOS NACIONALES ALMACEN"/>
    <m/>
    <s v="CONTRATACIÓN DIRECTA"/>
    <s v="TERMINO FIJO"/>
    <s v="CEDULA DE CIUDADANIA"/>
    <d v="2017-10-11T00:00:00"/>
    <n v="25530"/>
    <n v="1130265349"/>
    <s v="STAND RODRIGUEZ CAROLAY"/>
    <x v="51"/>
    <s v="1130265349.jpg"/>
    <s v="O+"/>
    <n v="3531000"/>
    <m/>
    <m/>
    <s v="ANALISTA SENIOR DE INFORMACION Y BASES DE DATOS"/>
    <s v="NACIONAL"/>
    <s v="ACTIVO"/>
    <d v="2024-05-14T00:00:00"/>
    <d v="2024-11-13T00:00:00"/>
    <m/>
    <m/>
    <m/>
    <m/>
    <m/>
    <s v="DIRECTO"/>
    <s v="RIESGO I"/>
    <s v="PACARIBE R1"/>
    <s v="ADMINISTRATIVOS PACARIBE"/>
    <s v="TURNO ADMINISTRATIVO PACARIBE (07:00 - 17:00)"/>
    <m/>
    <m/>
    <d v="1999-10-06T00:00:00"/>
    <n v="24"/>
    <s v="F"/>
    <s v="SOLEDAD"/>
    <n v="2"/>
    <s v="UNIVERSITARIO"/>
    <s v="SOLTERO"/>
    <s v="COLPATRIA"/>
    <s v="AHO"/>
    <n v="9132025228"/>
    <s v="AMADOR ROSALES CARLOS ALBERTO"/>
    <m/>
    <s v="CARTAGENA"/>
    <s v="BOGOTA, D.C."/>
    <s v="PORVENIR [230301]"/>
    <s v="PORVENIR [230301]"/>
    <s v="NUEVA EPS [EPS037]"/>
    <s v="COLSUBSIDIO [CCF22]"/>
    <s v="SURA [14-28]"/>
    <s v="NO"/>
    <m/>
    <m/>
    <m/>
    <s v="SIN NIVEL"/>
    <n v="3106728407"/>
    <n v="3106728407"/>
    <s v="caro.standrodriguez@gmail.com"/>
    <m/>
    <m/>
    <s v="M"/>
    <n v="10"/>
    <s v="N.A"/>
    <s v="N.A"/>
    <s v="N.A"/>
    <s v="N.A"/>
    <s v="N.A"/>
    <s v="N.A"/>
    <m/>
    <m/>
    <m/>
    <m/>
    <m/>
    <s v="dulce.batista"/>
    <s v="2024-05-17 15:38:37"/>
    <s v="OSORIO NARVAEZ ANA MARIA"/>
    <s v="SANCHEZ TRUCCO ANDREA CAROLINA"/>
    <m/>
    <m/>
    <m/>
    <m/>
  </r>
  <r>
    <x v="2"/>
    <x v="12"/>
    <n v="39003"/>
    <s v="GERENCIA DE GESTION SOCIAL Y CLUS"/>
    <m/>
    <s v="CONTRATACIÓN DIRECTA"/>
    <s v="TERMINO FIJO"/>
    <s v="CEDULA DE CIUDADANIA"/>
    <d v="2015-05-13T00:00:00"/>
    <n v="6656"/>
    <n v="1005424854"/>
    <s v="GOMEZ RESTREPO ALVARO FARID"/>
    <x v="52"/>
    <s v="1005424854.jpg"/>
    <s v="O+"/>
    <n v="2536000"/>
    <d v="2024-02-01T00:00:00"/>
    <n v="2321000"/>
    <s v="SUPERVISOR DE OPERACIONES CLUS"/>
    <s v="LOCAL"/>
    <s v="ACTIVO"/>
    <d v="2018-10-08T00:00:00"/>
    <d v="2024-10-07T00:00:00"/>
    <m/>
    <m/>
    <m/>
    <m/>
    <n v="715000"/>
    <s v="DIRECTO"/>
    <s v="RIESGO III"/>
    <s v="PACARIBE R3"/>
    <s v="CLUS [PACARIBE]"/>
    <s v="TURNO #1 (06:00 - 14:00)"/>
    <m/>
    <m/>
    <d v="1997-05-01T00:00:00"/>
    <n v="27"/>
    <s v="M"/>
    <s v="CARTAGENA"/>
    <n v="1"/>
    <s v="TECNÓLOGO"/>
    <s v="SOLTERO"/>
    <s v="BANCOLOMBIA"/>
    <s v="AHO"/>
    <n v="49508826639"/>
    <s v="ROMERO BUELVAS CARLOS ANDRES"/>
    <m/>
    <s v="CARTAGENA"/>
    <s v="CARTAGENA"/>
    <s v="PORVENIR [230301]"/>
    <s v="FONDO NACIONAL DEL AHORRO [15]"/>
    <s v="MUTUAL SER [ESSC07]"/>
    <s v="COMFAMILIAR CARTAGENA [CCF09]"/>
    <s v="SURA [14-28]"/>
    <s v="NO"/>
    <m/>
    <m/>
    <m/>
    <s v="SIN NIVEL"/>
    <n v="6424300"/>
    <n v="3014495750"/>
    <s v="FARIDRESTREPO_12@HOTMAIL.COM"/>
    <m/>
    <m/>
    <s v="M"/>
    <n v="30"/>
    <s v="N.A"/>
    <n v="40"/>
    <s v="N.A"/>
    <s v="N.A"/>
    <s v="N.A"/>
    <s v="N.A"/>
    <m/>
    <m/>
    <m/>
    <m/>
    <m/>
    <s v="pescandon"/>
    <s v="2018-10-11 10:05:45"/>
    <s v="OSORIO NARVAEZ ANA MARIA"/>
    <s v="SANCHEZ TRUCCO ANDREA CAROLINA"/>
    <m/>
    <m/>
    <m/>
    <m/>
  </r>
  <r>
    <x v="2"/>
    <x v="12"/>
    <n v="32947"/>
    <s v="LIMPIEZA DE PLAYAS"/>
    <m/>
    <s v="CONTRATACIÓN DIRECTA"/>
    <s v="TERMINO FIJO"/>
    <s v="CEDULA DE CIUDADANIA"/>
    <d v="1993-05-05T00:00:00"/>
    <n v="16108"/>
    <n v="73168386"/>
    <s v="AGRESOTT GOMEZ VICTOR ALFONSO"/>
    <x v="53"/>
    <s v="73168386.jpeg"/>
    <s v="A+"/>
    <n v="2109000"/>
    <d v="2024-02-01T00:00:00"/>
    <n v="1930000"/>
    <s v="CONDUCTOR"/>
    <s v="LOCAL"/>
    <s v="ACTIVO"/>
    <d v="2021-09-09T00:00:00"/>
    <d v="2024-09-08T00:00:00"/>
    <m/>
    <m/>
    <m/>
    <n v="135000"/>
    <m/>
    <s v="DIRECTO"/>
    <s v="RIESGO III"/>
    <s v="PACARIBE R3"/>
    <s v="CLUS [PACARIBE]"/>
    <s v="TURNO #3 (22:00 - 06:00)"/>
    <m/>
    <m/>
    <d v="1974-11-28T00:00:00"/>
    <n v="49"/>
    <s v="M"/>
    <s v="CARTAGENA"/>
    <n v="1"/>
    <s v="BACHILLER BÃSICO"/>
    <s v="CASADO"/>
    <s v="BANCOLOMBIA"/>
    <s v="AHO"/>
    <n v="9881891015"/>
    <s v="JASPE COHEN ANDRES JOSE"/>
    <s v="AGRESOTT GOMEZ VICTOR ALFONSO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57440815"/>
    <n v="3163747404"/>
    <s v="KENER0525@HOTMAIL.COM"/>
    <m/>
    <m/>
    <s v="M"/>
    <n v="30"/>
    <s v="N.A"/>
    <n v="42"/>
    <s v="N.A"/>
    <s v="N.A"/>
    <s v="N.A"/>
    <s v="N.A"/>
    <m/>
    <m/>
    <m/>
    <m/>
    <m/>
    <s v="pescandon"/>
    <s v="2021-09-14 09:20:31"/>
    <s v="OSORIO NARVAEZ ANA MARIA"/>
    <s v="SANCHEZ TRUCCO ANDREA CAROLINA"/>
    <m/>
    <m/>
    <m/>
    <m/>
  </r>
  <r>
    <x v="2"/>
    <x v="12"/>
    <n v="32932"/>
    <s v="LIMPIEZA Y LAVADO DE AREAS PUBLICAS"/>
    <m/>
    <s v="CONTRATACIÓN DIRECTA"/>
    <s v="TERMINO FIJO"/>
    <s v="CEDULA DE CIUDADANIA"/>
    <d v="1994-06-30T00:00:00"/>
    <n v="3196"/>
    <n v="73575090"/>
    <s v="PAJARO CASTRO JUAN CARLOS"/>
    <x v="53"/>
    <s v="73575090.jpg"/>
    <s v="AB+"/>
    <n v="2109000"/>
    <d v="2024-02-01T00:00:00"/>
    <n v="1930000"/>
    <s v="CONDUCTOR"/>
    <s v="LOCAL"/>
    <s v="ACTIVO"/>
    <d v="2015-04-24T00:00:00"/>
    <d v="2024-12-23T00:00:00"/>
    <m/>
    <m/>
    <m/>
    <n v="135000"/>
    <m/>
    <s v="DIRECTO"/>
    <s v="RIESGO III"/>
    <s v="PACARIBE R3"/>
    <s v="CLUS [PACARIBE]"/>
    <s v="TURNO #3 (22:00 - 06:00)"/>
    <m/>
    <m/>
    <d v="1973-07-05T00:00:00"/>
    <n v="51"/>
    <s v="M"/>
    <s v="CARTAGENA"/>
    <n v="1"/>
    <s v="BACHILLER BÃSICO"/>
    <s v="CASADO"/>
    <s v="BANCOLOMBIA"/>
    <s v="AHO"/>
    <n v="78800003324"/>
    <s v="TORRES GARCIA NICASI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226496437"/>
    <n v="3226496437"/>
    <s v="JUANCARLOSPAJARO090@GMAIL.COM"/>
    <s v="CARGUE MASIVO PACARIBE"/>
    <m/>
    <s v="XL"/>
    <n v="38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13"/>
    <s v="090301"/>
    <s v="COMPRAS"/>
    <m/>
    <s v="CONTRATACIÓN DIRECTA"/>
    <s v="TERMINO FIJO"/>
    <s v="CEDULA DE CIUDADANIA"/>
    <d v="2017-10-05T00:00:00"/>
    <n v="17136"/>
    <n v="1044938120"/>
    <s v="JIMENEZ MARTINEZ DAIRO JOSE"/>
    <x v="54"/>
    <s v="1044938120.jpg"/>
    <s v="B+"/>
    <n v="1497000"/>
    <d v="2024-02-01T00:00:00"/>
    <n v="1370000"/>
    <s v="AUXILIAR DE COMPRAS"/>
    <s v="LOCAL"/>
    <s v="ACTIVO"/>
    <d v="2022-01-13T00:00:00"/>
    <d v="2025-01-12T00:00:00"/>
    <m/>
    <m/>
    <m/>
    <m/>
    <m/>
    <s v="DIRECTO"/>
    <s v="RIESGO III"/>
    <s v="PACARIBE R3"/>
    <s v="ADMINISTRATIVOS PACARIBE"/>
    <s v="TURNO ADMINISTRATIVO PACARIBE (07:00 - 17:00)"/>
    <m/>
    <m/>
    <d v="1999-09-30T00:00:00"/>
    <n v="24"/>
    <s v="M"/>
    <s v="CARTAGENA"/>
    <n v="2"/>
    <s v="TECNÓLOGO"/>
    <s v="SOLTERO"/>
    <s v="BANCOLOMBIA"/>
    <s v="AHO"/>
    <n v="11411856757"/>
    <s v="RUIZ PEREZ HECTOR ALFONSO"/>
    <s v="JIMENEZ MARTINEZ DAIRO JOSE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4444422"/>
    <n v="3014444422"/>
    <s v="DAIROJO@OUTLOOK.COM"/>
    <m/>
    <m/>
    <s v="M"/>
    <n v="34"/>
    <s v="N.A"/>
    <n v="42"/>
    <s v="N.A"/>
    <s v="N.A"/>
    <s v="N.A"/>
    <s v="N.A"/>
    <m/>
    <m/>
    <m/>
    <m/>
    <m/>
    <s v="pescandon"/>
    <s v="2022-01-14 15:30:29"/>
    <s v="OSORIO NARVAEZ ANA MARIA"/>
    <s v="SANCHEZ TRUCCO ANDREA CAROLINA"/>
    <m/>
    <m/>
    <m/>
    <m/>
  </r>
  <r>
    <x v="2"/>
    <x v="13"/>
    <s v="090301"/>
    <s v="COMPRAS"/>
    <m/>
    <s v="CONTRATACIÓN DIRECTA"/>
    <s v="TERMINO INDEFINIDO"/>
    <s v="CEDULA DE CIUDADANIA"/>
    <d v="2014-03-31T00:00:00"/>
    <n v="16359"/>
    <n v="1143390013"/>
    <s v="RUIZ PEREZ HECTOR ALFONSO"/>
    <x v="55"/>
    <s v="1143390013.jpg"/>
    <s v="O+"/>
    <n v="3522000"/>
    <d v="2024-02-01T00:00:00"/>
    <n v="3223000"/>
    <s v="COORDINADOR DE COMPRAS"/>
    <s v="LOCAL"/>
    <s v="ACTIVO"/>
    <d v="2021-10-11T00:00:00"/>
    <m/>
    <m/>
    <m/>
    <m/>
    <m/>
    <m/>
    <s v="DIRECTO"/>
    <s v="RIESGO III"/>
    <s v="PACARIBE R3"/>
    <s v="ADMINISTRATIVOS PACARIBE"/>
    <s v="TURNO ADMINISTRATIVO PACARIBE (07:00 - 17:00)"/>
    <m/>
    <m/>
    <d v="1996-02-25T00:00:00"/>
    <n v="28"/>
    <s v="M"/>
    <s v="CARTAGENA"/>
    <n v="2"/>
    <s v="BACHILLER BÁSICO"/>
    <s v="SOLTERO"/>
    <s v="BANCOLOMBIA"/>
    <s v="AHO"/>
    <n v="67815116809"/>
    <s v="RODAS GRISALES JOSE FERNAN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82800618"/>
    <n v="3182800618"/>
    <s v="hector.ruiz@pacaribe.com"/>
    <m/>
    <m/>
    <s v="M"/>
    <n v="32"/>
    <s v="M"/>
    <n v="41"/>
    <s v="N.A"/>
    <s v="N.A"/>
    <s v="N.A"/>
    <s v="N.A"/>
    <m/>
    <m/>
    <m/>
    <m/>
    <m/>
    <s v="emonsalve"/>
    <s v="2021-10-13 10:52:50"/>
    <s v="OSORIO NARVAEZ ANA MARIA"/>
    <s v="SANCHEZ TRUCCO ANDREA CAROLINA"/>
    <m/>
    <m/>
    <m/>
    <m/>
  </r>
  <r>
    <x v="2"/>
    <x v="13"/>
    <s v="090501"/>
    <s v="GASTOS NACIONALES DE COMPRAS"/>
    <m/>
    <s v="CONTRATACIÓN DIRECTA"/>
    <s v="TERMINO INDEFINIDO"/>
    <s v="CEDULA DE CIUDADANIA"/>
    <d v="2007-01-05T00:00:00"/>
    <n v="22799"/>
    <n v="1012348071"/>
    <s v="ANGULO CUERO JOSE EDWIN"/>
    <x v="56"/>
    <s v="1012348071.jpg"/>
    <s v="O+"/>
    <n v="4798000"/>
    <d v="2024-07-01T00:00:00"/>
    <n v="4391000"/>
    <s v="COORDINADOR NACIONAL DE COMPRAS"/>
    <s v="NACIONAL"/>
    <s v="ACTIVO"/>
    <d v="2023-09-05T00:00:00"/>
    <m/>
    <m/>
    <m/>
    <m/>
    <m/>
    <m/>
    <s v="DIRECTO"/>
    <s v="RIESGO III"/>
    <s v="PACARIBE R3"/>
    <s v="ADMINISTRATIVOS PACARIBE"/>
    <s v="TURNO ADMINISTRATIVO PACARIBE (07:00 - 17:00)"/>
    <m/>
    <m/>
    <d v="1988-12-26T00:00:00"/>
    <n v="35"/>
    <s v="M"/>
    <s v="SOACHA"/>
    <n v="2"/>
    <s v="ESPECIALISTA"/>
    <s v="SOLTERO"/>
    <s v="DAVIVIENDA"/>
    <s v="AHO"/>
    <s v="0550007900745808"/>
    <s v="PACHECO LOPEZ EFRAIN ALFONSO"/>
    <m/>
    <s v="CARTAGENA"/>
    <s v="BOGOTA, D.C."/>
    <s v="PORVENIR [230301]"/>
    <s v="PORVENIR [230301]"/>
    <s v="COMPENSAR [EPS008]"/>
    <s v="COLSUBSIDIO [CCF22]"/>
    <s v="SURA [14-28]"/>
    <s v="NO"/>
    <m/>
    <m/>
    <m/>
    <s v="SIN NIVEL"/>
    <n v="3142457272"/>
    <n v="3142457272"/>
    <s v="edwinkz11@gmail.com"/>
    <m/>
    <m/>
    <s v="M"/>
    <n v="32"/>
    <s v="N.A"/>
    <n v="40"/>
    <s v="N.A"/>
    <s v="N.A"/>
    <s v="N.A"/>
    <s v="N.A"/>
    <m/>
    <m/>
    <m/>
    <m/>
    <m/>
    <s v="dulce.batista"/>
    <s v="2023-09-07 11:11:44"/>
    <s v="OSORIO NARVAEZ ANA MARIA"/>
    <s v="SANCHEZ TRUCCO ANDREA CAROLINA"/>
    <m/>
    <m/>
    <m/>
    <m/>
  </r>
  <r>
    <x v="2"/>
    <x v="0"/>
    <s v="080101"/>
    <s v="COMUNICACIONES Y MERCADEO"/>
    <s v="ATIEMPO"/>
    <s v="CONTRATACIÓN INDIRECTA"/>
    <s v="OBRA O LABOR CONTRATADA"/>
    <s v="CEDULA DE CIUDADANIA"/>
    <d v="2014-03-18T00:00:00"/>
    <n v="24924"/>
    <n v="1050968818"/>
    <s v="HERNANDEZ PONCE ADRIANA MARCELA"/>
    <x v="57"/>
    <s v="1050968818.png"/>
    <s v="O+"/>
    <n v="3050000"/>
    <m/>
    <m/>
    <s v="COMUNICADOR"/>
    <s v="LOCAL"/>
    <s v="ACTIVO"/>
    <d v="2024-03-01T00:00:00"/>
    <m/>
    <m/>
    <m/>
    <m/>
    <n v="0"/>
    <n v="550000"/>
    <s v="TEMPORAL"/>
    <s v="RIESGO III"/>
    <s v="PACARIBE A TIEMPO - R3"/>
    <s v="ADMINISTRATIVOS PACARIBE"/>
    <s v="TURNO ADMINISTRATIVO PACARIBE (07:00 - 17:00)"/>
    <m/>
    <m/>
    <d v="1996-02-04T00:00:00"/>
    <n v="28"/>
    <s v="F"/>
    <s v="CARTAGENA"/>
    <n v="3"/>
    <s v="UNIVERSITARIO"/>
    <s v="CASADO"/>
    <s v="DAVIVIENDA"/>
    <s v="AHO"/>
    <n v="0"/>
    <s v="SANCHEZ TRUCCO ANDREA CAROLINA"/>
    <m/>
    <s v="CARTAGENA"/>
    <s v="CARTAGENA"/>
    <s v="COLPENSIONES [25-14]"/>
    <s v="PORVENIR [230301]"/>
    <s v="SURA [EPS010]"/>
    <s v="COMFENALCO BOLIVAR [CCF08]"/>
    <s v="COLPATRIA [14-4]"/>
    <s v="NO"/>
    <m/>
    <m/>
    <m/>
    <s v="SIN NIVEL"/>
    <n v="3005752730"/>
    <n v="3005752730"/>
    <s v="ADRIMPONCE@GMAIL.COM"/>
    <m/>
    <m/>
    <s v="M"/>
    <n v="6"/>
    <s v="N.A"/>
    <n v="36"/>
    <n v="36"/>
    <s v="N.A"/>
    <s v="N.A"/>
    <s v="N.A"/>
    <m/>
    <m/>
    <m/>
    <m/>
    <m/>
    <s v="dulce.batista"/>
    <s v="2024-03-18 17:05:56"/>
    <s v="ARIAS CEBALLOS JESSICA MARIA"/>
    <s v="YI FIGUEROA DAYANA  DEL CARMEN"/>
    <m/>
    <m/>
    <m/>
    <m/>
  </r>
  <r>
    <x v="2"/>
    <x v="1"/>
    <s v="020201"/>
    <s v="CONTABILIDAD"/>
    <s v="ATIEMPO"/>
    <s v="CONTRATACIÓN INDIRECTA"/>
    <s v="OBRA O LABOR CONTRATADA"/>
    <s v="CEDULA DE CIUDADANIA"/>
    <d v="1987-05-05T00:00:00"/>
    <n v="3285"/>
    <n v="45482757"/>
    <s v="DIAZ AFRICANO JUDITH DEL CARMEN"/>
    <x v="58"/>
    <s v="45482757.jpg"/>
    <s v="O+"/>
    <n v="2599000"/>
    <d v="2024-02-01T00:00:00"/>
    <n v="2378000"/>
    <s v="ANALISTA CONTABLE"/>
    <s v="LOCAL"/>
    <s v="ACTIVO"/>
    <d v="2015-02-02T00:00:00"/>
    <d v="2016-02-01T00:00:00"/>
    <m/>
    <m/>
    <m/>
    <m/>
    <m/>
    <s v="TEMPORAL"/>
    <s v="RIESGO III"/>
    <s v="PACARIBE A TIEMPO - R3"/>
    <s v="ADMINISTRATIVOS PACARIBE"/>
    <s v="TURNO ADMINISTRATIVO PACARIBE (07:00 - 17:00)"/>
    <m/>
    <m/>
    <d v="1968-09-17T00:00:00"/>
    <n v="55"/>
    <s v="F"/>
    <s v="CARTAGENA"/>
    <n v="3"/>
    <s v="UNIVERSITARIO"/>
    <s v="CASADO"/>
    <s v="BANCOLOMBIA"/>
    <s v="AHO"/>
    <n v="67817199353"/>
    <s v="GUZMAN GUZMAN YADIRA"/>
    <m/>
    <s v="CARTAGENA"/>
    <s v="CARTAGENA"/>
    <s v="COLPENSIONES [25-14]"/>
    <s v="PORVENIR [230301]"/>
    <s v="NUEVA EPS [EPS037]"/>
    <s v="COMFENALCO BOLIVAR [CCF08]"/>
    <s v="COLPATRIA [14-4]"/>
    <s v="NO"/>
    <s v="ENFERMEDAD LABORAL"/>
    <d v="2019-10-25T00:00:00"/>
    <m/>
    <n v="100"/>
    <n v="6483447"/>
    <n v="3106509981"/>
    <s v="CONTADORA95@HOTMAIL.COM"/>
    <s v="CARGUE MASIVO PACARIBE"/>
    <m/>
    <s v="M"/>
    <n v="16"/>
    <s v="N.A"/>
    <s v="N.A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1"/>
    <s v="020201"/>
    <s v="CONTABILIDAD"/>
    <s v="PROSERVIS"/>
    <s v="CONTRATACIÓN INDIRECTA"/>
    <s v="OBRA O LABOR CONTRATADA"/>
    <s v="CEDULA DE CIUDADANIA"/>
    <d v="2011-08-16T00:00:00"/>
    <n v="24496"/>
    <n v="1050961716"/>
    <s v="ZABALETA JIMENEZ FREDY ANDRES"/>
    <x v="1"/>
    <s v="1050961716.jpeg"/>
    <s v="A+"/>
    <n v="1733000"/>
    <d v="2024-02-01T00:00:00"/>
    <n v="1586000"/>
    <s v="AUXILIAR CONTABLE"/>
    <s v="LOCAL"/>
    <s v="ACTIVO"/>
    <d v="2024-02-01T00:00:00"/>
    <m/>
    <m/>
    <m/>
    <m/>
    <m/>
    <m/>
    <s v="TEMPORAL"/>
    <s v="RIESGO III"/>
    <s v="PACARIBE PROSERVIS - R3"/>
    <s v="ADMINISTRATIVOS PACARIBE"/>
    <s v="TURNO ADMINISTRATIVO PACARIBE (07:00 - 17:00)"/>
    <m/>
    <m/>
    <d v="1993-08-07T00:00:00"/>
    <n v="30"/>
    <s v="M"/>
    <s v="CARTAGENA"/>
    <n v="1"/>
    <s v="BACHILLER"/>
    <s v="SOLTERO"/>
    <s v="BANCO DE BOGOTÁ"/>
    <s v="AHO"/>
    <n v="389479924"/>
    <s v="CASTRO PEREZ MARCELA PATRICIA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07474353"/>
    <n v="3007474353"/>
    <s v="FREDYANDRES7893@GMAIL.COM"/>
    <m/>
    <m/>
    <s v="M"/>
    <n v="32"/>
    <s v="N.A"/>
    <n v="41"/>
    <n v="41"/>
    <s v="M"/>
    <s v="N.A"/>
    <s v="N.A"/>
    <m/>
    <m/>
    <m/>
    <m/>
    <m/>
    <s v="dulce.batista"/>
    <s v="2024-02-16 09:30:26"/>
    <s v="MENDEZ NIÑO MIGUEL ANTONIO"/>
    <s v="ARNEDO ORTEGA OLGA DEL CARMEN"/>
    <m/>
    <m/>
    <m/>
    <m/>
  </r>
  <r>
    <x v="2"/>
    <x v="1"/>
    <s v="020201"/>
    <s v="CONTABILIDAD"/>
    <s v="ATIEMPO"/>
    <s v="CONTRATACIÓN INDIRECTA"/>
    <s v="OBRA O LABOR CONTRATADA"/>
    <s v="CEDULA DE CIUDADANIA"/>
    <d v="2015-03-20T00:00:00"/>
    <n v="25007"/>
    <n v="1143399133"/>
    <s v="RUIZ HERNANDEZ BAIRON JOSE"/>
    <x v="1"/>
    <s v="1143399133.jpeg"/>
    <s v="O+"/>
    <n v="1733000"/>
    <m/>
    <m/>
    <s v="AUXILIAR CONTABLE"/>
    <s v="LOCAL"/>
    <s v="ACTIVO"/>
    <d v="2024-03-13T00:00:00"/>
    <m/>
    <m/>
    <m/>
    <m/>
    <n v="0"/>
    <n v="0"/>
    <s v="TEMPORAL"/>
    <s v="RIESGO III"/>
    <s v="PACARIBE A TIEMPO - R3"/>
    <s v="ADMINISTRATIVOS PACARIBE"/>
    <s v="TURNO ADMINISTRATIVO PACARIBE (07:00 - 17:00)"/>
    <m/>
    <m/>
    <d v="1997-03-18T00:00:00"/>
    <n v="27"/>
    <s v="M"/>
    <s v="CARTAGENA"/>
    <n v="2"/>
    <s v="TÉCNICO"/>
    <s v="UNIÓN LIBRE"/>
    <s v="BANCOLOMBIA"/>
    <s v="AHO"/>
    <n v="0"/>
    <s v="CASTRO PEREZ MARCELA PATRICIA"/>
    <m/>
    <s v="CARTAGENA"/>
    <s v="CARTAGENA"/>
    <s v="COLPENSIONES [25-14]"/>
    <s v="PORVENIR [230301]"/>
    <s v="SURA [EPS010]"/>
    <s v="COMFENALCO BOLIVAR [CCF08]"/>
    <s v="COLPATRIA [14-4]"/>
    <s v="NO"/>
    <m/>
    <m/>
    <m/>
    <s v="SIN NIVEL"/>
    <n v="3204204543"/>
    <n v="3204204543"/>
    <s v="BAIRONRH18@GMAIL.COM"/>
    <m/>
    <m/>
    <s v="L"/>
    <n v="32"/>
    <s v="N.A"/>
    <n v="40"/>
    <s v="N.A"/>
    <s v="N.A"/>
    <s v="N.A"/>
    <s v="N.A"/>
    <m/>
    <m/>
    <m/>
    <m/>
    <m/>
    <s v="emonsalve"/>
    <s v="2024-03-22 11:52:33"/>
    <s v="ARIAS CEBALLOS JESSICA MARIA"/>
    <s v="YI FIGUEROA DAYANA  DEL CARMEN"/>
    <m/>
    <m/>
    <m/>
    <m/>
  </r>
  <r>
    <x v="2"/>
    <x v="1"/>
    <s v="020201"/>
    <s v="CONTABILIDAD"/>
    <m/>
    <s v="CONTRATACIÓN DIRECTA"/>
    <s v="TERMINO INDEFINIDO"/>
    <s v="CEDULA DE CIUDADANIA"/>
    <d v="2002-09-26T00:00:00"/>
    <n v="23251"/>
    <n v="26203981"/>
    <s v="CASTRO PEREZ MARCELA PATRICIA"/>
    <x v="59"/>
    <s v="26203981.jpeg"/>
    <s v="B+"/>
    <n v="5000000"/>
    <m/>
    <m/>
    <s v="CONTADOR"/>
    <s v="LOCAL"/>
    <s v="ACTIVO"/>
    <d v="2023-10-09T00:00:00"/>
    <m/>
    <m/>
    <m/>
    <m/>
    <m/>
    <m/>
    <s v="DIRECTO"/>
    <s v="RIESGO III"/>
    <s v="PACARIBE R3"/>
    <s v="ADMINISTRATIVOS PACARIBE"/>
    <s v="TURNO ADMINISTRATIVO PACARIBE (07:00 - 17:00)"/>
    <m/>
    <m/>
    <d v="1984-09-22T00:00:00"/>
    <n v="39"/>
    <s v="F"/>
    <s v="MONTERIA"/>
    <n v="1"/>
    <s v="UNIVERSITARIO"/>
    <s v="SOLTERO"/>
    <s v="ITAU"/>
    <s v="AHO"/>
    <n v="501121211"/>
    <s v="BERMUDEZ MARTINEZ JUAN CARLOS"/>
    <m/>
    <s v="CARTAGENA"/>
    <s v="CARTAGENA"/>
    <s v="PROTECCIÓN [230201]"/>
    <s v="PROTECCIÓN [230201]"/>
    <s v="SALUD TOTAL [EPS002]"/>
    <s v="COMFAMILIAR CARTAGENA [CCF09]"/>
    <s v="SURA [14-28]"/>
    <s v="NO"/>
    <m/>
    <m/>
    <m/>
    <s v="SIN NIVEL"/>
    <n v="3135658259"/>
    <n v="3135658259"/>
    <s v="marcelapatricia2209@hotmail.com"/>
    <m/>
    <m/>
    <s v="M"/>
    <n v="14"/>
    <s v="N.A"/>
    <n v="37"/>
    <s v="N.A"/>
    <s v="N.A"/>
    <s v="N.A"/>
    <s v="N.A"/>
    <m/>
    <m/>
    <m/>
    <m/>
    <m/>
    <s v="dulce.batista"/>
    <s v="2023-10-13 12:00:23"/>
    <s v="OSORIO NARVAEZ ANA MARIA"/>
    <s v="SANCHEZ TRUCCO ANDREA CAROLINA"/>
    <m/>
    <m/>
    <m/>
    <m/>
  </r>
  <r>
    <x v="2"/>
    <x v="1"/>
    <n v="110201"/>
    <s v="GASTOS NACIONALES CONTROL INTERNO"/>
    <m/>
    <s v="CONTRATACIÓN DIRECTA"/>
    <s v="TERMINO INDEFINIDO"/>
    <s v="CEDULA DE CIUDADANIA"/>
    <d v="2003-03-12T00:00:00"/>
    <n v="16226"/>
    <n v="37671394"/>
    <s v="ACERO SALINAS YENNY AMPARO"/>
    <x v="60"/>
    <s v="37671394.jpg"/>
    <s v="O+"/>
    <n v="4666000"/>
    <d v="2024-02-01T00:00:00"/>
    <n v="4270000"/>
    <s v="AUDITOR"/>
    <s v="NACIONAL"/>
    <s v="ACTIVO"/>
    <d v="2021-09-23T00:00:00"/>
    <m/>
    <m/>
    <m/>
    <m/>
    <m/>
    <m/>
    <s v="DIRECTO"/>
    <s v="RIESGO I"/>
    <s v="PACARIBE R1"/>
    <s v="ADMINISTRATIVOS PACARIBE"/>
    <s v="TURNO ADMINISTRATIVO PACARIBE (07:00 - 17:00)"/>
    <m/>
    <m/>
    <d v="1985-02-14T00:00:00"/>
    <n v="39"/>
    <s v="F"/>
    <s v="BOGOTA, D.C."/>
    <n v="3"/>
    <s v="UNIVERSITARIO"/>
    <s v="CASADO"/>
    <s v="BANCOLOMBIA"/>
    <s v="AHO"/>
    <n v="91226495563"/>
    <s v="GOMEZ SERRANO OSCAR FAUSTINO"/>
    <m/>
    <s v="CARTAGENA"/>
    <s v="BOGOTA, D.C."/>
    <s v="PROTECCIÓN [230201]"/>
    <s v="FONDO NACIONAL DEL AHORRO [15]"/>
    <s v="SANITAS [EPS005]"/>
    <s v="COLSUBSIDIO [CCF22]"/>
    <s v="SURA [14-28]"/>
    <s v="NO"/>
    <m/>
    <m/>
    <m/>
    <s v="SIN NIVEL"/>
    <n v="3214807228"/>
    <n v="3214807228"/>
    <s v="yennyacero@hotmail.es"/>
    <m/>
    <m/>
    <s v="N.A"/>
    <s v="N.A"/>
    <s v="N.A"/>
    <s v="N.A"/>
    <s v="N.A"/>
    <s v="N.A"/>
    <s v="N.A"/>
    <s v="N.A"/>
    <m/>
    <m/>
    <m/>
    <m/>
    <m/>
    <s v="emonsalve"/>
    <s v="2021-09-27 14:06:50"/>
    <s v="OSORIO NARVAEZ ANA MARIA"/>
    <s v="SANCHEZ TRUCCO ANDREA CAROLINA"/>
    <m/>
    <m/>
    <m/>
    <m/>
  </r>
  <r>
    <x v="2"/>
    <x v="1"/>
    <n v="110201"/>
    <s v="GASTOS NACIONALES CONTROL INTERNO"/>
    <m/>
    <s v="CONTRATACIÓN DIRECTA"/>
    <s v="TERMINO INDEFINIDO"/>
    <s v="CEDULA DE CIUDADANIA"/>
    <d v="1996-04-23T00:00:00"/>
    <n v="21301"/>
    <n v="79947080"/>
    <s v="ROMERO VALDERRAMA JAVIER FERNANDO"/>
    <x v="60"/>
    <s v="79947080.png"/>
    <s v="B+"/>
    <n v="4666000"/>
    <d v="2024-02-01T00:00:00"/>
    <n v="4270000"/>
    <s v="AUDITOR"/>
    <s v="NACIONAL"/>
    <s v="ACTIVO"/>
    <d v="2023-03-13T00:00:00"/>
    <m/>
    <m/>
    <m/>
    <m/>
    <m/>
    <m/>
    <s v="DIRECTO"/>
    <s v="RIESGO I"/>
    <s v="PACARIBE R1"/>
    <s v="ADMINISTRATIVOS PACARIBE"/>
    <s v="TURNO ADMINISTRATIVO PACARIBE (07:00 - 17:00)"/>
    <m/>
    <m/>
    <d v="1978-01-30T00:00:00"/>
    <n v="46"/>
    <s v="M"/>
    <s v="BOGOTA, D.C."/>
    <n v="2"/>
    <s v="UNIVERSITARIO"/>
    <s v="SOLTERO"/>
    <s v="COLPATRIA"/>
    <s v="AHO"/>
    <n v="4432015587"/>
    <s v="GOMEZ SERRANO OSCAR FAUSTINO"/>
    <m/>
    <s v="CARTAGENA"/>
    <s v="BOGOTA, D.C."/>
    <s v="COLPENSIONES [25-14]"/>
    <s v="PORVENIR [230301]"/>
    <s v="SANITAS [EPS005]"/>
    <s v="COLSUBSIDIO [CCF22]"/>
    <s v="SURA [14-28]"/>
    <s v="NO"/>
    <m/>
    <m/>
    <m/>
    <s v="SIN NIVEL"/>
    <n v="3124817187"/>
    <n v="3124817187"/>
    <s v="romerjf@hotmail.com"/>
    <m/>
    <m/>
    <s v="M"/>
    <n v="34"/>
    <s v="N.A"/>
    <n v="40"/>
    <s v="N.A"/>
    <s v="N.A"/>
    <s v="N.A"/>
    <s v="N.A"/>
    <m/>
    <m/>
    <m/>
    <m/>
    <m/>
    <s v="dulce.batista"/>
    <s v="2023-03-13 11:47:34"/>
    <s v="OSORIO NARVAEZ ANA MARIA"/>
    <s v="SANCHEZ TRUCCO ANDREA CAROLINA"/>
    <m/>
    <m/>
    <m/>
    <m/>
  </r>
  <r>
    <x v="2"/>
    <x v="1"/>
    <s v="020501"/>
    <s v="GASTOS NACIONALES FINANCIERA"/>
    <m/>
    <s v="CONTRATACIÓN DIRECTA"/>
    <s v="TERMINO INDEFINIDO"/>
    <s v="CEDULA DE CIUDADANIA"/>
    <d v="1994-10-31T00:00:00"/>
    <n v="18219"/>
    <n v="52375808"/>
    <s v="GUZMAN GUZMAN YADIRA"/>
    <x v="61"/>
    <s v="52375808.jpeg"/>
    <s v="O+"/>
    <n v="5431000"/>
    <d v="2024-05-01T00:00:00"/>
    <n v="5200000"/>
    <s v="COORDINADOR NACIONAL DE ACTIVOS FIJOS, RECAUDO Y CARTERA"/>
    <s v="NACIONAL"/>
    <s v="ACTIVO"/>
    <d v="2022-04-26T00:00:00"/>
    <m/>
    <m/>
    <m/>
    <m/>
    <m/>
    <m/>
    <s v="DIRECTO"/>
    <s v="RIESGO I"/>
    <s v="PACARIBE R1"/>
    <s v="ADMINISTRATIVOS PACARIBE"/>
    <s v="TURNO ADMINISTRATIVO PACARIBE (07:00 - 17:00)"/>
    <m/>
    <m/>
    <d v="1976-09-22T00:00:00"/>
    <n v="47"/>
    <s v="F"/>
    <s v="BOGOTA, D.C."/>
    <n v="4"/>
    <s v="ESPECIALISTA"/>
    <s v="CASADO"/>
    <s v="BANCOLOMBIA"/>
    <s v="AHO"/>
    <n v="20022212776"/>
    <s v="BERMUDEZ MARTINEZ JUAN CARLOS"/>
    <m/>
    <s v="CARTAGENA"/>
    <s v="BOGOTA, D.C."/>
    <s v="COLPENSIONES [25-14]"/>
    <s v="FONDO NACIONAL DEL AHORRO [15]"/>
    <s v="COMPENSAR [EPS008]"/>
    <s v="COLSUBSIDIO [CCF22]"/>
    <s v="SURA [14-28]"/>
    <s v="NO"/>
    <m/>
    <m/>
    <m/>
    <s v="SIN NIVEL"/>
    <n v="3102328640"/>
    <n v="3102328640"/>
    <s v="YAGUGU75@YAHOO.COM"/>
    <m/>
    <m/>
    <s v="N.A"/>
    <s v="N.A"/>
    <s v="N.A"/>
    <s v="N.A"/>
    <s v="N.A"/>
    <s v="N.A"/>
    <s v="N.A"/>
    <s v="N.A"/>
    <m/>
    <m/>
    <m/>
    <m/>
    <m/>
    <s v="emonsalve"/>
    <s v="2022-04-26 09:39:42"/>
    <s v="OSORIO NARVAEZ ANA MARIA"/>
    <s v="SANCHEZ TRUCCO ANDREA CAROLINA"/>
    <m/>
    <m/>
    <m/>
    <m/>
  </r>
  <r>
    <x v="2"/>
    <x v="1"/>
    <s v="020401"/>
    <s v="TESORERIA"/>
    <m/>
    <s v="CONTRATACIÓN DIRECTA"/>
    <s v="TERMINO FIJO"/>
    <s v="CEDULA DE CIUDADANIA"/>
    <d v="2003-12-04T00:00:00"/>
    <n v="18220"/>
    <n v="80822023"/>
    <s v="CASTRO GOMEZ ANGELO"/>
    <x v="62"/>
    <s v="80822023.jpeg"/>
    <s v="O+"/>
    <n v="2803000"/>
    <d v="2024-02-01T00:00:00"/>
    <n v="2565000"/>
    <s v="ANALISTA DE TESORERIA"/>
    <s v="NACIONAL"/>
    <s v="ACTIVO"/>
    <d v="2022-04-26T00:00:00"/>
    <d v="2025-04-25T00:00:00"/>
    <m/>
    <m/>
    <m/>
    <m/>
    <m/>
    <s v="DIRECTO"/>
    <s v="RIESGO I"/>
    <s v="PACARIBE R1"/>
    <s v="ADMINISTRATIVOS PACARIBE"/>
    <s v="TURNO ADMINISTRATIVO PACARIBE (07:00 - 17:00)"/>
    <m/>
    <m/>
    <d v="1985-11-01T00:00:00"/>
    <n v="38"/>
    <s v="M"/>
    <s v="BOGOTA, D.C."/>
    <n v="3"/>
    <s v="UNIVERSITARIO"/>
    <s v="SOLTERO"/>
    <s v="BANCO DE BOGOTÁ"/>
    <s v="AHO"/>
    <n v="237265723"/>
    <s v="ORTIZ LONDOÑO ANGELICA"/>
    <m/>
    <s v="CARTAGENA"/>
    <s v="BOGOTA, D.C."/>
    <s v="PORVENIR [230301]"/>
    <s v="PORVENIR [230301]"/>
    <s v="SURA [EPS010]"/>
    <s v="COLSUBSIDIO [CCF22]"/>
    <s v="SURA [14-28]"/>
    <s v="NO"/>
    <m/>
    <m/>
    <m/>
    <s v="SIN NIVEL"/>
    <n v="3192601465"/>
    <n v="3192601465"/>
    <s v="ACASTRO455@GMAIL.COM"/>
    <m/>
    <m/>
    <s v="N.A"/>
    <s v="N.A"/>
    <s v="N.A"/>
    <s v="N.A"/>
    <s v="N.A"/>
    <s v="N.A"/>
    <s v="N.A"/>
    <s v="N.A"/>
    <m/>
    <m/>
    <m/>
    <m/>
    <m/>
    <s v="emonsalve"/>
    <s v="2022-04-26 10:07:29"/>
    <s v="OSORIO NARVAEZ ANA MARIA"/>
    <s v="SANCHEZ TRUCCO ANDREA CAROLINA"/>
    <m/>
    <m/>
    <m/>
    <m/>
  </r>
  <r>
    <x v="2"/>
    <x v="2"/>
    <s v="010101"/>
    <s v="GERENCIA  GENERAL"/>
    <m/>
    <s v="CONTRATACIÓN DIRECTA"/>
    <s v="TERMINO INDEFINIDO"/>
    <s v="CEDULA DE CIUDADANIA"/>
    <d v="2009-06-25T00:00:00"/>
    <n v="3069"/>
    <n v="1143351283"/>
    <s v="PAYARES GAVIRIA CYNTIA CAROLINA"/>
    <x v="63"/>
    <s v="1143351283.jpg"/>
    <s v="O+"/>
    <n v="2653000"/>
    <d v="2024-02-01T00:00:00"/>
    <n v="2428000"/>
    <s v="ASISTENTE DE GERENCIA"/>
    <s v="LOCAL"/>
    <s v="ACTIVO"/>
    <d v="2018-04-20T00:00:00"/>
    <m/>
    <m/>
    <m/>
    <m/>
    <m/>
    <m/>
    <s v="DIRECTO"/>
    <s v="RIESGO III"/>
    <s v="PACARIBE R3"/>
    <s v="ADMINISTRATIVOS PACARIBE"/>
    <s v="TURNO ADMINISTRATIVO PACARIBE (07:00 - 17:00)"/>
    <m/>
    <m/>
    <d v="1991-03-13T00:00:00"/>
    <n v="33"/>
    <s v="F"/>
    <s v="CARTAGENA"/>
    <n v="3"/>
    <s v="UNIVERSITARIO"/>
    <s v="SOLTERO"/>
    <s v="BANCOLOMBIA"/>
    <s v="AHO"/>
    <n v="78908827464"/>
    <s v="GAITAN ANZOLA CARLOS ANDRES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6768371"/>
    <n v="3015908267"/>
    <s v="CYNTIA.PAYARES@PACARIBE.COM"/>
    <s v="CARGUE MASIVO PACARIBE"/>
    <m/>
    <s v="S"/>
    <n v="10"/>
    <s v="N.A"/>
    <s v="N.A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2"/>
    <s v="010101"/>
    <s v="GERENCIA  GENERAL"/>
    <s v="PROSERVIS"/>
    <s v="CONTRATACIÓN INDIRECTA"/>
    <s v="OBRA O LABOR CONTRATADA"/>
    <s v="CEDULA DE CIUDADANIA"/>
    <d v="1994-10-31T00:00:00"/>
    <n v="23145"/>
    <n v="73575954"/>
    <s v="MENDOZA OLIER JOAN DANIEL"/>
    <x v="64"/>
    <s v="73575954.jpg"/>
    <s v="O+"/>
    <n v="2101000"/>
    <d v="2024-02-01T00:00:00"/>
    <n v="1923000"/>
    <s v="CONDUCTOR DE GERENCIA"/>
    <s v="LOCAL"/>
    <s v="ACTIVO"/>
    <d v="2023-09-25T00:00:00"/>
    <m/>
    <m/>
    <m/>
    <m/>
    <n v="134000"/>
    <m/>
    <s v="TEMPORAL"/>
    <s v="RIESGO III"/>
    <s v="PACARIBE PROSERVIS - R3"/>
    <s v="ADMINISTRATIVOS PACARIBE"/>
    <s v="TURNO ADMINISTRATIVO PACARIBE (07:00 - 17:00)"/>
    <m/>
    <m/>
    <d v="1976-07-15T00:00:00"/>
    <n v="48"/>
    <s v="M"/>
    <s v="CARTAGENA"/>
    <n v="2"/>
    <s v="UNIVERSITARIO"/>
    <s v="CASADO"/>
    <s v="BANCOLOMBIA"/>
    <s v="AHO"/>
    <n v="78887577110"/>
    <s v="GAITAN ANZOLA CARLOS ANDRES"/>
    <m/>
    <s v="CARTAGENA"/>
    <s v="CARTAGENA"/>
    <s v="PROTECCIÓN [230201]"/>
    <s v="PORVENIR [230301]"/>
    <s v="NUEVA EPS [EPS037]"/>
    <s v="COMFENALCO BOLIVAR [CCF08]"/>
    <s v="POSITIVA [14-23]"/>
    <s v="NO"/>
    <m/>
    <m/>
    <m/>
    <s v="SIN NIVEL"/>
    <n v="6906438"/>
    <n v="6906438"/>
    <s v="JOANSEBAS15@GMAIL.COM"/>
    <m/>
    <m/>
    <s v="L"/>
    <n v="38"/>
    <s v="N.A"/>
    <n v="42"/>
    <s v="N.A"/>
    <s v="N.A"/>
    <s v="N.A"/>
    <s v="N.A"/>
    <m/>
    <m/>
    <m/>
    <m/>
    <m/>
    <s v="dulce.batista"/>
    <s v="2023-09-28 08:37:38"/>
    <s v="MENDEZ NIÑO MIGUEL ANTONIO"/>
    <s v="ARNEDO ORTEGA OLGA DEL CARMEN"/>
    <m/>
    <m/>
    <m/>
    <m/>
  </r>
  <r>
    <x v="2"/>
    <x v="2"/>
    <s v="010101"/>
    <s v="GERENCIA  GENERAL"/>
    <m/>
    <s v="CONTRATACIÓN DIRECTA"/>
    <s v="TERMINO INDEFINIDO"/>
    <s v="CEDULA DE CIUDADANIA"/>
    <d v="1995-11-09T00:00:00"/>
    <n v="3211"/>
    <n v="79944512"/>
    <s v="GAITAN ANZOLA CARLOS ANDRES"/>
    <x v="4"/>
    <s v="79944512.jpg"/>
    <s v="O+"/>
    <n v="22867000"/>
    <d v="2024-02-01T00:00:00"/>
    <n v="20925000"/>
    <s v="GERENTE GENERAL"/>
    <s v="LOCAL"/>
    <s v="ACTIVO"/>
    <d v="2011-04-11T00:00:00"/>
    <m/>
    <m/>
    <m/>
    <m/>
    <m/>
    <m/>
    <s v="DIRECTO"/>
    <s v="RIESGO III"/>
    <s v="PACARIBE R3"/>
    <s v="ADMINISTRATIVOS PACARIBE"/>
    <s v="TURNO ADMINISTRATIVO PACARIBE (07:00 - 17:00)"/>
    <m/>
    <m/>
    <d v="1977-09-16T00:00:00"/>
    <n v="46"/>
    <s v="M"/>
    <s v="CARTAGENA"/>
    <n v="2"/>
    <s v="UNIVERSITARIO"/>
    <s v="UNIÓN LIBRE"/>
    <s v="BANCOLOMBIA"/>
    <s v="AHO"/>
    <n v="55248830831"/>
    <s v="TASCON CARDENAS CLAUDIA FELISA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6455480"/>
    <n v="7033630"/>
    <s v="GERENCIA@PACARIBE.COM"/>
    <s v="CARGUE MASIVO PACARIBE"/>
    <m/>
    <s v="L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3"/>
    <s v="040201"/>
    <s v="CALIDAD"/>
    <m/>
    <s v="CONTRATACIÓN DIRECTA"/>
    <s v="TERMINO INDEFINIDO"/>
    <s v="CEDULA DE CIUDADANIA"/>
    <d v="2003-07-22T00:00:00"/>
    <n v="6744"/>
    <n v="23179783"/>
    <s v="HORTA GOMEZ LUZ DIVINA"/>
    <x v="65"/>
    <s v="23179783.jpg"/>
    <s v="AB+"/>
    <n v="3522000"/>
    <d v="2024-02-01T00:00:00"/>
    <n v="3223000"/>
    <s v="COORDINADOR SISTEMA DE GESTIÓN"/>
    <s v="LOCAL"/>
    <s v="ACTIVO"/>
    <d v="2018-10-18T00:00:00"/>
    <m/>
    <m/>
    <m/>
    <m/>
    <m/>
    <m/>
    <s v="DIRECTO"/>
    <s v="RIESGO III"/>
    <s v="PACARIBE R3"/>
    <s v="ADMINISTRATIVOS PACARIBE"/>
    <s v="TURNO ADMINISTRATIVO PACARIBE (07:00 - 17:00)"/>
    <m/>
    <m/>
    <d v="1985-07-14T00:00:00"/>
    <n v="39"/>
    <s v="F"/>
    <s v="CARTAGENA"/>
    <n v="5"/>
    <s v="UNIVERSITARIO"/>
    <s v="SOLTERO"/>
    <s v="BANCOLOMBIA"/>
    <s v="AHO"/>
    <n v="78631649547"/>
    <s v="MENDOZA LEDEZMA ANGELA MARIA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002601237"/>
    <n v="3002601237"/>
    <s v="INGENIERALUZ@GMAIL.COM"/>
    <m/>
    <m/>
    <s v="S"/>
    <n v="8"/>
    <s v="N.A"/>
    <n v="35"/>
    <s v="N.A"/>
    <s v="N.A"/>
    <s v="N.A"/>
    <s v="N.A"/>
    <m/>
    <m/>
    <m/>
    <m/>
    <m/>
    <s v="emonsalve"/>
    <s v="2018-10-18 15:06:18"/>
    <s v="OSORIO NARVAEZ ANA MARIA"/>
    <s v="SANCHEZ TRUCCO ANDREA CAROLINA"/>
    <m/>
    <m/>
    <m/>
    <m/>
  </r>
  <r>
    <x v="2"/>
    <x v="3"/>
    <s v="050401"/>
    <s v="GASTOS NACIONALES GESTION HUMANA"/>
    <m/>
    <s v="CONTRATACIÓN DIRECTA"/>
    <s v="TERMINO INDEFINIDO"/>
    <s v="CEDULA DE CIUDADANIA"/>
    <d v="1990-12-28T00:00:00"/>
    <n v="3242"/>
    <n v="94374942"/>
    <s v="VALLEJO BUITRAGO EDDIER"/>
    <x v="66"/>
    <s v="94374942.jpeg"/>
    <s v="O+"/>
    <n v="10775000"/>
    <d v="2024-02-01T00:00:00"/>
    <n v="9860000"/>
    <s v="DIRECTOR NACIONAL ADMINISTRATIVO DE GESTION HUMANA"/>
    <s v="NACIONAL"/>
    <s v="ACTIVO"/>
    <d v="2016-09-20T00:00:00"/>
    <m/>
    <m/>
    <m/>
    <m/>
    <m/>
    <m/>
    <s v="DIRECTO"/>
    <s v="RIESGO III"/>
    <s v="PACARIBE R3"/>
    <s v="ADMINISTRATIVOS PACARIBE"/>
    <s v="TURNO ADMINISTRATIVO PACARIBE (07:00 - 17:00)"/>
    <m/>
    <m/>
    <d v="1971-05-16T00:00:00"/>
    <n v="53"/>
    <s v="M"/>
    <s v="CALI"/>
    <n v="4"/>
    <s v="UNIVERSITARIO"/>
    <s v="CASADO"/>
    <s v="AV VILLAS"/>
    <s v="AHO"/>
    <n v="135894330"/>
    <s v="GAITAN ANZOLA CARLOS ANDRES"/>
    <m/>
    <s v="CARTAGENA"/>
    <s v="CALI"/>
    <s v="COLPENSIONES [25-14]"/>
    <s v="PORVENIR [230301]"/>
    <s v="SURA [EPS010]"/>
    <s v="COMFANDI [CCF57]"/>
    <s v="SURA [14-28]"/>
    <s v="NO"/>
    <m/>
    <m/>
    <m/>
    <s v="SIN NIVEL"/>
    <n v="3174318588"/>
    <n v="3174318588"/>
    <s v="EDDIER.VALLEJO@ASEOREGIONAL.COM"/>
    <s v="CARGUE MASIVO PACARIBE- AUMENTO DE SALARIO 1 DE SEPTIEMBRE DE 2018"/>
    <m/>
    <s v="L"/>
    <n v="36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3"/>
    <s v="050401"/>
    <s v="GASTOS NACIONALES GESTION HUMANA"/>
    <m/>
    <s v="CONTRATACIÓN DIRECTA"/>
    <s v="TERMINO INDEFINIDO"/>
    <s v="CEDULA DE CIUDADANIA"/>
    <d v="2004-12-01T00:00:00"/>
    <n v="3028"/>
    <n v="1047380857"/>
    <s v="SANCHEZ TRUCCO ANDREA CAROLINA"/>
    <x v="67"/>
    <s v="1047380857.jpg"/>
    <s v="O+"/>
    <n v="10775000"/>
    <d v="2024-02-01T00:00:00"/>
    <n v="9860000"/>
    <s v="DIRECTOR NACIONAL DE DESARROLLO Y BIENESTAR"/>
    <s v="NACIONAL"/>
    <s v="ACTIVO"/>
    <d v="2013-01-24T00:00:00"/>
    <m/>
    <m/>
    <m/>
    <m/>
    <m/>
    <m/>
    <s v="DIRECTO"/>
    <s v="RIESGO III"/>
    <s v="PACARIBE R3"/>
    <s v="ADMINISTRATIVOS PACARIBE"/>
    <s v="TURNO ADMINISTRATIVO PACARIBE (07:00 - 17:00)"/>
    <m/>
    <m/>
    <d v="1986-04-11T00:00:00"/>
    <n v="38"/>
    <s v="F"/>
    <s v="CARTAGENA"/>
    <n v="5"/>
    <s v="MAGISTER"/>
    <s v="UNIÓN LIBRE"/>
    <s v="BANCOLOMBIA"/>
    <s v="AHO"/>
    <n v="78800003338"/>
    <s v="TASCON CARDENAS CLAUDIA FELISA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6056604004"/>
    <n v="3116514470"/>
    <s v="andrea.sanchez@aseoregional.com"/>
    <s v="CARGUE MASIVO PACARIBE"/>
    <m/>
    <s v="M"/>
    <n v="10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3"/>
    <s v="050401"/>
    <s v="GASTOS NACIONALES GESTION HUMANA"/>
    <m/>
    <s v="CONTRATACIÓN DIRECTA"/>
    <s v="TERMINO INDEFINIDO"/>
    <s v="CEDULA DE CIUDADANIA"/>
    <d v="1987-09-30T00:00:00"/>
    <n v="3101"/>
    <n v="66714414"/>
    <s v="TASCON CARDENAS CLAUDIA FELISA"/>
    <x v="68"/>
    <s v="66714414.png"/>
    <s v="A+"/>
    <n v="22000000"/>
    <d v="2024-02-01T00:00:00"/>
    <n v="20924000"/>
    <s v="GERENTE CORPORATIVO DE GESTION HUMANA"/>
    <s v="NACIONAL"/>
    <s v="ACTIVO"/>
    <d v="2017-01-03T00:00:00"/>
    <m/>
    <m/>
    <m/>
    <m/>
    <m/>
    <m/>
    <s v="DIRECTO"/>
    <s v="RIESGO III"/>
    <s v="PACARIBE R3"/>
    <s v="ADMINISTRATIVOS PACARIBE"/>
    <s v="TURNO ADMINISTRATIVO PACARIBE (07:00 - 17:00)"/>
    <m/>
    <m/>
    <d v="1969-06-06T00:00:00"/>
    <n v="55"/>
    <s v="F"/>
    <s v="TULUA"/>
    <n v="4"/>
    <s v="ESPECIALISTA"/>
    <s v="SOLTERO"/>
    <s v="AV VILLAS"/>
    <s v="AHO"/>
    <n v="128969040"/>
    <s v="GAITAN ANZOLA CARLOS ANDRES"/>
    <m/>
    <s v="CARTAGENA"/>
    <s v="CALI"/>
    <s v="COLPENSIONES [25-14]"/>
    <s v="PORVENIR [230301]"/>
    <s v="SURA [EPS010]"/>
    <s v="COMFANDI [CCF57]"/>
    <s v="SURA [14-28]"/>
    <s v="NO"/>
    <m/>
    <m/>
    <m/>
    <s v="SIN NIVEL"/>
    <n v="6654570"/>
    <n v="3182703629"/>
    <s v="CLAUDIA.TASCON@ASEOREGIONAL.COM"/>
    <s v="CARGUE MASIVO PACARIBE"/>
    <m/>
    <s v="N.A"/>
    <s v="N.A"/>
    <s v="N.A"/>
    <s v="N.A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3"/>
    <s v="050101"/>
    <s v="GESTION HUMANA"/>
    <m/>
    <s v="CONTRATACIÓN DIRECTA"/>
    <s v="TERMINO FIJO"/>
    <s v="CEDULA DE CIUDADANIA"/>
    <d v="2007-12-19T00:00:00"/>
    <n v="6506"/>
    <n v="1047413820"/>
    <s v="MONSALVE OSPINO ELEANA"/>
    <x v="69"/>
    <s v="1047413820.jpeg"/>
    <s v="O+"/>
    <n v="2424000"/>
    <d v="2024-02-01T00:00:00"/>
    <n v="2218000"/>
    <s v="ANALISTA DE GESTION HUMANA"/>
    <s v="LOCAL"/>
    <s v="ACTIVO"/>
    <d v="2018-09-19T00:00:00"/>
    <d v="2024-09-18T00:00:00"/>
    <m/>
    <m/>
    <m/>
    <m/>
    <m/>
    <s v="DIRECTO"/>
    <s v="RIESGO III"/>
    <s v="PACARIBE R3"/>
    <s v="ADMINISTRATIVOS PACARIBE"/>
    <s v="TURNO ADMINISTRATIVO PACARIBE (07:00 - 17:00)"/>
    <m/>
    <m/>
    <d v="1989-08-02T00:00:00"/>
    <n v="34"/>
    <s v="F"/>
    <s v="CARTAGENA"/>
    <n v="3"/>
    <s v="UNIVERSITARIO"/>
    <s v="SOLTERO"/>
    <s v="BANCOLOMBIA"/>
    <s v="AHO"/>
    <n v="67882030439"/>
    <s v="SANCHEZ TRUCCO ANDREA CAROLINA"/>
    <m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n v="6455480"/>
    <n v="3007047416"/>
    <s v="MONSALVEELI02@GMAIL.COM"/>
    <m/>
    <m/>
    <s v="S"/>
    <n v="10"/>
    <s v="N.A"/>
    <s v="N.A"/>
    <s v="N.A"/>
    <s v="N.A"/>
    <s v="N.A"/>
    <s v="N.A"/>
    <m/>
    <m/>
    <m/>
    <m/>
    <m/>
    <s v="pescandon"/>
    <s v="2018-10-01 12:00:29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2-01-26T00:00:00"/>
    <n v="24436"/>
    <n v="1082834791"/>
    <s v="MONTAGUT FUENTES VANESSA ALEXANDRA"/>
    <x v="7"/>
    <s v="1082834791.jpeg"/>
    <s v="AB+"/>
    <n v="975000"/>
    <m/>
    <m/>
    <s v="APRENDIZ SENA ETAPA PRODUCTIVA"/>
    <s v="LOCAL"/>
    <s v="ACTIVO"/>
    <d v="2024-02-01T00:00:00"/>
    <d v="2024-07-31T00:00:00"/>
    <m/>
    <m/>
    <m/>
    <m/>
    <m/>
    <s v="DIRECTO"/>
    <s v="RIESGO III"/>
    <s v="PACARIBE R3"/>
    <s v="ADMINISTRATIVOS PACARIBE"/>
    <s v="TURNO ADMINISTRATIVO PACARIBE (07:00 - 17:00)"/>
    <m/>
    <m/>
    <d v="2004-01-14T00:00:00"/>
    <n v="20"/>
    <s v="F"/>
    <s v="SANTA MARTA"/>
    <n v="1"/>
    <s v="TECNÓLOGO"/>
    <s v="SOLTERO"/>
    <s v="BANCOLOMBIA"/>
    <s v="AHO"/>
    <n v="8500010847"/>
    <s v="CHACON ANGULO ANA MARIA"/>
    <m/>
    <s v="CARTAGENA"/>
    <s v="CARTAGENA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013258820"/>
    <n v="3013258820"/>
    <s v="vanessamontagut14@gmail.com"/>
    <m/>
    <m/>
    <s v="L"/>
    <n v="12"/>
    <s v="N.A"/>
    <s v="N.A"/>
    <s v="N.A"/>
    <s v="N.A"/>
    <s v="N.A"/>
    <s v="N.A"/>
    <m/>
    <m/>
    <m/>
    <m/>
    <m/>
    <s v="emonsalve"/>
    <s v="2024-02-12 09:56:45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18-08-03T00:00:00"/>
    <n v="24438"/>
    <n v="1001901285"/>
    <s v="TORRES HERRERA RUTH MERY"/>
    <x v="7"/>
    <s v="1001901285.jpeg"/>
    <s v="O+"/>
    <n v="975000"/>
    <m/>
    <m/>
    <s v="APRENDIZ SENA ETAPA PRODUCTIVA"/>
    <s v="LOCAL"/>
    <s v="ACTIVO"/>
    <d v="2024-02-01T00:00:00"/>
    <d v="2024-07-31T00:00:00"/>
    <m/>
    <m/>
    <m/>
    <m/>
    <m/>
    <s v="DIRECTO"/>
    <s v="RIESGO III"/>
    <s v="PACARIBE R3"/>
    <s v="ADMINISTRATIVOS PACARIBE"/>
    <s v="TURNO ADMINISTRATIVO PACARIBE (07:00 - 17:00)"/>
    <m/>
    <m/>
    <d v="2000-07-26T00:00:00"/>
    <n v="23"/>
    <s v="F"/>
    <s v="CARTAGENA"/>
    <n v="2"/>
    <s v="TÉCNICO"/>
    <s v="SOLTERO"/>
    <s v="BANCOLOMBIA"/>
    <s v="AHO"/>
    <s v="08562727508"/>
    <m/>
    <m/>
    <s v="CARTAGENA"/>
    <s v="CARTAGENA"/>
    <s v="PENSIONADO O APRENDIZ (SIN AFP) [0]"/>
    <s v="FONDO DE CESANTIAS- (SIN FC) [0]"/>
    <s v="FOSYGA (REGIMEN DE EXCEPCIÓN) [MIN002]"/>
    <s v="CAJA DE COMPENSACIÓN-(SIN CCF) [0]"/>
    <s v="SURA [14-28]"/>
    <s v="NO"/>
    <m/>
    <m/>
    <m/>
    <s v="SIN NIVEL"/>
    <n v="3215552200"/>
    <n v="3215552200"/>
    <s v="ruthtorres0726@gmail.com"/>
    <m/>
    <m/>
    <s v="M"/>
    <n v="8"/>
    <s v="N.A"/>
    <n v="37"/>
    <s v="N.A"/>
    <s v="N.A"/>
    <s v="N.A"/>
    <s v="N.A"/>
    <m/>
    <m/>
    <m/>
    <m/>
    <m/>
    <s v="dulce.batista"/>
    <s v="2024-02-12 11:18:28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2-06-30T00:00:00"/>
    <n v="24440"/>
    <n v="1043638762"/>
    <s v="HERRERA RODRIGUEZ JEFERSON DAVID"/>
    <x v="7"/>
    <s v="1043638762.jpeg"/>
    <s v="O+"/>
    <n v="975000"/>
    <m/>
    <m/>
    <s v="APRENDIZ SENA ETAPA PRODUCTIVA"/>
    <s v="LOCAL"/>
    <s v="ACTIVO"/>
    <d v="2024-02-01T00:00:00"/>
    <d v="2024-09-18T00:00:00"/>
    <m/>
    <m/>
    <m/>
    <m/>
    <m/>
    <s v="DIRECTO"/>
    <s v="RIESGO III"/>
    <s v="PACARIBE R3"/>
    <s v="ADMINISTRATIVOS PACARIBE"/>
    <s v="TURNO ADMINISTRATIVO PACARIBE (07:00 - 17:00)"/>
    <m/>
    <m/>
    <d v="2004-06-22T00:00:00"/>
    <n v="20"/>
    <s v="M"/>
    <s v="CARTAGENA"/>
    <n v="2"/>
    <s v="TECNÓLOGO"/>
    <s v="SOLTERO"/>
    <s v="DAVIVIENDA"/>
    <s v="AHO"/>
    <s v="0550488437170514"/>
    <s v="ARIZA VEGA ALEXANDER"/>
    <m/>
    <s v="CARTAGENA"/>
    <s v="CARTAGENA"/>
    <s v="PENSIONADO O APRENDIZ (SIN AFP) [0]"/>
    <s v="FONDO DE CESANTIAS- (SIN FC) [0]"/>
    <s v="COOSALUD [ESSC24]"/>
    <s v="CAJA DE COMPENSACIÓN-(SIN CCF) [0]"/>
    <s v="SURA [14-28]"/>
    <s v="NO"/>
    <m/>
    <m/>
    <m/>
    <s v="SIN NIVEL"/>
    <n v="3053372041"/>
    <n v="3053372041"/>
    <s v="JEFERSONHERRERA088@GMAIL.COM"/>
    <m/>
    <m/>
    <s v="L"/>
    <n v="34"/>
    <s v="N.A"/>
    <n v="39"/>
    <n v="39"/>
    <s v="N.A"/>
    <s v="N.A"/>
    <s v="N.A"/>
    <m/>
    <m/>
    <m/>
    <m/>
    <m/>
    <s v="dulce.batista"/>
    <s v="2024-02-12 11:46:32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3-03-09T00:00:00"/>
    <n v="24716"/>
    <n v="1049925463"/>
    <s v="TORRES PALOMINO JUAN ARMANDO"/>
    <x v="7"/>
    <s v="1049925463.jpeg"/>
    <s v="O+"/>
    <n v="975000"/>
    <m/>
    <m/>
    <s v="APRENDIZ SENA ETAPA PRODUCTIVA"/>
    <s v="LOCAL"/>
    <s v="ACTIVO"/>
    <d v="2024-03-01T00:00:00"/>
    <d v="2024-08-31T00:00:00"/>
    <m/>
    <m/>
    <m/>
    <m/>
    <m/>
    <s v="DIRECTO"/>
    <s v="RIESGO III"/>
    <s v="PACARIBE R3"/>
    <s v="ADMINISTRATIVOS PACARIBE"/>
    <s v="TURNO ADMINISTRATIVO PACARIBE (07:00 - 17:00)"/>
    <m/>
    <m/>
    <d v="2004-07-22T00:00:00"/>
    <n v="20"/>
    <s v="M"/>
    <s v="CARTAGENA"/>
    <n v="2"/>
    <s v="TECNÓLOGO"/>
    <s v="SOLTERO"/>
    <s v="BANCOLOMBIA"/>
    <s v="AHO"/>
    <n v="8500011017"/>
    <s v="ZARATE LUNA YOLIMA"/>
    <m/>
    <s v="CARTAGENA"/>
    <s v="CARTAGENA"/>
    <s v="PENSIONADO O APRENDIZ (SIN AFP) [0]"/>
    <s v="FONDO DE CESANTIAS- (SIN FC) [0]"/>
    <s v="MUTUAL SER [ESSC07]"/>
    <s v="CAJA DE COMPENSACIÓN-(SIN CCF) [0]"/>
    <s v="SURA [14-28]"/>
    <s v="NO"/>
    <m/>
    <m/>
    <m/>
    <s v="SIN NIVEL"/>
    <n v="3005124741"/>
    <n v="3005124741"/>
    <s v="juantorresp2004@gmail.com"/>
    <m/>
    <m/>
    <s v="M"/>
    <n v="32"/>
    <s v="N.A"/>
    <n v="40"/>
    <s v="N.A"/>
    <s v="N.A"/>
    <s v="N.A"/>
    <s v="N.A"/>
    <m/>
    <m/>
    <m/>
    <m/>
    <m/>
    <s v="dulce.batista"/>
    <s v="2024-03-04 11:07:52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16-10-23T00:00:00"/>
    <n v="24717"/>
    <n v="1001899251"/>
    <s v="DE ORTA ZABALETA JAVIER JUNIOR"/>
    <x v="7"/>
    <s v="1001899251.jpeg"/>
    <s v="O+"/>
    <n v="975000"/>
    <m/>
    <m/>
    <s v="APRENDIZ SENA ETAPA PRODUCTIVA"/>
    <s v="LOCAL"/>
    <s v="ACTIVO"/>
    <d v="2024-03-01T00:00:00"/>
    <d v="2024-08-31T00:00:00"/>
    <m/>
    <m/>
    <m/>
    <m/>
    <m/>
    <s v="DIRECTO"/>
    <s v="RIESGO III"/>
    <s v="PACARIBE R3"/>
    <s v="ADMINISTRATIVOS PACARIBE"/>
    <s v="TURNO ADMINISTRATIVO PACARIBE (07:00 - 17:00)"/>
    <m/>
    <m/>
    <d v="1998-10-19T00:00:00"/>
    <n v="25"/>
    <s v="M"/>
    <s v="CARTAGENA"/>
    <n v="2"/>
    <s v="TECNÓLOGO"/>
    <s v="SOLTERO"/>
    <s v="BANCOLOMBIA"/>
    <s v="AHO"/>
    <s v="08646107602"/>
    <s v="RUIZ PEREZ HECTOR ALFONSO"/>
    <m/>
    <s v="CARTAGENA"/>
    <s v="CARTAGENA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022436960"/>
    <n v="3022436960"/>
    <s v="jdeortazabaleta@gmail.com"/>
    <m/>
    <m/>
    <s v="M"/>
    <n v="34"/>
    <s v="N.A"/>
    <n v="41"/>
    <s v="N.A"/>
    <s v="N.A"/>
    <s v="N.A"/>
    <s v="N.A"/>
    <m/>
    <m/>
    <m/>
    <m/>
    <m/>
    <s v="dulce.batista"/>
    <s v="2024-03-05 08:06:36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2-04-19T00:00:00"/>
    <n v="24437"/>
    <n v="1043961504"/>
    <s v="VALENCIA ROMERO ESTEFANY"/>
    <x v="7"/>
    <s v="1043961504.jpeg"/>
    <s v="A+"/>
    <n v="975000"/>
    <m/>
    <m/>
    <s v="APRENDIZ SENA ETAPA PRODUCTIVA"/>
    <s v="LOCAL"/>
    <s v="ACTIVO"/>
    <d v="2024-02-01T00:00:00"/>
    <d v="2024-07-31T00:00:00"/>
    <m/>
    <m/>
    <m/>
    <m/>
    <m/>
    <s v="DIRECTO"/>
    <s v="RIESGO III"/>
    <s v="PACARIBE R3"/>
    <s v="ADMINISTRATIVOS PACARIBE"/>
    <s v="TURNO ADMINISTRATIVO PACARIBE (07:00 - 17:00)"/>
    <m/>
    <m/>
    <d v="2004-02-24T00:00:00"/>
    <n v="20"/>
    <s v="F"/>
    <s v="CARTAGENA"/>
    <n v="3"/>
    <s v="TECNÓLOGO"/>
    <s v="SOLTERO"/>
    <s v="BANCOLOMBIA"/>
    <s v="AHO"/>
    <n v="67837080051"/>
    <s v="CALDERON ROMERO YULIANA"/>
    <m/>
    <s v="CARTAGENA"/>
    <s v="CARTAGENA"/>
    <s v="PENSIONADO O APRENDIZ (SIN AFP) [0]"/>
    <s v="FONDO DE CESANTIAS- (SIN FC) [0]"/>
    <s v="NUEVA EPS [EPS037]"/>
    <s v="CAJA DE COMPENSACIÓN-(SIN CCF) [0]"/>
    <s v="SURA [14-28]"/>
    <s v="NO"/>
    <m/>
    <m/>
    <m/>
    <s v="SIN NIVEL"/>
    <n v="3146587628"/>
    <n v="3146587628"/>
    <s v="estefany.valencia@unicolombo.edu.co"/>
    <m/>
    <m/>
    <s v="L"/>
    <n v="10"/>
    <s v="N.A"/>
    <s v="N.A"/>
    <s v="N.A"/>
    <s v="N.A"/>
    <s v="N.A"/>
    <s v="N.A"/>
    <m/>
    <m/>
    <m/>
    <m/>
    <m/>
    <s v="emonsalve"/>
    <s v="2024-02-12 11:01:56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1-12-16T00:00:00"/>
    <n v="24487"/>
    <n v="1102118005"/>
    <s v="CONTRERAS MORENO MARCELA DEL CARMEN"/>
    <x v="7"/>
    <s v="1102118005.jpeg"/>
    <s v="O+"/>
    <n v="975000"/>
    <m/>
    <m/>
    <s v="APRENDIZ SENA ETAPA PRODUCTIVA"/>
    <s v="LOCAL"/>
    <s v="ACTIVO"/>
    <d v="2024-02-14T00:00:00"/>
    <d v="2024-08-13T00:00:00"/>
    <m/>
    <m/>
    <m/>
    <m/>
    <m/>
    <s v="DIRECTO"/>
    <s v="RIESGO III"/>
    <s v="PACARIBE R3"/>
    <s v="ADMINISTRATIVOS PACARIBE"/>
    <s v="TURNO ADMINISTRATIVO PACARIBE (07:00 - 17:00)"/>
    <m/>
    <m/>
    <d v="2003-09-16T00:00:00"/>
    <n v="20"/>
    <s v="M"/>
    <s v="CARTAGENA"/>
    <n v="2"/>
    <s v="TECNÓLOGO"/>
    <s v="SOLTERO"/>
    <s v="DAVIVIENDA"/>
    <s v="AHO"/>
    <s v="0550488437469296"/>
    <s v="HORTA GOMEZ LUZ DIVINA"/>
    <m/>
    <s v="CARTAGENA"/>
    <s v="CARTAGENA"/>
    <s v="PENSIONADO O APRENDIZ (SIN AFP) [0]"/>
    <s v="FONDO DE CESANTIAS- (SIN FC) [0]"/>
    <s v="MUTUAL SER [ESSC07]"/>
    <s v="CAJA DE COMPENSACIÓN-(SIN CCF) [0]"/>
    <s v="SURA [14-28]"/>
    <s v="NO"/>
    <m/>
    <m/>
    <m/>
    <s v="SIN NIVEL"/>
    <n v="3207884899"/>
    <n v="3207884899"/>
    <s v="contrerasmarcela@gmail.com"/>
    <m/>
    <m/>
    <s v="M"/>
    <n v="8"/>
    <s v="N.A"/>
    <s v="N.A"/>
    <s v="N.A"/>
    <s v="N.A"/>
    <s v="N.A"/>
    <s v="N.A"/>
    <m/>
    <m/>
    <m/>
    <m/>
    <m/>
    <s v="emonsalve"/>
    <s v="2024-02-15 13:33:30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07-05-03T00:00:00"/>
    <n v="24439"/>
    <n v="1047408212"/>
    <s v="GARAY MANZUR VANESSA"/>
    <x v="7"/>
    <s v="1047408212.jpeg"/>
    <s v="O+"/>
    <n v="975000"/>
    <m/>
    <m/>
    <s v="APRENDIZ SENA ETAPA PRODUCTIVA"/>
    <s v="LOCAL"/>
    <s v="ACTIVO"/>
    <d v="2024-02-01T00:00:00"/>
    <d v="2024-07-31T00:00:00"/>
    <m/>
    <m/>
    <m/>
    <m/>
    <m/>
    <s v="DIRECTO"/>
    <s v="RIESGO III"/>
    <s v="PACARIBE R3"/>
    <s v="ADMINISTRATIVOS PACARIBE"/>
    <s v="TURNO ADMINISTRATIVO PACARIBE (07:00 - 17:00)"/>
    <m/>
    <m/>
    <d v="1989-03-01T00:00:00"/>
    <n v="35"/>
    <s v="F"/>
    <s v="CARTAGENA"/>
    <n v="3"/>
    <s v="TECNÓLOGO"/>
    <s v="SOLTERO"/>
    <s v="BANCOLOMBIA"/>
    <s v="AHO"/>
    <n v="67854843726"/>
    <s v="GUTIERREZ SIERRA JAMIR ADRIAN"/>
    <m/>
    <s v="CARTAGENA"/>
    <s v="CARTAGENA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052658285"/>
    <n v="3052658285"/>
    <s v="vannegaraymanzur@gmail.com"/>
    <m/>
    <m/>
    <s v="M"/>
    <n v="10"/>
    <s v="N.A"/>
    <s v="N.A"/>
    <s v="N.A"/>
    <s v="N.A"/>
    <s v="N.A"/>
    <s v="N.A"/>
    <m/>
    <m/>
    <m/>
    <m/>
    <m/>
    <s v="emonsalve"/>
    <s v="2024-02-12 11:34:01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1-12-01T00:00:00"/>
    <n v="25998"/>
    <n v="1043634060"/>
    <s v="RODRIGUEZ BARRERA JARY KARINA"/>
    <x v="7"/>
    <s v="1043634060.jpeg"/>
    <s v="O+"/>
    <n v="975000"/>
    <m/>
    <m/>
    <s v="APRENDIZ SENA ETAPA PRODUCTIVA"/>
    <s v="LOCAL"/>
    <s v="ACTIVO"/>
    <d v="2024-07-03T00:00:00"/>
    <d v="2025-01-02T00:00:00"/>
    <m/>
    <m/>
    <m/>
    <m/>
    <m/>
    <s v="DIRECTO"/>
    <s v="RIESGO III"/>
    <s v="PACARIBE R3"/>
    <s v="ADMINISTRATIVOS PACARIBE"/>
    <s v="TURNO ADMINISTRATIVO PACARIBE (07:00 - 17:00)"/>
    <m/>
    <m/>
    <d v="2003-11-20T00:00:00"/>
    <n v="20"/>
    <s v="F"/>
    <s v="CARTAGENA"/>
    <n v="2"/>
    <s v="TÉCNICO"/>
    <s v="SOLTERO"/>
    <s v="BANCOLOMBIA"/>
    <s v="AHO"/>
    <n v="67864378991"/>
    <s v="ATIA MESTRA NERIS CAROLINA"/>
    <m/>
    <s v="CARTAGENA"/>
    <s v="CARTAGENA"/>
    <s v="PENSIONADO O APRENDIZ (SIN AFP) [0]"/>
    <s v="FONDO DE CESANTIAS- (SIN FC) [0]"/>
    <s v="COOSALUD [ESSC24]"/>
    <s v="CAJA DE COMPENSACIÓN-(SIN CCF) [0]"/>
    <s v="SURA [14-28]"/>
    <s v="NO"/>
    <m/>
    <m/>
    <m/>
    <s v="SIN NIVEL"/>
    <n v="3002286260"/>
    <n v="3002286260"/>
    <s v="jaryrodriguez740@gmail.com"/>
    <m/>
    <m/>
    <s v="S"/>
    <n v="6"/>
    <s v="N.A"/>
    <n v="37"/>
    <s v="N.A"/>
    <s v="N.A"/>
    <s v="N.A"/>
    <s v="N.A"/>
    <m/>
    <m/>
    <m/>
    <m/>
    <m/>
    <s v="dulce.batista"/>
    <s v="2024-07-04 12:21:45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1-03-01T00:00:00"/>
    <n v="26128"/>
    <n v="1043960363"/>
    <s v="MENDOZA VVELEZ MARIA ALEJANDRA"/>
    <x v="7"/>
    <m/>
    <s v="B+"/>
    <n v="975000"/>
    <m/>
    <m/>
    <s v="APRENDIZ SENA ETAPA PRODUCTIVA"/>
    <s v="LOCAL"/>
    <s v="ACTIVO"/>
    <d v="2024-07-18T00:00:00"/>
    <d v="2025-01-17T00:00:00"/>
    <m/>
    <m/>
    <m/>
    <m/>
    <m/>
    <s v="DIRECTO"/>
    <s v="RIESGO III"/>
    <s v="PACARIBE R3"/>
    <s v="ADMINISTRATIVOS PACARIBE"/>
    <s v="TURNO ADMINISTRATIVO PACARIBE (07:00 - 17:00)"/>
    <m/>
    <m/>
    <d v="2003-07-19T00:00:00"/>
    <n v="21"/>
    <s v="F"/>
    <s v="CARTAGENA"/>
    <n v="3"/>
    <s v="TECNÓLOGO"/>
    <s v="SOLTERO"/>
    <s v="BANCOLOMBIA"/>
    <s v="AHO"/>
    <s v="08552508352"/>
    <s v="GUTIERREZ SIERRA JAMIR ADRIAN"/>
    <m/>
    <s v="CARTAGENA"/>
    <s v="CARTAGENA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008593453"/>
    <n v="3008593453"/>
    <s v="mariaalejandramendozavelez253@gmail.com"/>
    <m/>
    <m/>
    <s v="M"/>
    <n v="10"/>
    <s v="N.A"/>
    <n v="39"/>
    <s v="N.A"/>
    <s v="N.A"/>
    <s v="N.A"/>
    <s v="N.A"/>
    <m/>
    <m/>
    <m/>
    <m/>
    <m/>
    <s v="dulce.batista"/>
    <s v="2024-07-19 16:09:01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4-02-26T00:00:00"/>
    <n v="26145"/>
    <n v="1043650354"/>
    <s v="GUERRERO OROZCO VALERIE"/>
    <x v="7"/>
    <m/>
    <s v="O+"/>
    <n v="975000"/>
    <m/>
    <m/>
    <s v="APRENDIZ SENA ETAPA PRODUCTIVA"/>
    <s v="LOCAL"/>
    <s v="ACTIVO"/>
    <d v="2024-07-15T00:00:00"/>
    <d v="2025-01-14T00:00:00"/>
    <m/>
    <m/>
    <m/>
    <m/>
    <m/>
    <s v="DIRECTO"/>
    <s v="RIESGO III"/>
    <s v="PACARIBE R3"/>
    <s v="ADMINISTRATIVOS PACARIBE"/>
    <s v="TURNO ADMINISTRATIVO PACARIBE (07:00 - 17:00)"/>
    <m/>
    <m/>
    <d v="2006-02-20T00:00:00"/>
    <n v="18"/>
    <s v="F"/>
    <s v="CARTAGENA"/>
    <n v="2"/>
    <s v="TECNÓLOGO"/>
    <s v="SOLTERO"/>
    <s v="BANCOLOMBIA"/>
    <s v="AHO"/>
    <n v="0"/>
    <s v="CAIROZA DIAZ RAFAEL ALFONSO"/>
    <m/>
    <s v="CARTAGENA"/>
    <s v="CARTAGENA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246418622"/>
    <n v="3246418622"/>
    <s v="guerreroozcvalery976@gmail.com"/>
    <m/>
    <m/>
    <s v="L"/>
    <n v="12"/>
    <s v="N.A"/>
    <n v="39"/>
    <s v="N.A"/>
    <s v="N.A"/>
    <s v="N.A"/>
    <s v="N.A"/>
    <m/>
    <m/>
    <m/>
    <m/>
    <m/>
    <s v="dulce.batista"/>
    <s v="2024-07-19 16:51:27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19-12-05T00:00:00"/>
    <n v="25321"/>
    <n v="1002190750"/>
    <s v="BELLO VIVANCO BRAYDER JOSE"/>
    <x v="7"/>
    <s v="1002190750.jpeg"/>
    <s v="O+"/>
    <n v="975000"/>
    <m/>
    <m/>
    <s v="APRENDIZ SENA ETAPA PRODUCTIVA"/>
    <s v="LOCAL"/>
    <s v="ACTIVO"/>
    <d v="2024-04-22T00:00:00"/>
    <d v="2024-10-21T00:00:00"/>
    <m/>
    <m/>
    <m/>
    <m/>
    <m/>
    <s v="DIRECTO"/>
    <s v="RIESGO III"/>
    <s v="PACARIBE R3"/>
    <s v="ADMINISTRATIVOS PACARIBE"/>
    <s v="TURNO ADMINISTRATIVO PACARIBE (07:00 - 17:00)"/>
    <m/>
    <m/>
    <d v="2001-09-18T00:00:00"/>
    <n v="22"/>
    <s v="M"/>
    <s v="CARTAGENA"/>
    <n v="2"/>
    <s v="TECNÓLOGO"/>
    <s v="SOLTERO"/>
    <s v="BANCOLOMBIA"/>
    <s v="AHO"/>
    <n v="91266435814"/>
    <s v="RUIZ PEREZ HECTOR ALFONSO"/>
    <m/>
    <s v="CARTAGENA"/>
    <s v="CARTAGENA"/>
    <s v="PENSIONADO O APRENDIZ (SIN AFP) [0]"/>
    <s v="FONDO DE CESANTIAS- (SIN FC) [0]"/>
    <s v="FAMISANAR [EPS017]"/>
    <s v="CAJA DE COMPENSACIÓN-(SIN CCF) [0]"/>
    <s v="SURA [14-28]"/>
    <s v="NO"/>
    <m/>
    <m/>
    <m/>
    <s v="SIN NIVEL"/>
    <n v="3043836066"/>
    <n v="3043836066"/>
    <s v="BRAYDERJOSE123@GMAIL.COM"/>
    <m/>
    <m/>
    <s v="M"/>
    <n v="32"/>
    <s v="N.A"/>
    <s v="N.A"/>
    <n v="42"/>
    <s v="N.A"/>
    <s v="N.A"/>
    <s v="N.A"/>
    <m/>
    <m/>
    <m/>
    <m/>
    <m/>
    <s v="dulce.batista"/>
    <s v="2024-04-26 10:45:48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16-09-05T00:00:00"/>
    <n v="25322"/>
    <n v="1047504177"/>
    <s v="PEREZ BARRIOS AUDRIS CANDELARIA"/>
    <x v="7"/>
    <s v="1047504177.jpeg"/>
    <s v="B+"/>
    <n v="975000"/>
    <m/>
    <m/>
    <s v="APRENDIZ SENA ETAPA PRODUCTIVA"/>
    <s v="LOCAL"/>
    <s v="ACTIVO"/>
    <d v="2024-04-22T00:00:00"/>
    <d v="2024-10-21T00:00:00"/>
    <m/>
    <m/>
    <m/>
    <m/>
    <m/>
    <s v="DIRECTO"/>
    <s v="RIESGO III"/>
    <s v="PACARIBE R3"/>
    <s v="ADMINISTRATIVOS PACARIBE"/>
    <s v="TURNO ADMINISTRATIVO PACARIBE (07:00 - 17:00)"/>
    <m/>
    <m/>
    <d v="1998-08-28T00:00:00"/>
    <n v="25"/>
    <s v="F"/>
    <s v="CARTAGENA"/>
    <n v="2"/>
    <s v="TECNÓLOGO"/>
    <s v="SOLTERO"/>
    <s v="BANCOLOMBIA"/>
    <s v="AHO"/>
    <n v="8500011525"/>
    <s v="OSORIO AVENDANO OSCAR ALFONSO"/>
    <m/>
    <s v="CARTAGENA"/>
    <s v="CARTAGENA"/>
    <s v="PENSIONADO O APRENDIZ (SIN AFP) [0]"/>
    <s v="FONDO DE CESANTIAS- (SIN FC) [0]"/>
    <s v="MUTUAL SER [ESSC07]"/>
    <s v="CAJA DE COMPENSACIÓN-(SIN CCF) [0]"/>
    <s v="SURA [14-28]"/>
    <s v="NO"/>
    <m/>
    <m/>
    <m/>
    <s v="SIN NIVEL"/>
    <n v="6425336"/>
    <n v="3024582029"/>
    <s v="1047504177@UMAYOR.EDU.CO"/>
    <m/>
    <m/>
    <s v="M"/>
    <n v="10"/>
    <s v="N.A"/>
    <s v="N.A"/>
    <n v="37"/>
    <s v="N.A"/>
    <s v="N.A"/>
    <s v="N.A"/>
    <m/>
    <m/>
    <m/>
    <m/>
    <m/>
    <s v="dulce.batista"/>
    <s v="2024-04-26 11:03:49"/>
    <s v="OSORIO NARVAEZ ANA MARIA"/>
    <s v="SANCHEZ TRUCCO ANDREA CAROLINA"/>
    <m/>
    <m/>
    <m/>
    <m/>
  </r>
  <r>
    <x v="2"/>
    <x v="3"/>
    <s v="050101"/>
    <s v="GESTION HUMANA"/>
    <m/>
    <s v="CONTRATACIÓN DIRECTA"/>
    <s v="TERMINO FIJO"/>
    <s v="CEDULA DE CIUDADANIA"/>
    <d v="2009-01-07T00:00:00"/>
    <n v="24485"/>
    <n v="1143346982"/>
    <s v="BATISTA TABORDA DULCE MARIA"/>
    <x v="70"/>
    <s v="1143346982.jpeg"/>
    <s v="O+"/>
    <n v="1802000"/>
    <d v="2024-02-06T00:00:00"/>
    <n v="1649000"/>
    <s v="ASISTENTE DE GESTION HUMANA"/>
    <s v="LOCAL"/>
    <s v="ACTIVO"/>
    <d v="2024-02-06T00:00:00"/>
    <d v="2024-08-05T00:00:00"/>
    <m/>
    <m/>
    <m/>
    <m/>
    <m/>
    <s v="DIRECTO"/>
    <s v="RIESGO III"/>
    <s v="PACARIBE R3"/>
    <s v="ADMINISTRATIVOS PACARIBE"/>
    <s v="TURNO ADMINISTRATIVO PACARIBE (07:00 - 17:00)"/>
    <m/>
    <m/>
    <d v="1990-11-06T00:00:00"/>
    <n v="33"/>
    <s v="F"/>
    <s v="CARTAGENA"/>
    <n v="2"/>
    <s v="TECNÓLOGO"/>
    <s v="SOLTERO"/>
    <s v="DAVIVIENDA"/>
    <s v="AHO"/>
    <n v="58000020659"/>
    <s v="MONSALVE OSPINO ELEANA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114100257"/>
    <n v="3016348423"/>
    <s v="dmbatistataborda@outlook.com"/>
    <m/>
    <m/>
    <s v="S"/>
    <n v="8"/>
    <s v="N.A"/>
    <s v="N.A"/>
    <s v="N.A"/>
    <s v="N.A"/>
    <s v="N.A"/>
    <s v="N.A"/>
    <m/>
    <m/>
    <m/>
    <m/>
    <m/>
    <s v="emonsalve"/>
    <s v="2024-02-14 12:50:13"/>
    <s v="OSORIO NARVAEZ ANA MARIA"/>
    <s v="SANCHEZ TRUCCO ANDREA CAROLINA"/>
    <m/>
    <m/>
    <m/>
    <m/>
  </r>
  <r>
    <x v="2"/>
    <x v="3"/>
    <s v="050101"/>
    <s v="GESTION HUMANA"/>
    <m/>
    <s v="CONTRATACIÓN DIRECTA"/>
    <s v="TERMINO INDEFINIDO"/>
    <s v="CEDULA DE CIUDADANIA"/>
    <d v="2008-11-19T00:00:00"/>
    <n v="20888"/>
    <n v="1047427066"/>
    <s v="ESCANDON NOBLES PAULA ANDREA"/>
    <x v="71"/>
    <s v="1047427066.jpg"/>
    <s v="A+"/>
    <n v="3522000"/>
    <d v="2024-02-01T00:00:00"/>
    <n v="3223000"/>
    <s v="COORDINADOR ADMINISTRATIVO DE GESTION HUMANA"/>
    <s v="LOCAL"/>
    <s v="ACTIVO"/>
    <d v="2023-02-06T00:00:00"/>
    <m/>
    <m/>
    <m/>
    <m/>
    <m/>
    <m/>
    <s v="DIRECTO"/>
    <s v="RIESGO III"/>
    <s v="PACARIBE R3"/>
    <s v="ADMINISTRATIVOS PACARIBE"/>
    <s v="TURNO ADMINISTRATIVO PACARIBE (07:00 - 17:00)"/>
    <m/>
    <m/>
    <d v="1990-06-21T00:00:00"/>
    <n v="34"/>
    <s v="F"/>
    <s v="CARTAGENA"/>
    <n v="2"/>
    <s v="ESPECIALISTA"/>
    <s v="SOLTERO"/>
    <s v="AV VILLAS"/>
    <s v="AHO"/>
    <n v="822931957"/>
    <s v="SANCHEZ TRUCCO ANDREA CAROLINA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104006528"/>
    <n v="3104006528"/>
    <s v="PAESNO@HOTMAIL.COM"/>
    <m/>
    <m/>
    <s v="S"/>
    <n v="10"/>
    <s v="N.A"/>
    <s v="N.A"/>
    <s v="N.A"/>
    <s v="N.A"/>
    <s v="N.A"/>
    <s v="N.A"/>
    <m/>
    <m/>
    <m/>
    <m/>
    <m/>
    <s v="emonsalve"/>
    <s v="2023-02-08 15:36:45"/>
    <s v="OSORIO NARVAEZ ANA MARIA"/>
    <s v="SANCHEZ TRUCCO ANDREA CAROLINA"/>
    <m/>
    <m/>
    <m/>
    <m/>
  </r>
  <r>
    <x v="2"/>
    <x v="3"/>
    <s v="050101"/>
    <s v="GESTION HUMANA"/>
    <s v="ATIEMPO"/>
    <s v="CONTRATACIÓN INDIRECTA"/>
    <s v="OBRA O LABOR CONTRATADA"/>
    <s v="CEDULA DE CIUDADANIA"/>
    <d v="2003-01-13T00:00:00"/>
    <n v="25373"/>
    <n v="32937019"/>
    <s v="DE LEON CAUSIL GABRIELA INES"/>
    <x v="72"/>
    <s v="32937019.jpeg"/>
    <s v="A+"/>
    <n v="3522000"/>
    <m/>
    <m/>
    <s v="COORDINADOR DE GESTIÓN HUMANA"/>
    <s v="LOCAL"/>
    <s v="ACTIVO"/>
    <d v="2024-05-02T00:00:00"/>
    <m/>
    <m/>
    <m/>
    <m/>
    <m/>
    <m/>
    <s v="TEMPORAL"/>
    <s v="RIESGO III"/>
    <s v="PACARIBE A TIEMPO - R3"/>
    <s v="ADMINISTRATIVOS PACARIBE"/>
    <s v="TURNO ADMINISTRATIVO PACARIBE (07:00 - 17:00)"/>
    <m/>
    <m/>
    <d v="1984-11-12T00:00:00"/>
    <n v="39"/>
    <s v="F"/>
    <s v="CARTAGENA"/>
    <n v="3"/>
    <s v="ESPECIALISTA"/>
    <s v="SOLTERO"/>
    <s v="DAVIVIENDA"/>
    <s v="AHO"/>
    <n v="488444955550"/>
    <s v="SANCHEZ TRUCCO ANDREA CAROLINA"/>
    <m/>
    <s v="CARTAGENA"/>
    <s v="CARTAGENA"/>
    <s v="COLPENSIONES [25-14]"/>
    <s v="FONDO NACIONAL DEL AHORRO [15]"/>
    <s v="NUEVA EPS [EPS037]"/>
    <s v="COMFENALCO BOLIVAR [CCF08]"/>
    <s v="COLPATRIA [14-4]"/>
    <s v="NO"/>
    <m/>
    <m/>
    <m/>
    <s v="SIN NIVEL"/>
    <n v="3116560376"/>
    <n v="3116560376"/>
    <s v="GABYDLIONC@HOTMAIL.COM"/>
    <m/>
    <m/>
    <s v="L"/>
    <n v="12"/>
    <s v="N.A"/>
    <n v="38"/>
    <s v="N.A"/>
    <s v="N.A"/>
    <s v="N.A"/>
    <s v="N.A"/>
    <m/>
    <m/>
    <m/>
    <m/>
    <m/>
    <s v="pescandon"/>
    <s v="2024-05-02 12:05:18"/>
    <s v="ARIAS CEBALLOS JESSICA MARIA"/>
    <s v="YI FIGUEROA DAYANA  DEL CARMEN"/>
    <m/>
    <m/>
    <m/>
    <m/>
  </r>
  <r>
    <x v="2"/>
    <x v="3"/>
    <s v="050101"/>
    <s v="GESTION HUMANA"/>
    <m/>
    <s v="CONTRATACIÓN DIRECTA"/>
    <s v="CONTRATO DE APRENDIZAJE"/>
    <s v="CEDULA DE CIUDADANIA"/>
    <d v="2021-09-02T00:00:00"/>
    <n v="25323"/>
    <n v="1007983493"/>
    <s v="SARMIENTO IBARRA RAFAEL EDUARDO"/>
    <x v="73"/>
    <s v="1007983493.jpeg"/>
    <s v="A+"/>
    <n v="1300000"/>
    <m/>
    <m/>
    <s v="ESTUDIANTE EN PRACTICA"/>
    <s v="LOCAL"/>
    <s v="ACTIVO"/>
    <d v="2024-04-22T00:00:00"/>
    <d v="2024-10-21T00:00:00"/>
    <m/>
    <m/>
    <m/>
    <m/>
    <m/>
    <s v="DIRECTO"/>
    <s v="RIESGO III"/>
    <s v="PACARIBE R3"/>
    <s v="ADMINISTRATIVOS PACARIBE"/>
    <s v="TURNO ADMINISTRATIVO PACARIBE (07:00 - 17:00)"/>
    <m/>
    <m/>
    <d v="2003-08-18T00:00:00"/>
    <n v="20"/>
    <s v="M"/>
    <s v="CARTAGENA"/>
    <n v="2"/>
    <s v="TECNÓLOGO"/>
    <s v="SIN ESTADO CIVIL"/>
    <s v="BANCOLOMBIA"/>
    <s v="AHO"/>
    <n v="8500011524"/>
    <s v="HORTA GOMEZ LUZ DIVINA"/>
    <m/>
    <s v="CARTAGENA"/>
    <s v="CARTAGENA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024375870"/>
    <n v="3117303570"/>
    <s v="RAFAELSAR202723@GMAIL.COM"/>
    <m/>
    <m/>
    <s v="L"/>
    <n v="30"/>
    <s v="N.A"/>
    <s v="N.A"/>
    <n v="42"/>
    <s v="N.A"/>
    <s v="N.A"/>
    <s v="N.A"/>
    <m/>
    <m/>
    <m/>
    <m/>
    <m/>
    <s v="dulce.batista"/>
    <s v="2024-04-26 11:22:33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22-01-18T00:00:00"/>
    <n v="25593"/>
    <n v="1024460190"/>
    <s v="MARTINEZ GARZON NAYELI VANESA"/>
    <x v="73"/>
    <s v="1024460190.jpg"/>
    <s v="O+"/>
    <n v="1300000"/>
    <m/>
    <m/>
    <s v="ESTUDIANTE EN PRACTICA"/>
    <s v="LOCAL"/>
    <s v="ACTIVO"/>
    <d v="2024-05-24T00:00:00"/>
    <d v="2025-05-23T00:00:00"/>
    <m/>
    <m/>
    <m/>
    <m/>
    <m/>
    <s v="DIRECTO"/>
    <s v="RIESGO III"/>
    <s v="PACARIBE R3"/>
    <s v="ADMINISTRATIVOS PACARIBE"/>
    <s v="TURNO ADMINISTRATIVO PACARIBE (07:00 - 17:00)"/>
    <m/>
    <m/>
    <d v="2003-11-04T00:00:00"/>
    <n v="20"/>
    <s v="F"/>
    <s v="BOGOTA, D.C."/>
    <n v="2"/>
    <s v="UNIVERSITARIO"/>
    <s v="SOLTERO"/>
    <s v="BANCOLOMBIA"/>
    <s v="AHO"/>
    <n v="14152355573"/>
    <s v="SANCHEZ TRUCCO ANDREA CAROLINA"/>
    <m/>
    <s v="CARTAGENA"/>
    <s v="BOGOTA, D.C."/>
    <s v="PENSIONADO O APRENDIZ (SIN AFP) [0]"/>
    <s v="FONDO DE CESANTIAS- (SIN FC) [0]"/>
    <s v="COMPENSAR [EPS008]"/>
    <s v="CAJA DE COMPENSACIÓN-(SIN CCF) [0]"/>
    <s v="SURA [14-28]"/>
    <s v="NO"/>
    <m/>
    <m/>
    <m/>
    <s v="SIN NIVEL"/>
    <n v="3144210284"/>
    <n v="3144210284"/>
    <s v="nayeli.martinez@estudiantes.uam"/>
    <m/>
    <m/>
    <s v="S"/>
    <n v="10"/>
    <s v="N.A"/>
    <n v="37"/>
    <s v="N.A"/>
    <s v="N.A"/>
    <s v="N.A"/>
    <s v="N.A"/>
    <m/>
    <m/>
    <m/>
    <m/>
    <m/>
    <s v="dulce.batista"/>
    <s v="2024-05-24 15:40:16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05-04-20T00:00:00"/>
    <n v="25540"/>
    <n v="1050973806"/>
    <s v="RIVERA TORRES JORGE JUNIOR"/>
    <x v="73"/>
    <s v="1050973806.jpeg"/>
    <s v="A+"/>
    <n v="1300000"/>
    <d v="2024-05-20T00:00:00"/>
    <n v="975000"/>
    <s v="ESTUDIANTE EN PRACTICA"/>
    <s v="LOCAL"/>
    <s v="ACTIVO"/>
    <d v="2024-05-20T00:00:00"/>
    <d v="2024-11-19T00:00:00"/>
    <m/>
    <m/>
    <m/>
    <m/>
    <m/>
    <s v="DIRECTO"/>
    <s v="RIESGO III"/>
    <s v="PACARIBE R3"/>
    <s v="ADMINISTRATIVOS PACARIBE"/>
    <s v="TURNO ADMINISTRATIVO PACARIBE (07:00 - 17:00)"/>
    <m/>
    <m/>
    <d v="1998-03-07T00:00:00"/>
    <n v="26"/>
    <s v="M"/>
    <s v="TURBACO"/>
    <n v="2"/>
    <s v="UNIVERSITARIO"/>
    <s v="SOLTERO"/>
    <s v="BANCOLOMBIA"/>
    <s v="AHO"/>
    <n v="8500011676"/>
    <s v="ORTIZ PAJARO ANGELICA"/>
    <m/>
    <s v="CARTAGENA"/>
    <s v="CARTAGENA"/>
    <s v="PENSIONADO O APRENDIZ (SIN AFP) [0]"/>
    <s v="FONDO DE CESANTIAS- (SIN FC) [0]"/>
    <s v="MUTUAL SER [ESSC07]"/>
    <s v="CAJA DE COMPENSACIÓN-(SIN CCF) [0]"/>
    <s v="SURA [14-28]"/>
    <s v="NO"/>
    <m/>
    <m/>
    <m/>
    <s v="SIN NIVEL"/>
    <n v="3014415542"/>
    <n v="3014415542"/>
    <s v="jjriveratorres98@gmail.com"/>
    <m/>
    <m/>
    <s v="M"/>
    <n v="32"/>
    <s v="N.A"/>
    <n v="40"/>
    <s v="N.A"/>
    <s v="N.A"/>
    <s v="N.A"/>
    <s v="N.A"/>
    <m/>
    <m/>
    <m/>
    <m/>
    <m/>
    <s v="dulce.batista"/>
    <s v="2024-05-20 15:33:36"/>
    <s v="OSORIO NARVAEZ ANA MARIA"/>
    <s v="SANCHEZ TRUCCO ANDREA CAROLINA"/>
    <m/>
    <m/>
    <m/>
    <m/>
  </r>
  <r>
    <x v="2"/>
    <x v="3"/>
    <s v="050101"/>
    <s v="GESTION HUMANA"/>
    <m/>
    <s v="CONTRATACIÓN DIRECTA"/>
    <s v="CONTRATO DE APRENDIZAJE"/>
    <s v="CEDULA DE CIUDADANIA"/>
    <d v="2019-09-17T00:00:00"/>
    <n v="25999"/>
    <n v="1002193681"/>
    <s v="ESPITALETA PARDO JOSE LEANDRO"/>
    <x v="73"/>
    <s v="1002193681.jpeg"/>
    <s v="A+"/>
    <n v="1300000"/>
    <d v="2024-07-07T00:00:00"/>
    <n v="975000"/>
    <s v="ESTUDIANTE EN PRACTICA"/>
    <s v="LOCAL"/>
    <s v="ACTIVO"/>
    <d v="2024-07-02T00:00:00"/>
    <d v="2025-01-01T00:00:00"/>
    <m/>
    <m/>
    <m/>
    <m/>
    <m/>
    <s v="DIRECTO"/>
    <s v="RIESGO III"/>
    <s v="PACARIBE R3"/>
    <s v="ADMINISTRATIVOS PACARIBE"/>
    <s v="TURNO ADMINISTRATIVO PACARIBE (07:00 - 17:00)"/>
    <m/>
    <m/>
    <d v="2001-09-06T00:00:00"/>
    <n v="22"/>
    <s v="M"/>
    <s v="CARTAGENA"/>
    <n v="2"/>
    <s v="TÉCNICO"/>
    <s v="SOLTERO"/>
    <s v="BANCOLOMBIA"/>
    <s v="AHO"/>
    <n v="8500011973"/>
    <s v="CASTRO PEREZ MARCELA PATRICIA"/>
    <m/>
    <s v="CARTAGENA"/>
    <s v="CARTAGENA"/>
    <s v="PENSIONADO O APRENDIZ (SIN AFP) [0]"/>
    <s v="FONDO DE CESANTIAS- (SIN FC) [0]"/>
    <s v="SURA [EPS010]"/>
    <s v="CAJA DE COMPENSACIÓN-(SIN CCF) [0]"/>
    <s v="SURA [14-28]"/>
    <s v="NO"/>
    <m/>
    <m/>
    <m/>
    <s v="SIN NIVEL"/>
    <n v="3157039165"/>
    <n v="3157039165"/>
    <s v="joseespitaleta06@gmail.com"/>
    <m/>
    <m/>
    <s v="M"/>
    <n v="34"/>
    <s v="N.A"/>
    <s v="N.A"/>
    <s v="N.A"/>
    <s v="N.A"/>
    <s v="N.A"/>
    <s v="N.A"/>
    <m/>
    <m/>
    <m/>
    <m/>
    <m/>
    <s v="dulce.batista"/>
    <s v="2024-07-04 12:46:46"/>
    <s v="OSORIO NARVAEZ ANA MARIA"/>
    <s v="SANCHEZ TRUCCO ANDREA CAROLINA"/>
    <m/>
    <m/>
    <m/>
    <m/>
  </r>
  <r>
    <x v="2"/>
    <x v="3"/>
    <s v="050201"/>
    <s v="SALUD OCUPACIONAL Y  SEGURIDAD INDUSTRIAL"/>
    <s v="ATIEMPO"/>
    <s v="CONTRATACIÓN INDIRECTA"/>
    <s v="OBRA O LABOR CONTRATADA"/>
    <s v="CEDULA DE CIUDADANIA"/>
    <d v="2013-05-16T00:00:00"/>
    <n v="25008"/>
    <n v="1143382132"/>
    <s v="ATIA MESTRA NERIS CAROLINA"/>
    <x v="74"/>
    <s v="1143382132.jpeg"/>
    <s v="O+"/>
    <n v="3522000"/>
    <m/>
    <m/>
    <s v="COORDINADOR DE SEGURIDAD Y SALUD EN EL TRABAJO"/>
    <s v="LOCAL"/>
    <s v="ACTIVO"/>
    <d v="2024-03-13T00:00:00"/>
    <m/>
    <m/>
    <m/>
    <m/>
    <n v="0"/>
    <n v="0"/>
    <s v="TEMPORAL"/>
    <s v="RIESGO III"/>
    <s v="PACARIBE A TIEMPO - R3"/>
    <s v="ADMINISTRATIVOS PACARIBE"/>
    <s v="TURNO ADMINISTRATIVO PACARIBE (07:00 - 17:00)"/>
    <m/>
    <m/>
    <d v="1995-03-25T00:00:00"/>
    <n v="29"/>
    <s v="F"/>
    <s v="CARTAGENA"/>
    <n v="2"/>
    <s v="UNIVERSITARIO"/>
    <s v="SOLTERO"/>
    <s v="DAVIVIENDA"/>
    <s v="AHO"/>
    <n v="488444269283"/>
    <s v="SANCHEZ TRUCCO ANDREA CAROLINA"/>
    <m/>
    <s v="CARTAGENA"/>
    <s v="CARTAGENA"/>
    <s v="COLFONDOS [231001]"/>
    <s v="PORVENIR [230301]"/>
    <s v="SALUD TOTAL [EPS002]"/>
    <s v="COMFENALCO BOLIVAR [CCF08]"/>
    <s v="COLPATRIA [14-4]"/>
    <s v="NO"/>
    <m/>
    <m/>
    <m/>
    <s v="SIN NIVEL"/>
    <n v="3004632837"/>
    <n v="3004632837"/>
    <s v="NERISATIA@HOTMAIL.COM"/>
    <m/>
    <m/>
    <s v="M"/>
    <n v="10"/>
    <s v="N.A"/>
    <n v="37"/>
    <s v="N.A"/>
    <s v="N.A"/>
    <s v="N.A"/>
    <s v="N.A"/>
    <m/>
    <m/>
    <m/>
    <m/>
    <m/>
    <s v="emonsalve"/>
    <s v="2024-03-22 11:52:34"/>
    <s v="ARIAS CEBALLOS JESSICA MARIA"/>
    <s v="YI FIGUEROA DAYANA  DEL CARMEN"/>
    <m/>
    <m/>
    <m/>
    <m/>
  </r>
  <r>
    <x v="2"/>
    <x v="3"/>
    <s v="050201"/>
    <s v="SALUD OCUPACIONAL Y  SEGURIDAD INDUSTRIAL"/>
    <s v="ATIEMPO"/>
    <s v="CONTRATACIÓN INDIRECTA"/>
    <s v="OBRA O LABOR CONTRATADA"/>
    <s v="CEDULA DE CIUDADANIA"/>
    <d v="2010-08-21T00:00:00"/>
    <n v="25924"/>
    <n v="1148693130"/>
    <s v="CAIROZA OLIVO ARIEL AUGUSTO"/>
    <x v="26"/>
    <s v="1148693130.jpeg"/>
    <s v="A+"/>
    <n v="1802000"/>
    <m/>
    <m/>
    <s v="INSPECTOR DE SEGURIDAD Y SALUD EN EL TRABAJO"/>
    <s v="LOCAL"/>
    <s v="ACTIVO"/>
    <d v="2024-06-24T00:00:00"/>
    <m/>
    <m/>
    <m/>
    <m/>
    <m/>
    <n v="400000"/>
    <s v="TEMPORAL"/>
    <s v="RIESGO III"/>
    <s v="PACARIBE A TIEMPO - R3"/>
    <s v="ADMINISTRATIVOS PACARIBE"/>
    <s v="TURNO ADMINISTRATIVO PACARIBE (07:00 - 17:00)"/>
    <m/>
    <m/>
    <d v="1992-08-11T00:00:00"/>
    <n v="31"/>
    <s v="M"/>
    <s v="CARTAGENA"/>
    <n v="1"/>
    <s v="UNIVERSITARIO"/>
    <s v="UNIÓN LIBRE"/>
    <s v="BANCOLOMBIA"/>
    <s v="AHO"/>
    <s v="09855041968"/>
    <s v="SANCHEZ TRUCCO ANDREA CAROLINA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45324778"/>
    <n v="3045324778"/>
    <s v="arcaolkotch@gmail.com"/>
    <m/>
    <m/>
    <s v="M"/>
    <n v="34"/>
    <s v="N.A"/>
    <n v="41"/>
    <s v="N.A"/>
    <s v="N.A"/>
    <s v="N.A"/>
    <s v="N.A"/>
    <m/>
    <m/>
    <m/>
    <m/>
    <m/>
    <s v="emonsalve"/>
    <s v="2024-06-24 12:54:10"/>
    <s v="ARIAS CEBALLOS JESSICA MARIA"/>
    <s v="YI FIGUEROA DAYANA  DEL CARMEN"/>
    <m/>
    <m/>
    <m/>
    <m/>
  </r>
  <r>
    <x v="2"/>
    <x v="3"/>
    <s v="050201"/>
    <s v="SALUD OCUPACIONAL Y  SEGURIDAD INDUSTRIAL"/>
    <m/>
    <s v="CONTRATACIÓN DIRECTA"/>
    <s v="TERMINO INDEFINIDO"/>
    <s v="CEDULA DE CIUDADANIA"/>
    <d v="1992-09-24T00:00:00"/>
    <n v="13142"/>
    <n v="45513829"/>
    <s v="BLANCO MORALES BEATRIZ IRENE"/>
    <x v="75"/>
    <s v="45513829.jpg"/>
    <s v="A+"/>
    <n v="5545000"/>
    <d v="2024-02-01T00:00:00"/>
    <n v="5074000"/>
    <s v="MEDICO OCUPACIONAL"/>
    <s v="LOCAL"/>
    <s v="ACTIVO"/>
    <d v="2020-07-01T00:00:00"/>
    <m/>
    <m/>
    <m/>
    <m/>
    <m/>
    <m/>
    <s v="DIRECTO"/>
    <s v="RIESGO III"/>
    <s v="PACARIBE R3"/>
    <s v="ADMINISTRATIVOS PACARIBE"/>
    <s v="TURNO ADMINISTRATIVO PACARIBE (07:00 - 17:00)"/>
    <m/>
    <m/>
    <d v="1973-12-16T00:00:00"/>
    <n v="50"/>
    <s v="F"/>
    <s v="CARTAGENA"/>
    <n v="3"/>
    <s v="ESPECIALISTA"/>
    <s v="SOLTERO"/>
    <s v="BANCOLOMBIA"/>
    <s v="AHO"/>
    <n v="67881171098"/>
    <s v="SANCHEZ TRUCCO ANDREA CAROLINA"/>
    <s v="BLANCO MORALES BEATRIZ IRENE"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6622868"/>
    <n v="3128956221"/>
    <s v="BEATRIZIRENE50@GMAIL.COM"/>
    <m/>
    <m/>
    <s v="M"/>
    <n v="10"/>
    <s v="N.A"/>
    <n v="40"/>
    <s v="N.A"/>
    <s v="N.A"/>
    <s v="N.A"/>
    <s v="N.A"/>
    <m/>
    <m/>
    <m/>
    <m/>
    <m/>
    <s v="pescandon"/>
    <s v="2020-07-02 20:52:10"/>
    <s v="OSORIO NARVAEZ ANA MARIA"/>
    <s v="SANCHEZ TRUCCO ANDREA CAROLINA"/>
    <m/>
    <m/>
    <m/>
    <m/>
  </r>
  <r>
    <x v="2"/>
    <x v="14"/>
    <s v="070101"/>
    <s v="JURIDICA"/>
    <s v="ATIEMPO"/>
    <s v="CONTRATACIÓN INDIRECTA"/>
    <s v="OBRA O LABOR CONTRATADA"/>
    <s v="CEDULA DE CIUDADANIA"/>
    <d v="2011-10-10T00:00:00"/>
    <n v="25768"/>
    <n v="1143368436"/>
    <s v="FERNANDEZ GONZALEZ MARTHA LUCIA"/>
    <x v="76"/>
    <s v="1143368436.jpeg"/>
    <s v="O+"/>
    <n v="2700000"/>
    <m/>
    <m/>
    <s v="ASESOR JURIDICO DE COBRANZAS"/>
    <s v="LOCAL"/>
    <s v="ACTIVO"/>
    <d v="2024-06-05T00:00:00"/>
    <m/>
    <m/>
    <m/>
    <m/>
    <m/>
    <n v="0"/>
    <s v="TEMPORAL"/>
    <s v="RIESGO III"/>
    <s v="PACARIBE A TIEMPO - R3"/>
    <s v="ADMINISTRATIVOS PACARIBE"/>
    <s v="TURNO ADMINISTRATIVO PACARIBE (07:00 - 17:00)"/>
    <m/>
    <m/>
    <d v="1993-08-09T00:00:00"/>
    <n v="30"/>
    <s v="F"/>
    <s v="CARTAGENA"/>
    <n v="3"/>
    <s v="ESPECIALISTA"/>
    <s v="UNIÓN LIBRE"/>
    <s v="DAVIVIENDA"/>
    <s v="AHO"/>
    <n v="91200881881"/>
    <s v="PARRA DAZA MANUEL ELISEO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014251522"/>
    <n v="3014251522"/>
    <s v="MLFG12@HOTMAIL.COM"/>
    <m/>
    <m/>
    <s v="M"/>
    <n v="8"/>
    <s v="N.A"/>
    <n v="37"/>
    <s v="N.A"/>
    <s v="N.A"/>
    <s v="N.A"/>
    <s v="N.A"/>
    <m/>
    <m/>
    <m/>
    <m/>
    <m/>
    <s v="emonsalve"/>
    <s v="2024-06-12 12:57:27"/>
    <s v="ARIAS CEBALLOS JESSICA MARIA"/>
    <s v="YI FIGUEROA DAYANA  DEL CARMEN"/>
    <m/>
    <m/>
    <m/>
    <m/>
  </r>
  <r>
    <x v="2"/>
    <x v="14"/>
    <s v="070101"/>
    <s v="JURIDICA"/>
    <m/>
    <s v="CONTRATACIÓN DIRECTA"/>
    <s v="TERMINO INDEFINIDO"/>
    <s v="CEDULA DE CIUDADANIA"/>
    <d v="2000-12-18T00:00:00"/>
    <n v="3164"/>
    <n v="73192412"/>
    <s v="PARRA DAZA MANUEL ELISEO"/>
    <x v="77"/>
    <s v="73192412.jpg"/>
    <s v="A+"/>
    <n v="7180000"/>
    <d v="2024-02-01T00:00:00"/>
    <n v="6570000"/>
    <s v="DIRECTOR JURIDICO"/>
    <s v="LOCAL"/>
    <s v="ACTIVO"/>
    <d v="2013-01-24T00:00:00"/>
    <m/>
    <m/>
    <m/>
    <m/>
    <m/>
    <m/>
    <s v="DIRECTO"/>
    <s v="RIESGO III"/>
    <s v="PACARIBE R3"/>
    <s v="ADMINISTRATIVOS PACARIBE"/>
    <s v="TURNO ADMINISTRATIVO PACARIBE (07:00 - 17:00)"/>
    <m/>
    <m/>
    <d v="1982-11-11T00:00:00"/>
    <n v="41"/>
    <s v="M"/>
    <s v="CARTAGENA"/>
    <n v="4"/>
    <s v="UNIVERSITARIO"/>
    <s v="UNIÓN LIBRE"/>
    <s v="BANCOLOMBIA"/>
    <s v="AHO"/>
    <n v="78908827430"/>
    <s v="GAITAN ANZOLA CARLOS ANDRES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166173373"/>
    <n v="3166163373"/>
    <s v="manolpontus@gmail.com"/>
    <s v="CARGUE MASIVO PACARIBE- CAMBIO DE SALARIO A PARTIR DEL 1 DE SEPTIEMBRE DE 2018"/>
    <m/>
    <s v="M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20-09-18T00:00:00"/>
    <n v="25150"/>
    <n v="1007169367"/>
    <s v="JIMENEZ MENDOZA NATALIA"/>
    <x v="78"/>
    <s v="1007169367.jpeg"/>
    <s v="O+"/>
    <n v="1620000"/>
    <m/>
    <m/>
    <s v="AUXILIAR ADMINISTRATIVO DE MANTENIMIENTO"/>
    <s v="LOCAL"/>
    <s v="ACTIVO"/>
    <d v="2024-04-04T00:00:00"/>
    <m/>
    <m/>
    <m/>
    <m/>
    <n v="0"/>
    <n v="0"/>
    <s v="TEMPORAL"/>
    <s v="RIESGO III"/>
    <s v="PACARIBE A TIEMPO - R3"/>
    <s v="ADMINISTRATIVOS PACARIBE"/>
    <s v="TURNO ADMINISTRATIVO PACARIBE (07:00 - 17:00)"/>
    <m/>
    <m/>
    <d v="2002-05-19T00:00:00"/>
    <n v="22"/>
    <s v="F"/>
    <s v="CARTAGENA"/>
    <n v="2"/>
    <s v="SIN NIVEL"/>
    <s v="SOLTERO"/>
    <s v="DAVIVIENDA"/>
    <s v="AHO"/>
    <s v="4.88445E+11"/>
    <s v="PATERNINA GOMEZ JACK SYRON"/>
    <m/>
    <s v="CARTAGENA"/>
    <s v="CARTAGENA"/>
    <s v="PROTECCIÓN [230201]"/>
    <s v="PORVENIR [230301]"/>
    <s v="SALUD TOTAL [EPS002]"/>
    <s v="COMFENALCO BOLIVAR [CCF08]"/>
    <s v="SURA [14-28]"/>
    <s v="NO"/>
    <m/>
    <m/>
    <m/>
    <s v="SIN NIVEL"/>
    <n v="3234351918"/>
    <n v="3234351918"/>
    <s v="NATALIA_051910@HOTMAIL.COM"/>
    <m/>
    <m/>
    <s v="S"/>
    <n v="8"/>
    <s v="N.A"/>
    <n v="36"/>
    <n v="36"/>
    <s v="N.A"/>
    <s v="N.A"/>
    <s v="N.A"/>
    <m/>
    <m/>
    <m/>
    <m/>
    <m/>
    <s v="emonsalve"/>
    <s v="2024-04-11 16:36:38"/>
    <s v="ARIAS CEBALLOS JESSICA MARIA"/>
    <s v="YI FIGUEROA DAYANA  DEL CARMEN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22-08-17T00:00:00"/>
    <n v="25155"/>
    <n v="1047377150"/>
    <s v="AGRESOTT  VALENCIA  JEARLINSO"/>
    <x v="79"/>
    <s v="1047377150.jpeg"/>
    <s v="A+"/>
    <n v="1828000"/>
    <m/>
    <m/>
    <s v="AUXILIAR MECANICA HIDRAULICA"/>
    <s v="LOCAL"/>
    <s v="ACTIVO"/>
    <d v="2024-04-05T00:00:00"/>
    <m/>
    <m/>
    <m/>
    <m/>
    <n v="0"/>
    <n v="0"/>
    <s v="TEMPORAL"/>
    <s v="RIESGO III"/>
    <s v="PACARIBE A TIEMPO - R3"/>
    <s v="MANTENIMIENTO [PACARIBE]"/>
    <s v="TURNO #12 (05:00 - 13:00)"/>
    <m/>
    <m/>
    <d v="2004-08-11T00:00:00"/>
    <n v="19"/>
    <s v="M"/>
    <s v="CARTAGENA"/>
    <n v="2"/>
    <s v="TÉCNICO"/>
    <s v="SOLTERO"/>
    <s v="DAVIVIENDA"/>
    <s v="AHO"/>
    <n v="56400104065"/>
    <s v="PATERNINA GOMEZ JACK SYRON"/>
    <m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043861158"/>
    <n v="3043861158"/>
    <s v="JEARLINSO2004@GMAIL.COM"/>
    <m/>
    <m/>
    <s v="L"/>
    <n v="30"/>
    <s v="N.A"/>
    <n v="41"/>
    <n v="41"/>
    <s v="N.A"/>
    <s v="N.A"/>
    <s v="N.A"/>
    <m/>
    <m/>
    <m/>
    <m/>
    <m/>
    <s v="emonsalve"/>
    <s v="2024-04-11 16:45:31"/>
    <s v="ARIAS CEBALLOS JESSICA MARIA"/>
    <s v="YI FIGUEROA DAYANA  DEL CARMEN"/>
    <m/>
    <m/>
    <m/>
    <m/>
  </r>
  <r>
    <x v="2"/>
    <x v="4"/>
    <n v="39002"/>
    <s v="COSTOS COMPARTIDOS DE MANTENIMIENTO"/>
    <m/>
    <s v="CONTRATACIÓN DIRECTA"/>
    <s v="TERMINO FIJO"/>
    <s v="CEDULA DE CIUDADANIA"/>
    <d v="1994-06-20T00:00:00"/>
    <n v="11066"/>
    <n v="73573788"/>
    <s v="GELIZ SAYAS PEDRO"/>
    <x v="80"/>
    <s v="73573788.jpg"/>
    <s v="A+"/>
    <n v="1490000"/>
    <d v="2024-02-01T00:00:00"/>
    <n v="1346000"/>
    <s v="AYUDANTE DE PINTURA"/>
    <s v="LOCAL"/>
    <s v="ACTIVO"/>
    <d v="2019-08-20T00:00:00"/>
    <d v="2024-08-19T00:00:00"/>
    <m/>
    <m/>
    <m/>
    <m/>
    <m/>
    <s v="DIRECTO"/>
    <s v="RIESGO III"/>
    <s v="PACARIBE R3"/>
    <s v="MANTENIMIENTO [PACARIBE]"/>
    <s v="TURNO #13 (07:00 - 15:00)"/>
    <m/>
    <m/>
    <d v="1975-06-17T00:00:00"/>
    <n v="49"/>
    <s v="M"/>
    <s v="CARTAGENA"/>
    <n v="1"/>
    <s v="BACHILLER BÁSICO"/>
    <s v="SOLTERO"/>
    <s v="BANCOLOMBIA"/>
    <s v="AHO"/>
    <n v="67898734673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455480"/>
    <n v="3233965200"/>
    <s v="PEDROGELIZSAYAS2024@GMAIL.COM"/>
    <m/>
    <m/>
    <s v="M"/>
    <n v="34"/>
    <s v="XL"/>
    <n v="41"/>
    <s v="N.A"/>
    <s v="N.A"/>
    <s v="N.A"/>
    <s v="N.A"/>
    <m/>
    <m/>
    <m/>
    <m/>
    <m/>
    <s v="emonsalve"/>
    <s v="2019-08-22 13:53:46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INDEFINIDO"/>
    <s v="CEDULA DE CIUDADANIA"/>
    <d v="2002-07-25T00:00:00"/>
    <n v="10820"/>
    <n v="73208755"/>
    <s v="PATERNINA GOMEZ JACK SYRON"/>
    <x v="81"/>
    <s v="73208755.jpg"/>
    <s v="O+"/>
    <n v="3522000"/>
    <d v="2024-02-01T00:00:00"/>
    <n v="3223000"/>
    <s v="COORDINADOR DE MANTENIMIENTO"/>
    <s v="LOCAL"/>
    <s v="ACTIVO"/>
    <d v="2019-07-19T00:00:00"/>
    <m/>
    <m/>
    <m/>
    <m/>
    <m/>
    <m/>
    <s v="DIRECTO"/>
    <s v="RIESGO III"/>
    <s v="PACARIBE R3"/>
    <s v="MANTENIMIENTO [PACARIBE]"/>
    <s v="TURNO ADMINISTRATIVO PACARIBE (07:00 - 17:00)"/>
    <m/>
    <m/>
    <d v="1984-05-23T00:00:00"/>
    <n v="40"/>
    <s v="M"/>
    <s v="CARTAGENA"/>
    <n v="2"/>
    <s v="UNIVERSITARIO"/>
    <s v="SOLTERO"/>
    <s v="BANCOLOMBIA"/>
    <s v="AHO"/>
    <n v="67858915055"/>
    <s v="CAIROZA DIAZ RAFAEL ALFONSO"/>
    <s v="PATERNINA GOMEZ JACK SYRON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6653746"/>
    <n v="3135287978"/>
    <s v="ingeniero_jack@hotmail.com"/>
    <m/>
    <m/>
    <s v="L"/>
    <n v="36"/>
    <s v="N.A"/>
    <n v="42"/>
    <s v="N.A"/>
    <s v="N.A"/>
    <s v="N.A"/>
    <s v="N.A"/>
    <m/>
    <m/>
    <m/>
    <m/>
    <m/>
    <s v="pescandon"/>
    <s v="2019-07-24 08:41:04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1993-12-15T00:00:00"/>
    <n v="2763"/>
    <n v="73144725"/>
    <s v="BOLIVAR AMADOR CARLOS NAPOLEON"/>
    <x v="82"/>
    <s v="73144725.jpg"/>
    <s v="O+"/>
    <n v="2171000"/>
    <d v="2024-02-01T00:00:00"/>
    <n v="1962000"/>
    <s v="ELECTRICISTA AUTOMOTRIZ"/>
    <s v="LOCAL"/>
    <s v="ACTIVO"/>
    <d v="2013-08-13T00:00:00"/>
    <m/>
    <m/>
    <m/>
    <m/>
    <m/>
    <m/>
    <s v="TEMPORAL"/>
    <s v="RIESGO III"/>
    <s v="PACARIBE PROSERVIS - R3"/>
    <s v="MANTENIMIENTO [PACARIBE]"/>
    <s v="TURNO #14 (13:00 - 21:00)"/>
    <m/>
    <m/>
    <d v="1970-09-07T00:00:00"/>
    <n v="53"/>
    <s v="M"/>
    <s v="CARTAGENA"/>
    <n v="2"/>
    <s v="TÉCNICO"/>
    <s v="UNIÓN LIBRE"/>
    <s v="BANCOLOMBIA"/>
    <s v="AHO"/>
    <n v="833898633"/>
    <s v="PATERNINA GOMEZ JACK SYRON"/>
    <m/>
    <s v="CARTAGENA"/>
    <s v="CARTAGENA"/>
    <s v="PORVENIR [230301]"/>
    <s v="PORVENIR [230301]"/>
    <s v="SALUD TOTAL [EPS002]"/>
    <s v="COMFENALCO BOLIVAR [CCF08]"/>
    <s v="POSITIVA [14-23]"/>
    <s v="SI"/>
    <s v="ACCIDENTE LABORAL"/>
    <d v="2016-03-09T00:00:00"/>
    <m/>
    <s v="SIN NIVEL"/>
    <n v="6719882"/>
    <n v="3106754777"/>
    <s v="CARBOAM@HOTMAIL.ES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09-08-05T00:00:00"/>
    <n v="20163"/>
    <n v="1047437648"/>
    <s v="BOSSIO BELENO RANDY"/>
    <x v="82"/>
    <s v="1047437648.jpeg"/>
    <s v="O+"/>
    <n v="2171000"/>
    <d v="2024-02-01T00:00:00"/>
    <n v="1962000"/>
    <s v="ELECTRICISTA AUTOMOTRIZ"/>
    <s v="LOCAL"/>
    <s v="ACTIVO"/>
    <d v="2022-11-17T00:00:00"/>
    <d v="2024-11-16T00:00:00"/>
    <m/>
    <m/>
    <m/>
    <m/>
    <m/>
    <s v="DIRECTO"/>
    <s v="RIESGO III"/>
    <s v="PACARIBE R3"/>
    <s v="MANTENIMIENTO [PACARIBE]"/>
    <s v="TURNO #12 (05:00 - 13:00)"/>
    <m/>
    <m/>
    <d v="1991-07-28T00:00:00"/>
    <n v="32"/>
    <s v="M"/>
    <s v="CARTAGENA"/>
    <n v="2"/>
    <s v="TÉCNICO"/>
    <s v="UNIÓN LIBRE"/>
    <s v="BANCOLOMBIA"/>
    <s v="AHO"/>
    <n v="78471123241"/>
    <s v="PATERNINA GOMEZ JACK SYRON"/>
    <s v="BOSSIO BELENO RANDY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005099784"/>
    <n v="3005099784"/>
    <s v="RANDYBOSSIO28@HOTMAIL.COM"/>
    <m/>
    <m/>
    <s v="N.A"/>
    <s v="N.A"/>
    <s v="N.A"/>
    <n v="40"/>
    <s v="N.A"/>
    <s v="N.A"/>
    <s v="N.A"/>
    <s v="N.A"/>
    <m/>
    <m/>
    <m/>
    <m/>
    <m/>
    <s v="emonsalve"/>
    <s v="2022-11-22 09:52:54"/>
    <s v="OSORIO NARVAEZ ANA MARIA"/>
    <s v="SANCHEZ TRUCCO ANDREA CAROLINA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11-03-03T00:00:00"/>
    <n v="25567"/>
    <n v="1001901200"/>
    <s v="MENDOZA BALLESTAS ELMER DANIEL"/>
    <x v="82"/>
    <s v="1001901200.jpeg"/>
    <s v="O+"/>
    <n v="2171000"/>
    <m/>
    <m/>
    <s v="ELECTRICISTA AUTOMOTRIZ"/>
    <s v="LOCAL"/>
    <s v="ACTIVO"/>
    <d v="2024-05-21T00:00:00"/>
    <m/>
    <m/>
    <m/>
    <m/>
    <m/>
    <m/>
    <s v="TEMPORAL"/>
    <s v="RIESGO III"/>
    <s v="PACARIBE A TIEMPO - R3"/>
    <s v="MANTENIMIENTO [PACARIBE]"/>
    <s v="TURNO #12 (05:00 - 13:00)"/>
    <m/>
    <m/>
    <d v="1990-11-18T00:00:00"/>
    <n v="33"/>
    <s v="M"/>
    <s v="CARTAGENA"/>
    <n v="1"/>
    <s v="TÉCNICO"/>
    <s v="UNIÓN LIBRE"/>
    <s v="BANCOLOMBIA"/>
    <s v="AHO"/>
    <n v="67808648854"/>
    <s v="PATERNINA GOMEZ JACK SYRON"/>
    <m/>
    <s v="CARTAGENA"/>
    <s v="CARTAGENA"/>
    <s v="PORVENIR [230301]"/>
    <s v="PORVENIR [230301]"/>
    <s v="MUTUAL SER [ESSC07]"/>
    <s v="COMPENSAR [CCF24]"/>
    <s v="SURA [14-28]"/>
    <s v="SI"/>
    <m/>
    <m/>
    <m/>
    <s v="SIN NIVEL"/>
    <n v="3011957800"/>
    <n v="3011957800"/>
    <s v="MENDOZAEIMER1812@GMAIL.COM"/>
    <m/>
    <m/>
    <s v="M"/>
    <n v="32"/>
    <s v="N.A"/>
    <n v="39"/>
    <s v="N.A"/>
    <s v="N.A"/>
    <s v="N.A"/>
    <s v="N.A"/>
    <m/>
    <m/>
    <m/>
    <m/>
    <m/>
    <s v="emonsalve"/>
    <s v="2024-05-23 11:01:42"/>
    <s v="ARIAS CEBALLOS JESSICA MARIA"/>
    <s v="YI FIGUEROA DAYANA  DEL CARMEN"/>
    <m/>
    <m/>
    <m/>
    <m/>
  </r>
  <r>
    <x v="2"/>
    <x v="4"/>
    <n v="39002"/>
    <s v="COSTOS COMPARTIDOS DE MANTENIMIENTO"/>
    <m/>
    <s v="CONTRATACIÓN DIRECTA"/>
    <s v="TERMINO INDEFINIDO"/>
    <s v="CEDULA DE CIUDADANIA"/>
    <d v="2004-06-16T00:00:00"/>
    <n v="3018"/>
    <n v="1037572801"/>
    <s v="CAIROZA DIAZ RAFAEL ALFONSO"/>
    <x v="83"/>
    <s v="1037572801.jpg"/>
    <s v="A+"/>
    <n v="7180000"/>
    <d v="2024-02-01T00:00:00"/>
    <n v="6570000"/>
    <s v="GERENTE DE MANTENIMIENTO"/>
    <s v="LOCAL"/>
    <s v="ACTIVO"/>
    <d v="2017-01-17T00:00:00"/>
    <m/>
    <m/>
    <m/>
    <m/>
    <m/>
    <m/>
    <s v="DIRECTO"/>
    <s v="RIESGO III"/>
    <s v="PACARIBE R3"/>
    <s v="MANTENIMIENTO [PACARIBE]"/>
    <s v="TURNO ADMINISTRATIVO PACARIBE (07:00 - 17:00)"/>
    <m/>
    <m/>
    <d v="1986-05-21T00:00:00"/>
    <n v="38"/>
    <s v="M"/>
    <s v="CARTAGENA"/>
    <n v="2"/>
    <s v="ESPECIALISTA"/>
    <s v="CASADO"/>
    <s v="BANCOLOMBIA"/>
    <s v="AHO"/>
    <n v="10567140831"/>
    <s v="GAITAN ANZOLA CARLOS ANDRE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481378"/>
    <n v="3183928918"/>
    <s v="MANTENIMIENTO@PACARIBE.COM"/>
    <s v="CARGUE MASIVO PACARIBE"/>
    <m/>
    <s v="M"/>
    <n v="36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9-10-22T00:00:00"/>
    <n v="10509"/>
    <n v="73183354"/>
    <s v="VASQUEZ MARMOL GIOVANNY MANUEL"/>
    <x v="84"/>
    <s v="73183354.jpg"/>
    <s v="A+"/>
    <n v="1917000"/>
    <d v="2024-02-01T00:00:00"/>
    <n v="1732000"/>
    <s v="LATONERO"/>
    <s v="LOCAL"/>
    <s v="ACTIVO"/>
    <d v="2019-06-17T00:00:00"/>
    <d v="2025-06-16T00:00:00"/>
    <m/>
    <m/>
    <m/>
    <m/>
    <m/>
    <s v="DIRECTO"/>
    <s v="RIESGO III"/>
    <s v="PACARIBE R3"/>
    <s v="MANTENIMIENTO [PACARIBE]"/>
    <s v="TURNO #13 (07:00 - 15:00)"/>
    <m/>
    <m/>
    <d v="1980-12-18T00:00:00"/>
    <n v="43"/>
    <s v="M"/>
    <s v="CARTAGENA"/>
    <n v="1"/>
    <s v="BACHILLER BÃSICO"/>
    <s v="UNIÓN LIBRE"/>
    <s v="BANCOLOMBIA"/>
    <s v="AHO"/>
    <n v="78908828118"/>
    <s v="PATERNINA GOMEZ JACK SYRON"/>
    <s v="VASQUEZ MARMOL GIOVANNY MANUEL"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n v="3215843104"/>
    <n v="3215843104"/>
    <s v="GIOVANYVASQUEZMARMOL@GMAIL.COM"/>
    <m/>
    <m/>
    <s v="S"/>
    <n v="32"/>
    <s v="N.A"/>
    <n v="40"/>
    <s v="N.A"/>
    <s v="N.A"/>
    <s v="N.A"/>
    <s v="N.A"/>
    <m/>
    <m/>
    <m/>
    <m/>
    <m/>
    <s v="pescandon"/>
    <s v="2019-06-19 11:42:25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1983-02-15T00:00:00"/>
    <n v="2945"/>
    <n v="73110843"/>
    <s v="POMBO MALO FRANKLIN JOSE"/>
    <x v="85"/>
    <s v="73110843.jpg"/>
    <s v="O+"/>
    <n v="1300000"/>
    <d v="2024-01-01T00:00:00"/>
    <n v="1160000"/>
    <s v="LAVADOR"/>
    <s v="LOCAL"/>
    <s v="ACTIVO"/>
    <d v="2013-06-04T00:00:00"/>
    <m/>
    <m/>
    <m/>
    <m/>
    <m/>
    <m/>
    <s v="TEMPORAL"/>
    <s v="RIESGO III"/>
    <s v="PACARIBE PROSERVIS - R3"/>
    <s v="MANTENIMIENTO [PACARIBE]"/>
    <s v="TURNO #14 (13:00 - 21:00)"/>
    <m/>
    <m/>
    <d v="1962-09-02T00:00:00"/>
    <n v="61"/>
    <s v="M"/>
    <s v="CARTAGENA"/>
    <n v="2"/>
    <s v="BACHILLER BÃSICO"/>
    <s v="UNIÓN LIBRE"/>
    <s v="BANCOLOMBIA"/>
    <s v="AHO"/>
    <n v="78379465187"/>
    <s v="PATERNINA GOMEZ JACK SYRON"/>
    <m/>
    <s v="CARTAGENA"/>
    <s v="CARTAGENA"/>
    <s v="COLPENSIONES [25-14]"/>
    <s v="PORVENIR [230301]"/>
    <s v="SALUD TOTAL [EPS002]"/>
    <s v="COMFENALCO BOLIVAR [CCF08]"/>
    <s v="POSITIVA [14-23]"/>
    <s v="NO"/>
    <s v="ENFERMEDAD LABORAL"/>
    <d v="2017-09-28T00:00:00"/>
    <m/>
    <n v="50"/>
    <m/>
    <n v="3008945841"/>
    <s v="FRANKLINPOMBO7@GMAIL.COM"/>
    <s v="CARGUE MASIVO PACARIBE"/>
    <m/>
    <s v="N.A"/>
    <s v="N.A"/>
    <s v="M"/>
    <n v="39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16-07-07T00:00:00"/>
    <n v="17488"/>
    <n v="1002249240"/>
    <s v="CARDALES MARRUGO BRIAN ANDRES"/>
    <x v="85"/>
    <s v="1002249240.jpeg"/>
    <s v="A+"/>
    <n v="1470000"/>
    <d v="2024-02-01T00:00:00"/>
    <n v="1328000"/>
    <s v="LAVADOR"/>
    <s v="LOCAL"/>
    <s v="ACTIVO"/>
    <d v="2022-02-07T00:00:00"/>
    <d v="2025-02-06T00:00:00"/>
    <m/>
    <m/>
    <m/>
    <m/>
    <m/>
    <s v="DIRECTO"/>
    <s v="RIESGO III"/>
    <s v="PACARIBE R3"/>
    <s v="MANTENIMIENTO [PACARIBE]"/>
    <s v="TURNO #14 (13:00 - 21:00)"/>
    <m/>
    <m/>
    <d v="1998-05-21T00:00:00"/>
    <n v="26"/>
    <s v="M"/>
    <s v="CARTAGENA"/>
    <n v="2"/>
    <s v="BACHILLER BÃSICO"/>
    <s v="SOLTERO"/>
    <s v="BANCOLOMBIA"/>
    <s v="AHO"/>
    <n v="11418112991"/>
    <s v="PATERNINA GOMEZ JACK SYRON"/>
    <s v="CARDALES MARRUGO BRIAN ANDRE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3495536"/>
    <n v="3003495536"/>
    <s v="BRAYANCARDALES@GMAIL.COM"/>
    <m/>
    <m/>
    <s v="N.A"/>
    <s v="N.A"/>
    <s v="N.A"/>
    <n v="43"/>
    <s v="N.A"/>
    <s v="N.A"/>
    <s v="N.A"/>
    <s v="N.A"/>
    <m/>
    <m/>
    <m/>
    <m/>
    <m/>
    <s v="pescandon"/>
    <s v="2022-02-09 10:22:18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1987-12-14T00:00:00"/>
    <n v="22724"/>
    <n v="9153820"/>
    <s v="PALACIOS SALAZAR OTONIEL"/>
    <x v="85"/>
    <s v="9153820.jpg"/>
    <s v="A+"/>
    <n v="1572000"/>
    <d v="2024-02-01T00:00:00"/>
    <n v="1420000"/>
    <s v="LAVADOR"/>
    <s v="LOCAL"/>
    <s v="ACTIVO"/>
    <d v="2023-08-25T00:00:00"/>
    <m/>
    <m/>
    <m/>
    <m/>
    <m/>
    <m/>
    <s v="TEMPORAL"/>
    <s v="RIESGO III"/>
    <s v="PACARIBE PROSERVIS - R3"/>
    <s v="MANTENIMIENTO [PACARIBE]"/>
    <s v="TURNO #12 (05:00 - 13:00)"/>
    <m/>
    <m/>
    <d v="1969-04-17T00:00:00"/>
    <n v="55"/>
    <s v="M"/>
    <s v="CARTAGENA"/>
    <n v="1"/>
    <s v="BACHILLER"/>
    <s v="CASADO"/>
    <s v="BANCOLOMBIA"/>
    <s v="AHO"/>
    <n v="50455765809"/>
    <s v="PATERNINA GOMEZ JACK SYRON"/>
    <m/>
    <s v="CARTAGENA"/>
    <s v="CARTAGENA"/>
    <s v="PROTECCIÓN [230201]"/>
    <s v="PORVENIR [230301]"/>
    <s v="NUEVA EPS [EPS037]"/>
    <s v="COMFENALCO BOLIVAR [CCF08]"/>
    <s v="POSITIVA [14-23]"/>
    <s v="NO"/>
    <m/>
    <m/>
    <m/>
    <s v="SIN NIVEL"/>
    <n v="3114132798"/>
    <n v="3114132798"/>
    <s v="OTONIEL1704@HOTMAIL.COM"/>
    <m/>
    <m/>
    <s v="M"/>
    <s v="N.A"/>
    <s v="M"/>
    <n v="42"/>
    <s v="N.A"/>
    <s v="N.A"/>
    <s v="N.A"/>
    <s v="N.A"/>
    <m/>
    <m/>
    <m/>
    <m/>
    <m/>
    <s v="dulce.batista"/>
    <s v="2023-08-29 09:38:56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01-01-09T00:00:00"/>
    <n v="18612"/>
    <n v="73192997"/>
    <s v="SEGURA SERPA MIGUEL ANGEL"/>
    <x v="85"/>
    <s v="73192997.jpg"/>
    <s v="O+"/>
    <n v="1470000"/>
    <d v="2024-02-01T00:00:00"/>
    <n v="1328000"/>
    <s v="LAVADOR"/>
    <s v="LOCAL"/>
    <s v="ACTIVO"/>
    <d v="2022-06-03T00:00:00"/>
    <d v="2025-06-02T00:00:00"/>
    <m/>
    <m/>
    <m/>
    <m/>
    <m/>
    <s v="DIRECTO"/>
    <s v="RIESGO III"/>
    <s v="PACARIBE R3"/>
    <s v="MANTENIMIENTO [PACARIBE]"/>
    <s v="TURNO #12 (05:00 - 13:00)"/>
    <m/>
    <m/>
    <d v="1982-12-04T00:00:00"/>
    <n v="41"/>
    <s v="M"/>
    <s v="CARTAGENA"/>
    <n v="2"/>
    <s v="TÉCNICO"/>
    <s v="UNIÓN LIBRE"/>
    <s v="BANCOLOMBIA"/>
    <s v="AHO"/>
    <n v="11400019161"/>
    <s v="PATERNINA GOMEZ JACK SYRON"/>
    <s v="SEGURA SERPA MIGUEL ANGE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7734716"/>
    <n v="3137734716"/>
    <s v="miguelseg374@gmail.com"/>
    <m/>
    <m/>
    <s v="N.A"/>
    <s v="N.A"/>
    <s v="L"/>
    <n v="40"/>
    <s v="N.A"/>
    <s v="N.A"/>
    <s v="N.A"/>
    <s v="N.A"/>
    <m/>
    <m/>
    <m/>
    <m/>
    <m/>
    <s v="pescandon"/>
    <s v="2022-06-08 11:18:10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3-01-11T00:00:00"/>
    <n v="12290"/>
    <n v="1047483731"/>
    <s v="MEDRANO TORRES KEIHLE"/>
    <x v="86"/>
    <s v="1047483731.jpg"/>
    <s v="A+"/>
    <n v="1902000"/>
    <d v="2024-02-01T00:00:00"/>
    <n v="1719000"/>
    <s v="MECANICO 2"/>
    <s v="LOCAL"/>
    <s v="ACTIVO"/>
    <d v="2020-01-20T00:00:00"/>
    <d v="2025-01-19T00:00:00"/>
    <m/>
    <m/>
    <m/>
    <m/>
    <m/>
    <s v="DIRECTO"/>
    <s v="RIESGO III"/>
    <s v="PACARIBE R3"/>
    <s v="MANTENIMIENTO [PACARIBE]"/>
    <s v="TURNO #13 (07:00 - 15:00)"/>
    <m/>
    <m/>
    <d v="1995-08-10T00:00:00"/>
    <n v="28"/>
    <s v="M"/>
    <s v="CARTAGENA"/>
    <n v="1"/>
    <s v="TÉCNICO"/>
    <s v="SOLTERO"/>
    <s v="BANCOLOMBIA"/>
    <s v="AHO"/>
    <n v="49508827082"/>
    <s v="PATERNINA GOMEZ JACK SYRON"/>
    <s v="MEDRANO TORRES KEIHLE"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00757615"/>
    <n v="3007576015"/>
    <s v="KEIHLER10MEDRANO@GMAIL.COM"/>
    <m/>
    <m/>
    <s v="N.A"/>
    <s v="N.A"/>
    <s v="L"/>
    <n v="41"/>
    <s v="N.A"/>
    <s v="N.A"/>
    <s v="N.A"/>
    <s v="N.A"/>
    <m/>
    <m/>
    <m/>
    <m/>
    <m/>
    <s v="pescandon"/>
    <s v="2020-01-21 08:34:48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3-08-02T00:00:00"/>
    <n v="6553"/>
    <n v="1143383743"/>
    <s v="SANCHEZ CASTELLAR MICHAEL DE JESUS"/>
    <x v="86"/>
    <s v="1143383743.jpg"/>
    <s v="O+"/>
    <n v="1902000"/>
    <d v="2024-02-01T00:00:00"/>
    <n v="1719000"/>
    <s v="MECANICO 2"/>
    <s v="LOCAL"/>
    <s v="ACTIVO"/>
    <d v="2018-09-21T00:00:00"/>
    <d v="2024-09-20T00:00:00"/>
    <m/>
    <m/>
    <m/>
    <m/>
    <m/>
    <s v="DIRECTO"/>
    <s v="RIESGO III"/>
    <s v="PACARIBE R3"/>
    <s v="MANTENIMIENTO [PACARIBE]"/>
    <s v="TURNO ADMINISTRATIVO PACARIBE (07:00 - 17:00)"/>
    <m/>
    <m/>
    <d v="1995-07-25T00:00:00"/>
    <n v="28"/>
    <s v="M"/>
    <s v="CARTAGENA"/>
    <n v="2"/>
    <s v="TÉCNICO"/>
    <s v="SOLTERO"/>
    <s v="BANCOLOMBIA"/>
    <s v="AHO"/>
    <n v="78908827847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7460927"/>
    <n v="3017460927"/>
    <s v="POWERSPEED@HOTMAIL.ES"/>
    <m/>
    <m/>
    <s v="N.A"/>
    <s v="N.A"/>
    <s v="M"/>
    <n v="41"/>
    <s v="N.A"/>
    <s v="N.A"/>
    <s v="N.A"/>
    <s v="N.A"/>
    <m/>
    <m/>
    <m/>
    <m/>
    <m/>
    <s v="emonsalve"/>
    <s v="2018-10-02 09:39:58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01-08-02T00:00:00"/>
    <n v="10831"/>
    <n v="73199566"/>
    <s v="DESTOUCH GAVIRIA JHONY"/>
    <x v="86"/>
    <s v="73199566.jpg"/>
    <s v="O+"/>
    <n v="1902000"/>
    <d v="2024-02-01T00:00:00"/>
    <n v="1719000"/>
    <s v="MECANICO 2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2 (05:00 - 13:00)"/>
    <m/>
    <m/>
    <d v="1983-08-01T00:00:00"/>
    <n v="40"/>
    <s v="M"/>
    <s v="CARTAGENA"/>
    <n v="2"/>
    <s v="TÉCNICO"/>
    <s v="UNIÓN LIBRE"/>
    <s v="BANCOLOMBIA"/>
    <s v="AHO"/>
    <n v="49577087422"/>
    <s v="PATERNINA GOMEZ JACK SYRON"/>
    <s v="DESTOUCH GAVIRIA JHONY"/>
    <s v="CARTAGENA"/>
    <s v="CARTAGENA"/>
    <s v="COLFONDOS [231001]"/>
    <s v="PORVENIR [230301]"/>
    <s v="FAMISANAR [EPS017]"/>
    <s v="COMFAMILIAR CARTAGENA [CCF09]"/>
    <s v="SURA [14-28]"/>
    <s v="NO"/>
    <m/>
    <m/>
    <m/>
    <s v="SIN NIVEL"/>
    <n v="6665471"/>
    <n v="3168404435"/>
    <s v="JHONY.GAVIRIA@HOTMAIL.COM"/>
    <m/>
    <m/>
    <s v="N.A"/>
    <s v="N.A"/>
    <s v="XL"/>
    <n v="41"/>
    <s v="N.A"/>
    <s v="N.A"/>
    <s v="N.A"/>
    <s v="N.A"/>
    <m/>
    <m/>
    <m/>
    <m/>
    <m/>
    <s v="pescandon"/>
    <s v="2019-07-24 09:49:49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2-04-19T00:00:00"/>
    <n v="22949"/>
    <n v="1052736944"/>
    <s v="MONTIEL MONTIEL EDER JOSE"/>
    <x v="86"/>
    <s v="1052736944.jpg"/>
    <s v="O+"/>
    <n v="1902000"/>
    <d v="2024-02-01T00:00:00"/>
    <n v="1719000"/>
    <s v="MECANICO 2"/>
    <s v="LOCAL"/>
    <s v="ACTIVO"/>
    <d v="2023-09-14T00:00:00"/>
    <d v="2024-09-13T00:00:00"/>
    <m/>
    <m/>
    <m/>
    <m/>
    <m/>
    <s v="DIRECTO"/>
    <s v="RIESGO III"/>
    <s v="PACARIBE R3"/>
    <s v="MANTENIMIENTO [PACARIBE]"/>
    <s v="TURNO #15 (21:00 - 05:00)"/>
    <m/>
    <m/>
    <d v="1994-03-29T00:00:00"/>
    <n v="30"/>
    <s v="M"/>
    <s v="CARTAGENA"/>
    <n v="1"/>
    <s v="PREESCOLAR"/>
    <s v="UNIÓN LIBRE"/>
    <s v="DAVIVIENDA"/>
    <s v="AHO"/>
    <s v="0550058200223020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59282007"/>
    <n v="3159282007"/>
    <s v="MONTIEMONTIEL.EDERJOSE3@GMAIL.COM"/>
    <m/>
    <m/>
    <s v="N.A"/>
    <s v="N.A"/>
    <s v="M"/>
    <n v="41"/>
    <s v="N.A"/>
    <s v="N.A"/>
    <s v="N.A"/>
    <s v="N.A"/>
    <m/>
    <m/>
    <m/>
    <m/>
    <m/>
    <s v="dulce.batista"/>
    <s v="2023-09-18 08:46:22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16-02-26T00:00:00"/>
    <n v="24086"/>
    <n v="1235039895"/>
    <s v="BARRIOS VILLA FARID ENRIQUE"/>
    <x v="86"/>
    <s v="1235039895.jpeg"/>
    <s v="O+"/>
    <n v="1902000"/>
    <d v="2024-02-01T00:00:00"/>
    <n v="1719000"/>
    <s v="MECANICO 2"/>
    <s v="LOCAL"/>
    <s v="ACTIVO"/>
    <d v="2024-01-09T00:00:00"/>
    <m/>
    <m/>
    <m/>
    <m/>
    <m/>
    <m/>
    <s v="TEMPORAL"/>
    <s v="RIESGO III"/>
    <s v="PACARIBE PROSERVIS - R3"/>
    <s v="MANTENIMIENTO [PACARIBE]"/>
    <s v="TURNO #15 (21:00 - 05:00)"/>
    <m/>
    <m/>
    <d v="1998-02-19T00:00:00"/>
    <n v="26"/>
    <s v="M"/>
    <s v="CARTAGENA"/>
    <n v="2"/>
    <s v="BACHILLER"/>
    <s v="SOLTERO"/>
    <s v="AV VILLAS"/>
    <s v="AHO"/>
    <n v="652918355"/>
    <s v="PATERNINA GOMEZ JACK SYRON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6902169"/>
    <n v="3215745130"/>
    <s v="FARIDENRIQUEBARRIOSVILLA3@GMAIL.COM"/>
    <m/>
    <m/>
    <s v="N.A"/>
    <s v="N.A"/>
    <s v="M"/>
    <n v="39"/>
    <s v="N.A"/>
    <s v="N.A"/>
    <s v="N.A"/>
    <s v="N.A"/>
    <m/>
    <m/>
    <m/>
    <m/>
    <m/>
    <s v="dulce.batista"/>
    <s v="2024-01-12 10:31:21"/>
    <s v="MENDEZ NIÑO MIGUEL ANTONIO"/>
    <s v="ARNEDO ORTEGA OLGA DEL CARMEN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16-04-07T00:00:00"/>
    <n v="25564"/>
    <n v="1143406166"/>
    <s v="LOPEZ SIMARRA EDUARDO LUIS"/>
    <x v="86"/>
    <s v="1143406166.jpeg"/>
    <s v="B+"/>
    <n v="1902000"/>
    <m/>
    <m/>
    <s v="MECANICO 2"/>
    <s v="LOCAL"/>
    <s v="ACTIVO"/>
    <d v="2024-05-20T00:00:00"/>
    <m/>
    <m/>
    <m/>
    <m/>
    <m/>
    <m/>
    <s v="TEMPORAL"/>
    <s v="RIESGO III"/>
    <s v="PACARIBE PROSERVIS - R3"/>
    <s v="MANTENIMIENTO [PACARIBE]"/>
    <s v="TURNO #12 (05:00 - 13:00)"/>
    <m/>
    <m/>
    <d v="1998-04-01T00:00:00"/>
    <n v="26"/>
    <s v="M"/>
    <s v="CARTAGENA"/>
    <n v="1"/>
    <s v="TÉCNICO"/>
    <s v="UNIÓN LIBRE"/>
    <s v="BANCOLOMBIA"/>
    <s v="AHO"/>
    <n v="49533090612"/>
    <s v="PATERNINA GOMEZ JACK SYRON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23021185"/>
    <n v="3023021185"/>
    <s v="EDUARDOLUISLOPEZSIMARRA7@GMAIL.COM"/>
    <m/>
    <m/>
    <s v="M"/>
    <n v="32"/>
    <s v="N.A"/>
    <n v="41"/>
    <s v="N.A"/>
    <s v="N.A"/>
    <s v="N.A"/>
    <s v="N.A"/>
    <m/>
    <m/>
    <m/>
    <m/>
    <m/>
    <s v="emonsalve"/>
    <s v="2024-05-21 11:41:20"/>
    <s v="MENDEZ NIÑO MIGUEL ANTONIO"/>
    <s v="ARNEDO ORTEGA OLGA DEL CARMEN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04-10-20T00:00:00"/>
    <n v="24260"/>
    <n v="1128049200"/>
    <s v="PEREZ CANTERO EDUAR JOSE"/>
    <x v="86"/>
    <s v="1128049200.jpeg"/>
    <s v="O+"/>
    <n v="1902000"/>
    <d v="2024-02-01T00:00:00"/>
    <n v="1719000"/>
    <s v="MECANICO 2"/>
    <s v="LOCAL"/>
    <s v="ACTIVO"/>
    <d v="2024-01-11T00:00:00"/>
    <m/>
    <m/>
    <m/>
    <m/>
    <m/>
    <m/>
    <s v="TEMPORAL"/>
    <s v="RIESGO III"/>
    <s v="PACARIBE PROSERVIS - R3"/>
    <s v="MANTENIMIENTO [PACARIBE]"/>
    <s v="TURNO #15 (21:00 - 05:00)"/>
    <m/>
    <m/>
    <d v="1986-09-25T00:00:00"/>
    <n v="37"/>
    <s v="M"/>
    <s v="CARTAGENA"/>
    <n v="2"/>
    <s v="TÉCNICO"/>
    <s v="SOLTERO"/>
    <s v="DAVIVIENDA"/>
    <s v="AHO"/>
    <n v="0"/>
    <s v="PATERNINA GOMEZ JACK SYRON"/>
    <m/>
    <s v="CARTAGENA"/>
    <s v="CARTAGENA"/>
    <s v="COLFONDOS [231001]"/>
    <s v="PORVENIR [230301]"/>
    <s v="COOSALUD [ESSC24]"/>
    <s v="COMFENALCO BOLIVAR [CCF08]"/>
    <s v="POSITIVA [14-23]"/>
    <s v="NO"/>
    <m/>
    <m/>
    <m/>
    <s v="SIN NIVEL"/>
    <n v="3145815398"/>
    <n v="3145815398"/>
    <s v="EDUARDOPC25@OUTLOOK.ES"/>
    <m/>
    <m/>
    <s v="M"/>
    <n v="34"/>
    <s v="N.A"/>
    <s v="N.A"/>
    <n v="42"/>
    <s v="N.A"/>
    <s v="N.A"/>
    <s v="N.A"/>
    <m/>
    <m/>
    <m/>
    <m/>
    <m/>
    <s v="dulce.batista"/>
    <s v="2024-01-23 14:27:21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08-08-13T00:00:00"/>
    <n v="25563"/>
    <n v="1047424146"/>
    <s v="POLO RAMOS NILSON"/>
    <x v="86"/>
    <s v="1047424146.jpeg"/>
    <s v="O+"/>
    <n v="1902000"/>
    <m/>
    <m/>
    <s v="MECANICO 2"/>
    <s v="LOCAL"/>
    <s v="ACTIVO"/>
    <d v="2024-05-20T00:00:00"/>
    <d v="2024-11-19T00:00:00"/>
    <m/>
    <m/>
    <m/>
    <m/>
    <m/>
    <s v="DIRECTO"/>
    <s v="RIESGO III"/>
    <s v="PACARIBE R3"/>
    <s v="MANTENIMIENTO [PACARIBE]"/>
    <s v="TURNO #12 (05:00 - 13:00)"/>
    <m/>
    <m/>
    <d v="1990-07-23T00:00:00"/>
    <n v="34"/>
    <s v="M"/>
    <s v="CARTAGENA"/>
    <n v="1"/>
    <s v="BACHILLER"/>
    <s v="SOLTERO"/>
    <s v="AV VILLAS"/>
    <s v="AHO"/>
    <n v="648994288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07147930"/>
    <n v="3107147930"/>
    <s v="NILSON3123@OUTLOOK.COM"/>
    <m/>
    <m/>
    <s v="N.A"/>
    <s v="N.A"/>
    <s v="L"/>
    <n v="41"/>
    <s v="N.A"/>
    <s v="N.A"/>
    <s v="N.A"/>
    <s v="N.A"/>
    <m/>
    <m/>
    <m/>
    <m/>
    <m/>
    <s v="dulce.batista"/>
    <s v="2024-05-21 09:07:10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05-03-18T00:00:00"/>
    <n v="10836"/>
    <n v="1047385258"/>
    <s v="SILVA GARCIA JONATHAN"/>
    <x v="86"/>
    <s v="1047385258.jpg"/>
    <s v="A+"/>
    <n v="1902000"/>
    <d v="2024-02-01T00:00:00"/>
    <n v="1719000"/>
    <s v="MECANICO 2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5 (21:00 - 05:00)"/>
    <m/>
    <m/>
    <d v="1986-04-05T00:00:00"/>
    <n v="38"/>
    <s v="M"/>
    <s v="CARTAGENA"/>
    <n v="1"/>
    <s v="BACHILLER BÃSICO"/>
    <s v="UNIÓN LIBRE"/>
    <s v="BANCOLOMBIA"/>
    <s v="AHO"/>
    <n v="78800003342"/>
    <s v="PATERNINA GOMEZ JACK SYRON"/>
    <s v="SILVA GARCIA JONATHA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5009162"/>
    <n v="3005009162"/>
    <s v="JHONATANSILVAGARCIA5@GMAIL.COM"/>
    <m/>
    <m/>
    <s v="N.A"/>
    <s v="N.A"/>
    <s v="M"/>
    <n v="40"/>
    <s v="N.A"/>
    <s v="N.A"/>
    <s v="N.A"/>
    <s v="N.A"/>
    <m/>
    <m/>
    <m/>
    <m/>
    <m/>
    <s v="pescandon"/>
    <s v="2019-07-24 10:13:49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05-02-04T00:00:00"/>
    <n v="10830"/>
    <n v="1128051858"/>
    <s v="BARRANCO ARBOLEDA LEONARD ENRIQUE"/>
    <x v="87"/>
    <s v="1128051858.jpg"/>
    <s v="O+"/>
    <n v="1902000"/>
    <d v="2024-02-01T00:00:00"/>
    <n v="1719000"/>
    <s v="MECANICO CARRO TALLER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5 (21:00 - 05:00)"/>
    <m/>
    <m/>
    <d v="1987-01-28T00:00:00"/>
    <n v="37"/>
    <s v="M"/>
    <s v="CARTAGENA"/>
    <n v="1"/>
    <s v="TÉCNICO"/>
    <s v="UNIÓN LIBRE"/>
    <s v="BBVA"/>
    <s v="AHO"/>
    <s v="0423008212"/>
    <s v="PATERNINA GOMEZ JACK SYRON"/>
    <s v="BARRANCO ARBOLEDA LEONARD ENRIQUE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497825"/>
    <n v="3116650547"/>
    <s v="LEO1987BARRANCO@HOTMAIL.COM"/>
    <m/>
    <m/>
    <s v="N.A"/>
    <s v="N.A"/>
    <s v="L"/>
    <n v="42"/>
    <s v="N.A"/>
    <s v="N.A"/>
    <s v="N.A"/>
    <s v="N.A"/>
    <m/>
    <m/>
    <m/>
    <m/>
    <m/>
    <s v="pescandon"/>
    <s v="2019-07-24 09:34:25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9-02-16T00:00:00"/>
    <n v="14656"/>
    <n v="9296239"/>
    <s v="PINO BATISTA MARIO ENRIQUE"/>
    <x v="87"/>
    <s v="9296239.jpg"/>
    <s v="B+"/>
    <n v="1902000"/>
    <d v="2024-02-01T00:00:00"/>
    <n v="1719000"/>
    <s v="MECANICO CARRO TALLER"/>
    <s v="LOCAL"/>
    <s v="ACTIVO"/>
    <d v="2021-02-08T00:00:00"/>
    <d v="2025-02-07T00:00:00"/>
    <m/>
    <m/>
    <m/>
    <m/>
    <m/>
    <s v="DIRECTO"/>
    <s v="RIESGO III"/>
    <s v="PACARIBE R3"/>
    <s v="MANTENIMIENTO [PACARIBE]"/>
    <s v="TURNO #15 (21:00 - 05:00)"/>
    <m/>
    <m/>
    <d v="1980-04-03T00:00:00"/>
    <n v="44"/>
    <s v="M"/>
    <s v="CARTAGENA"/>
    <n v="1"/>
    <s v="TÉCNICO"/>
    <s v="UNIÓN LIBRE"/>
    <s v="BANCOLOMBIA"/>
    <s v="AHO"/>
    <n v="49575637956"/>
    <s v="PATERNINA GOMEZ JACK SYRON"/>
    <s v="PINO BATISTA MARIO ENRIQUE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27638770"/>
    <n v="3126738770"/>
    <s v="MARYDELAHOZ201610@GMAIL.COM"/>
    <m/>
    <m/>
    <s v="N.A"/>
    <s v="N.A"/>
    <s v="M"/>
    <n v="43"/>
    <s v="N.A"/>
    <s v="N.A"/>
    <s v="N.A"/>
    <s v="N.A"/>
    <m/>
    <m/>
    <m/>
    <m/>
    <m/>
    <s v="pescandon"/>
    <s v="2021-02-09 09:12:11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6-06-14T00:00:00"/>
    <n v="6515"/>
    <n v="7918313"/>
    <s v="PIÃ‘ERES LLERENA JUAN CARLOS"/>
    <x v="87"/>
    <s v="7918313.jpg"/>
    <s v="O+"/>
    <n v="1902000"/>
    <d v="2024-02-01T00:00:00"/>
    <n v="1719000"/>
    <s v="MECANICO CARRO TALLER"/>
    <s v="LOCAL"/>
    <s v="ACTIVO"/>
    <d v="2018-09-21T00:00:00"/>
    <d v="2024-09-20T00:00:00"/>
    <m/>
    <m/>
    <m/>
    <m/>
    <m/>
    <s v="DIRECTO"/>
    <s v="RIESGO III"/>
    <s v="PACARIBE R3"/>
    <s v="MANTENIMIENTO [PACARIBE]"/>
    <s v="TURNO #12 (05:00 - 13:00)"/>
    <m/>
    <m/>
    <d v="1974-11-26T00:00:00"/>
    <n v="49"/>
    <s v="M"/>
    <s v="CARTAGENA"/>
    <n v="1"/>
    <s v="BACHILLER BÃSICO"/>
    <s v="CASADO"/>
    <s v="BANCOLOMBIA"/>
    <s v="AHO"/>
    <n v="78800003330"/>
    <s v="PATERNINA GOMEZ JACK SYRON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6563780"/>
    <n v="3007825737"/>
    <s v="JC3207063@GMAIL.COM"/>
    <m/>
    <m/>
    <s v="N.A"/>
    <s v="N.A"/>
    <s v="L"/>
    <n v="42"/>
    <s v="N.A"/>
    <s v="N.A"/>
    <s v="N.A"/>
    <s v="N.A"/>
    <m/>
    <m/>
    <m/>
    <m/>
    <m/>
    <s v="emonsalve"/>
    <s v="2018-10-01 16:46:39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03-01-13T00:00:00"/>
    <n v="25750"/>
    <n v="92694445"/>
    <s v="HERAZO  DIAZ  EDGAR  ENRIQUE"/>
    <x v="87"/>
    <s v="92694445.jpeg"/>
    <s v="O+"/>
    <n v="1902000"/>
    <m/>
    <m/>
    <s v="MECANICO CARRO TALLER"/>
    <s v="LOCAL"/>
    <s v="ACTIVO"/>
    <d v="2024-06-07T00:00:00"/>
    <m/>
    <m/>
    <m/>
    <m/>
    <m/>
    <n v="0"/>
    <s v="TEMPORAL"/>
    <s v="RIESGO III"/>
    <s v="PACARIBE PROSERVIS - R3"/>
    <s v="MANTENIMIENTO [PACARIBE]"/>
    <s v="TURNO #12 (05:00 - 13:00)"/>
    <m/>
    <m/>
    <d v="1984-05-20T00:00:00"/>
    <n v="40"/>
    <s v="M"/>
    <s v="CARTAGENA"/>
    <n v="3"/>
    <s v="TÉCNICO"/>
    <s v="UNIÓN LIBRE"/>
    <s v="BBVA"/>
    <s v="AHO"/>
    <n v="423007455"/>
    <s v="PATERNINA GOMEZ JACK SYRON"/>
    <m/>
    <s v="CARTAGENA"/>
    <s v="CARTAGENA"/>
    <s v="PORVENIR [230301]"/>
    <s v="PORVENIR [230301]"/>
    <s v="FAMISANAR [EPS017]"/>
    <s v="COMFENALCO BOLIVAR [CCF08]"/>
    <s v="SURA [14-28]"/>
    <s v="NO"/>
    <m/>
    <m/>
    <m/>
    <s v="SIN NIVEL"/>
    <n v="3112664672"/>
    <n v="3112664672"/>
    <s v="EDGAR_HERAZO84@HOTMAIL.COM"/>
    <m/>
    <m/>
    <s v="M"/>
    <n v="32"/>
    <s v="N.A"/>
    <n v="41"/>
    <s v="N.A"/>
    <s v="N.A"/>
    <s v="N.A"/>
    <s v="N.A"/>
    <m/>
    <m/>
    <m/>
    <m/>
    <m/>
    <s v="emonsalve"/>
    <s v="2024-06-12 11:16:51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08-09-12T00:00:00"/>
    <n v="19860"/>
    <n v="1143345055"/>
    <s v="RIVERA URANGO LUIS ALBERTO"/>
    <x v="88"/>
    <s v="1143345055.jpg"/>
    <s v="O+"/>
    <n v="2378000"/>
    <d v="2024-02-01T00:00:00"/>
    <n v="2149000"/>
    <s v="MECANICO HIDRAULICO"/>
    <s v="LOCAL"/>
    <s v="ACTIVO"/>
    <d v="2022-10-21T00:00:00"/>
    <d v="2024-10-20T00:00:00"/>
    <m/>
    <m/>
    <m/>
    <m/>
    <m/>
    <s v="DIRECTO"/>
    <s v="RIESGO III"/>
    <s v="PACARIBE R3"/>
    <s v="MANTENIMIENTO [PACARIBE]"/>
    <s v="TURNO #15 (21:00 - 05:00)"/>
    <m/>
    <m/>
    <d v="1990-08-14T00:00:00"/>
    <n v="33"/>
    <s v="M"/>
    <s v="CARTAGENA"/>
    <n v="1"/>
    <s v="TÉCNICO"/>
    <s v="SOLTERO"/>
    <s v="BANCOLOMBIA"/>
    <s v="AHO"/>
    <n v="49500001641"/>
    <s v="PATERNINA GOMEZ JACK SYRON"/>
    <s v="RIVERA URANGO LUIS ALBERTO"/>
    <s v="CARTAGENA"/>
    <s v="CARTAGENA"/>
    <s v="COLFONDOS [231001]"/>
    <s v="PORVENIR [230301]"/>
    <s v="MUTUAL SER [ESSC07]"/>
    <s v="COMFAMILIAR CARTAGENA [CCF09]"/>
    <s v="SURA [14-28]"/>
    <s v="NO"/>
    <m/>
    <m/>
    <m/>
    <s v="SIN NIVEL"/>
    <n v="0"/>
    <n v="3016318632"/>
    <s v="liverau14@gmail.com"/>
    <m/>
    <m/>
    <s v="N.A"/>
    <s v="N.A"/>
    <s v="N.A"/>
    <n v="39"/>
    <s v="N.A"/>
    <s v="N.A"/>
    <s v="N.A"/>
    <s v="N.A"/>
    <m/>
    <m/>
    <m/>
    <m/>
    <m/>
    <s v="pescandon"/>
    <s v="2022-10-21 15:53:46"/>
    <s v="OSORIO NARVAEZ ANA MARIA"/>
    <s v="SANCHEZ TRUCCO ANDREA CAROLINA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19-04-16T00:00:00"/>
    <n v="25769"/>
    <n v="1002315438"/>
    <s v="GALVAN  TORRES YHON  LUIS"/>
    <x v="88"/>
    <s v="1002315438.jpeg"/>
    <s v="O+"/>
    <n v="2378000"/>
    <m/>
    <m/>
    <s v="MECANICO HIDRAULICO"/>
    <s v="LOCAL"/>
    <s v="ACTIVO"/>
    <d v="2024-06-07T00:00:00"/>
    <m/>
    <m/>
    <m/>
    <m/>
    <m/>
    <n v="0"/>
    <s v="TEMPORAL"/>
    <s v="RIESGO III"/>
    <s v="PACARIBE A TIEMPO - R3"/>
    <s v="MANTENIMIENTO [PACARIBE]"/>
    <s v="TURNO #12 (05:00 - 13:00)"/>
    <m/>
    <m/>
    <d v="2001-04-11T00:00:00"/>
    <n v="23"/>
    <s v="M"/>
    <s v="CARTAGENA"/>
    <n v="3"/>
    <s v="TÉCNICO"/>
    <s v="SOLTERO"/>
    <s v="BANCOLOMBIA"/>
    <s v="AHO"/>
    <n v="67800009557"/>
    <s v="PATERNINA GOMEZ JACK SYRON"/>
    <m/>
    <s v="CARTAGENA"/>
    <s v="CARTAGENA"/>
    <s v="PROTECCIÓN [230201]"/>
    <s v="PORVENIR [230301]"/>
    <s v="NUEVA EPS [EPS037]"/>
    <s v="COMFENALCO BOLIVAR [CCF08]"/>
    <s v="COLPATRIA [14-4]"/>
    <s v="NO"/>
    <m/>
    <m/>
    <m/>
    <s v="SIN NIVEL"/>
    <n v="3227117518"/>
    <n v="3227117518"/>
    <s v="JHONLUISGALVANTORRES@GMAIL.COM"/>
    <m/>
    <m/>
    <s v="M"/>
    <n v="32"/>
    <s v="N.A"/>
    <n v="43"/>
    <s v="N.A"/>
    <s v="N.A"/>
    <s v="N.A"/>
    <s v="N.A"/>
    <m/>
    <m/>
    <m/>
    <m/>
    <m/>
    <s v="emonsalve"/>
    <s v="2024-06-12 12:57:31"/>
    <s v="ARIAS CEBALLOS JESSICA MARIA"/>
    <s v="YI FIGUEROA DAYANA  DEL CARMEN"/>
    <m/>
    <m/>
    <m/>
    <m/>
  </r>
  <r>
    <x v="2"/>
    <x v="4"/>
    <n v="39002"/>
    <s v="COSTOS COMPARTIDOS DE MANTENIMIENTO"/>
    <m/>
    <s v="CONTRATACIÓN DIRECTA"/>
    <s v="TERMINO FIJO"/>
    <s v="CEDULA DE CIUDADANIA"/>
    <d v="1993-03-19T00:00:00"/>
    <n v="25158"/>
    <n v="78745167"/>
    <s v="RAMIREZ LOPEZ REGULO ENRIQUE"/>
    <x v="89"/>
    <s v="78745167.jpg"/>
    <s v="O+"/>
    <n v="2275000"/>
    <m/>
    <m/>
    <s v="MECANICO I"/>
    <s v="LOCAL"/>
    <s v="ACTIVO"/>
    <d v="2024-04-01T00:00:00"/>
    <d v="2024-09-30T00:00:00"/>
    <m/>
    <m/>
    <m/>
    <m/>
    <m/>
    <s v="DIRECTO"/>
    <s v="RIESGO III"/>
    <s v="PACARIBE R3"/>
    <s v="MANTENIMIENTO [PACARIBE]"/>
    <s v="TURNO #12 (05:00 - 13:00)"/>
    <m/>
    <m/>
    <d v="1974-01-06T00:00:00"/>
    <n v="50"/>
    <s v="M"/>
    <s v="CARTAGENA"/>
    <n v="2"/>
    <s v="TÉCNICO"/>
    <s v="UNIÓN LIBRE"/>
    <s v="BANCOLOMBIA"/>
    <s v="AHO"/>
    <n v="78844600126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4177605"/>
    <n v="3147199675"/>
    <s v="REGULOR12@HOTMAIL.COM"/>
    <m/>
    <m/>
    <s v="N.A"/>
    <s v="N.A"/>
    <s v="L"/>
    <n v="40"/>
    <s v="N.A"/>
    <s v="N.A"/>
    <s v="N.A"/>
    <s v="N.A"/>
    <m/>
    <m/>
    <m/>
    <m/>
    <m/>
    <s v="dulce.batista"/>
    <s v="2024-04-12 12:47:34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6-06-18T00:00:00"/>
    <n v="10832"/>
    <n v="7917959"/>
    <s v="MARIMON GELIS WILSON"/>
    <x v="89"/>
    <s v="7917959.jpg"/>
    <s v="O+"/>
    <n v="2275000"/>
    <d v="2024-02-01T00:00:00"/>
    <n v="2056000"/>
    <s v="MECANICO I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4 (13:00 - 21:00)"/>
    <m/>
    <m/>
    <d v="1975-07-29T00:00:00"/>
    <n v="48"/>
    <s v="M"/>
    <s v="CARTAGENA"/>
    <n v="1"/>
    <s v="PRIMARIA"/>
    <s v="UNIÓN LIBRE"/>
    <s v="BANCOLOMBIA"/>
    <s v="AHO"/>
    <n v="8521709431"/>
    <s v="PATERNINA GOMEZ JACK SYRON"/>
    <s v="MARIMON GELIS WILSON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6582673"/>
    <n v="3015787230"/>
    <m/>
    <m/>
    <m/>
    <s v="N.A"/>
    <s v="N.A"/>
    <s v="XL"/>
    <n v="42"/>
    <s v="N.A"/>
    <s v="N.A"/>
    <s v="N.A"/>
    <s v="N.A"/>
    <m/>
    <m/>
    <m/>
    <m/>
    <m/>
    <s v="pescandon"/>
    <s v="2019-07-24 09:57:33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01-01-19T00:00:00"/>
    <n v="6557"/>
    <n v="73193551"/>
    <s v="TORRES REYES MIGUEL"/>
    <x v="89"/>
    <s v="73193551.jpg"/>
    <s v="O+"/>
    <n v="2275000"/>
    <d v="2024-02-01T00:00:00"/>
    <n v="2056000"/>
    <s v="MECANICO I"/>
    <s v="LOCAL"/>
    <s v="ACTIVO"/>
    <d v="2018-09-21T00:00:00"/>
    <d v="2024-09-20T00:00:00"/>
    <m/>
    <m/>
    <m/>
    <m/>
    <m/>
    <s v="DIRECTO"/>
    <s v="RIESGO III"/>
    <s v="PACARIBE R3"/>
    <s v="MANTENIMIENTO [PACARIBE]"/>
    <s v="TURNO #12 (05:00 - 13:00)"/>
    <m/>
    <m/>
    <d v="1973-09-13T00:00:00"/>
    <n v="50"/>
    <s v="M"/>
    <s v="CARTAGENA"/>
    <n v="2"/>
    <s v="PRIMARIA"/>
    <s v="SOLTERO"/>
    <s v="BANCOLOMBIA"/>
    <s v="AHO"/>
    <n v="78908828053"/>
    <s v="PATERNINA GOMEZ JACK SYRON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6650675"/>
    <n v="3215055455"/>
    <s v="MIGUEL14@HOTMAIL.COM"/>
    <m/>
    <m/>
    <s v="N.A"/>
    <s v="N.A"/>
    <s v="L"/>
    <n v="42"/>
    <s v="N.A"/>
    <s v="N.A"/>
    <s v="N.A"/>
    <s v="N.A"/>
    <m/>
    <m/>
    <m/>
    <m/>
    <m/>
    <s v="emonsalve"/>
    <s v="2018-10-02 10:08:44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2-07-28T00:00:00"/>
    <n v="16079"/>
    <n v="73550596"/>
    <s v="BORRERO TAPIA ADOLFO JOSE"/>
    <x v="89"/>
    <s v="73550596.jpg"/>
    <s v="O+"/>
    <n v="2275000"/>
    <d v="2024-02-01T00:00:00"/>
    <n v="2056000"/>
    <s v="MECANICO I"/>
    <s v="LOCAL"/>
    <s v="ACTIVO"/>
    <d v="2021-09-06T00:00:00"/>
    <d v="2024-09-05T00:00:00"/>
    <m/>
    <m/>
    <m/>
    <m/>
    <m/>
    <s v="DIRECTO"/>
    <s v="RIESGO III"/>
    <s v="PACARIBE R3"/>
    <s v="MANTENIMIENTO [PACARIBE]"/>
    <s v="TURNO #14 (13:00 - 21:00)"/>
    <m/>
    <m/>
    <d v="1973-10-10T00:00:00"/>
    <n v="50"/>
    <s v="M"/>
    <s v="CARTAGENA"/>
    <n v="1"/>
    <s v="BACHILLER"/>
    <s v="UNIÓN LIBRE"/>
    <s v="AV VILLAS"/>
    <s v="AHO"/>
    <n v="822962416"/>
    <s v="PATERNINA GOMEZ JACK SYRON"/>
    <s v="BORRERO TAPIA ADOLFO JOSE"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205969165"/>
    <n v="3158103206"/>
    <s v="ADOLFOBORRERO15@HOTMAIL.COM"/>
    <m/>
    <m/>
    <s v="N.A"/>
    <s v="N.A"/>
    <s v="L"/>
    <n v="40"/>
    <s v="N.A"/>
    <s v="N.A"/>
    <s v="N.A"/>
    <s v="N.A"/>
    <m/>
    <m/>
    <m/>
    <m/>
    <m/>
    <s v="pescandon"/>
    <s v="2021-09-07 08:13:42"/>
    <s v="OSORIO NARVAEZ ANA MARIA"/>
    <s v="SANCHEZ TRUCCO ANDREA CAROLINA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04-08-31T00:00:00"/>
    <n v="25929"/>
    <n v="1044908397"/>
    <s v="MOSCOTE MARTINEZ WILMER"/>
    <x v="89"/>
    <s v="1044908397.jpeg"/>
    <s v="O+"/>
    <n v="2275000"/>
    <m/>
    <m/>
    <s v="MECANICO I"/>
    <s v="LOCAL"/>
    <s v="ACTIVO"/>
    <d v="2024-06-25T00:00:00"/>
    <m/>
    <m/>
    <m/>
    <m/>
    <m/>
    <m/>
    <s v="TEMPORAL"/>
    <s v="RIESGO III"/>
    <s v="PACARIBE A TIEMPO - R3"/>
    <s v="MANTENIMIENTO [PACARIBE]"/>
    <s v="TURNO #12 (05:00 - 13:00)"/>
    <m/>
    <m/>
    <d v="1986-08-16T00:00:00"/>
    <n v="37"/>
    <s v="M"/>
    <s v="CARTAGENA"/>
    <n v="2"/>
    <s v="TÉCNICO"/>
    <s v="DIVORCIADO"/>
    <s v="NEQUI"/>
    <s v="AHO"/>
    <n v="3225434720"/>
    <s v="PATERNINA GOMEZ JACK SYRON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1326506"/>
    <n v="3001326506"/>
    <s v="WILMER.MOSCOTE16@GMAIL.COM"/>
    <m/>
    <m/>
    <s v="N.A"/>
    <s v="N.A"/>
    <s v="M"/>
    <n v="41"/>
    <s v="N.A"/>
    <s v="N.A"/>
    <s v="N.A"/>
    <s v="N.A"/>
    <m/>
    <m/>
    <m/>
    <m/>
    <m/>
    <s v="emonsalve"/>
    <s v="2024-06-25 13:34:11"/>
    <s v="ARIAS CEBALLOS JESSICA MARIA"/>
    <s v="YI FIGUEROA DAYANA  DEL CARMEN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1985-11-05T00:00:00"/>
    <n v="2764"/>
    <n v="73128066"/>
    <s v="BORNACHERA CRESPO ALFREDO JOSE"/>
    <x v="90"/>
    <s v="73128066.jpg"/>
    <s v="O+"/>
    <n v="1418000"/>
    <d v="2024-02-01T00:00:00"/>
    <n v="1436000"/>
    <s v="OPERARIO DE LLANTAS"/>
    <s v="LOCAL"/>
    <s v="ACTIVO"/>
    <d v="2013-05-14T00:00:00"/>
    <m/>
    <m/>
    <m/>
    <m/>
    <m/>
    <m/>
    <s v="TEMPORAL"/>
    <s v="RIESGO III"/>
    <s v="PACARIBE PROSERVIS - R3"/>
    <s v="MANTENIMIENTO [PACARIBE]"/>
    <s v="TURNO #1 (06:00 - 14:00)"/>
    <m/>
    <m/>
    <d v="1968-02-28T00:00:00"/>
    <n v="56"/>
    <s v="M"/>
    <s v="CARTAGENA"/>
    <n v="1"/>
    <s v="BACHILLER BÃSICO"/>
    <s v="CASADO"/>
    <s v="BANCOLOMBIA"/>
    <s v="AHO"/>
    <n v="17576387024"/>
    <s v="PATERNINA GOMEZ JACK SYRON"/>
    <m/>
    <s v="CARTAGENA"/>
    <s v="CARTAGENA"/>
    <s v="PROTECCIÓN [230201]"/>
    <s v="PORVENIR [230301]"/>
    <s v="SALUD TOTAL [EPS002]"/>
    <s v="COMFENALCO BOLIVAR [CCF08]"/>
    <s v="POSITIVA [14-23]"/>
    <s v="SI"/>
    <s v="ACCIDENTE LABORAL"/>
    <d v="2015-02-06T00:00:00"/>
    <m/>
    <n v="50"/>
    <m/>
    <n v="3144143253"/>
    <s v="JOSEBORNACHERACR68@GMAIL.COM"/>
    <s v="CARGUE MASIVO PACARIBE"/>
    <m/>
    <s v="N.A"/>
    <s v="N.A"/>
    <s v="XL"/>
    <n v="38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01-01-10T00:00:00"/>
    <n v="10840"/>
    <n v="73193050"/>
    <s v="AHUMADA SIMANCAS RONNIER"/>
    <x v="90"/>
    <s v="73193050.jpg"/>
    <s v="O+"/>
    <n v="1572000"/>
    <d v="2024-02-01T00:00:00"/>
    <n v="1420000"/>
    <s v="OPERARIO DE LLANTAS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3 (07:00 - 15:00)"/>
    <m/>
    <m/>
    <d v="1982-12-18T00:00:00"/>
    <n v="41"/>
    <s v="M"/>
    <s v="CARTAGENA"/>
    <n v="1"/>
    <s v="BACHILLER BÃSICO"/>
    <s v="SOLTERO"/>
    <s v="BANCOLOMBIA"/>
    <s v="AHO"/>
    <n v="67897174976"/>
    <s v="PATERNINA GOMEZ JACK SYRON"/>
    <s v="AHUMADA SIMANCAS RONNIE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5357764"/>
    <n v="3025357764"/>
    <s v="RONNYAHUMADA26@GMAIL.COM"/>
    <m/>
    <m/>
    <s v="N.A"/>
    <s v="N.A"/>
    <s v="M"/>
    <n v="39"/>
    <s v="N.A"/>
    <s v="N.A"/>
    <s v="N.A"/>
    <s v="N.A"/>
    <m/>
    <m/>
    <m/>
    <m/>
    <m/>
    <s v="pescandon"/>
    <s v="2019-07-24 10:26:20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3-03-16T00:00:00"/>
    <n v="20206"/>
    <n v="1002236728"/>
    <s v="CASTRO OROZCO DAVID"/>
    <x v="90"/>
    <s v="1002236728.jpeg"/>
    <s v="A+"/>
    <n v="1572000"/>
    <d v="2024-02-01T00:00:00"/>
    <n v="1420000"/>
    <s v="OPERARIO DE LLANTAS"/>
    <s v="LOCAL"/>
    <s v="ACTIVO"/>
    <d v="2022-11-25T00:00:00"/>
    <d v="2024-11-24T00:00:00"/>
    <m/>
    <m/>
    <m/>
    <m/>
    <m/>
    <s v="DIRECTO"/>
    <s v="RIESGO III"/>
    <s v="PACARIBE R3"/>
    <s v="MANTENIMIENTO [PACARIBE]"/>
    <s v="TURNO #15 (21:00 - 05:00)"/>
    <m/>
    <m/>
    <d v="1995-03-16T00:00:00"/>
    <n v="29"/>
    <s v="M"/>
    <s v="MALAMBO"/>
    <n v="1"/>
    <s v="BACHILLER"/>
    <s v="UNIÓN LIBRE"/>
    <s v="BANCOLOMBIA"/>
    <s v="AHO"/>
    <n v="67830227935"/>
    <s v="PATERNINA GOMEZ JACK SYRON"/>
    <s v="CASTRO OROZCO DAVID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22511208"/>
    <n v="3147206399"/>
    <s v="yuliethtope@gmail.com"/>
    <m/>
    <m/>
    <s v="N.A"/>
    <s v="N.A"/>
    <s v="M"/>
    <n v="42"/>
    <s v="N.A"/>
    <s v="N.A"/>
    <s v="N.A"/>
    <s v="N.A"/>
    <m/>
    <m/>
    <m/>
    <m/>
    <m/>
    <s v="emonsalve"/>
    <s v="2022-11-25 07:50:14"/>
    <s v="OSORIO NARVAEZ ANA MARIA"/>
    <s v="SANCHEZ TRUCCO ANDREA CAROLINA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1996-04-29T00:00:00"/>
    <n v="3289"/>
    <n v="73560103"/>
    <s v="DONADO PEREZ ARLEY DAMIAN"/>
    <x v="90"/>
    <s v="73560103.jpg"/>
    <s v="B+"/>
    <n v="1418000"/>
    <d v="2024-02-01T00:00:00"/>
    <n v="1436000"/>
    <s v="OPERARIO DE LLANTAS"/>
    <s v="LOCAL"/>
    <s v="ACTIVO"/>
    <d v="2014-03-12T00:00:00"/>
    <d v="2015-03-11T00:00:00"/>
    <m/>
    <m/>
    <m/>
    <m/>
    <m/>
    <s v="TEMPORAL"/>
    <s v="RIESGO III"/>
    <s v="PACARIBE A TIEMPO - R3"/>
    <s v="MANTENIMIENTO [PACARIBE]"/>
    <s v="TURNO ADMINISTRATIVO PACARIBE (07:00 - 17:00)"/>
    <m/>
    <m/>
    <d v="1977-12-25T00:00:00"/>
    <n v="46"/>
    <s v="M"/>
    <s v="CARTAGENA"/>
    <n v="1"/>
    <s v="BACHILLER BÃSICO"/>
    <s v="SOLTERO"/>
    <s v="BANCOLOMBIA"/>
    <s v="AHO"/>
    <n v="17568682645"/>
    <s v="PATERNINA GOMEZ JACK SYRON"/>
    <m/>
    <s v="CARTAGENA"/>
    <s v="CARTAGENA"/>
    <s v="PROTECCIÓN [230201]"/>
    <s v="PORVENIR [230301]"/>
    <s v="NUEVA EPS [EPS037]"/>
    <s v="COMFENALCO BOLIVAR [CCF08]"/>
    <s v="COLPATRIA [14-4]"/>
    <s v="SI"/>
    <s v="ACCIDENTE LABORAL"/>
    <d v="2015-10-28T00:00:00"/>
    <m/>
    <n v="50"/>
    <m/>
    <n v="3107073081"/>
    <m/>
    <s v="CARGUE MASIVO PACARIBE"/>
    <m/>
    <s v="M"/>
    <n v="34"/>
    <s v="L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4"/>
    <n v="39002"/>
    <s v="COSTOS COMPARTIDOS DE MANTENIMIENTO"/>
    <m/>
    <s v="CONTRATACIÓN DIRECTA"/>
    <s v="TERMINO FIJO"/>
    <s v="CEDULA DE CIUDADANIA"/>
    <d v="2017-07-14T00:00:00"/>
    <n v="21729"/>
    <n v="1235044831"/>
    <s v="PEREZ GOMEZ ALFONSO ELIECER"/>
    <x v="90"/>
    <s v="1235044831.jpeg"/>
    <s v="AB+"/>
    <n v="1572000"/>
    <d v="2024-02-01T00:00:00"/>
    <n v="1420000"/>
    <s v="OPERARIO DE LLANTAS"/>
    <s v="LOCAL"/>
    <s v="ACTIVO"/>
    <d v="2023-05-02T00:00:00"/>
    <d v="2024-11-01T00:00:00"/>
    <m/>
    <m/>
    <m/>
    <m/>
    <m/>
    <s v="DIRECTO"/>
    <s v="RIESGO III"/>
    <s v="PACARIBE R3"/>
    <s v="MANTENIMIENTO [PACARIBE]"/>
    <s v="TURNO #13 (07:00 - 15:00)"/>
    <m/>
    <m/>
    <d v="1999-06-22T00:00:00"/>
    <n v="25"/>
    <s v="M"/>
    <s v="CARTAGENA"/>
    <n v="1"/>
    <s v="BACHILLER"/>
    <s v="UNIÓN LIBRE"/>
    <s v="BANCOLOMBIA"/>
    <s v="AHO"/>
    <n v="17535658889"/>
    <s v="PATERNINA GOMEZ JACK SYR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5670105"/>
    <s v="3.11455E+11"/>
    <s v="PEREZ@GMAIL.COM"/>
    <m/>
    <m/>
    <s v="N.A"/>
    <s v="N.A"/>
    <s v="S"/>
    <n v="40"/>
    <s v="N.A"/>
    <s v="N.A"/>
    <s v="N.A"/>
    <s v="N.A"/>
    <m/>
    <m/>
    <m/>
    <m/>
    <m/>
    <s v="dulce.batista"/>
    <s v="2023-05-05 12:43:02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1997-03-13T00:00:00"/>
    <n v="6556"/>
    <n v="9101765"/>
    <s v="TINOCO PAJARO EDWIN"/>
    <x v="91"/>
    <s v="9101765.jpg"/>
    <s v="O+"/>
    <n v="1917000"/>
    <d v="2024-02-01T00:00:00"/>
    <n v="1732000"/>
    <s v="PINTOR"/>
    <s v="LOCAL"/>
    <s v="ACTIVO"/>
    <d v="2018-09-21T00:00:00"/>
    <d v="2024-09-20T00:00:00"/>
    <m/>
    <m/>
    <m/>
    <m/>
    <m/>
    <s v="DIRECTO"/>
    <s v="RIESGO III"/>
    <s v="PACARIBE R3"/>
    <s v="MANTENIMIENTO [PACARIBE]"/>
    <s v="TURNO #13 (07:00 - 15:00)"/>
    <m/>
    <m/>
    <d v="1978-08-06T00:00:00"/>
    <n v="45"/>
    <s v="M"/>
    <s v="CARTAGENA"/>
    <n v="2"/>
    <s v="BACHILLER BÃSICO"/>
    <s v="UNIÓN LIBRE"/>
    <s v="BANCOLOMBIA"/>
    <s v="AHO"/>
    <n v="78908827952"/>
    <s v="PATERNINA GOMEZ JACK SYRON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426129"/>
    <n v="3206498850"/>
    <s v="tinocopajaroedwin@gmail.com"/>
    <m/>
    <m/>
    <s v="XL"/>
    <n v="36"/>
    <s v="N.A"/>
    <n v="44"/>
    <s v="N.A"/>
    <s v="N.A"/>
    <s v="N.A"/>
    <s v="N.A"/>
    <m/>
    <m/>
    <m/>
    <m/>
    <m/>
    <s v="emonsalve"/>
    <s v="2018-10-02 10:03:24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5-07-24T00:00:00"/>
    <n v="23560"/>
    <n v="1047496576"/>
    <s v="GAVIRIA GARCIA FRANKLIN RODRIGO"/>
    <x v="92"/>
    <s v="1047496576.jpg"/>
    <s v="O+"/>
    <n v="2424000"/>
    <d v="2024-02-01T00:00:00"/>
    <n v="2218000"/>
    <s v="PLANEADOR"/>
    <s v="LOCAL"/>
    <s v="ACTIVO"/>
    <d v="2023-11-01T00:00:00"/>
    <d v="2024-10-31T00:00:00"/>
    <m/>
    <m/>
    <m/>
    <m/>
    <m/>
    <s v="DIRECTO"/>
    <s v="RIESGO III"/>
    <s v="PACARIBE R3"/>
    <s v="MANTENIMIENTO [PACARIBE]"/>
    <s v="TURNO #13 (07:00 - 15:00)"/>
    <m/>
    <m/>
    <d v="1997-07-23T00:00:00"/>
    <n v="27"/>
    <s v="M"/>
    <s v="CARTAGENA"/>
    <n v="3"/>
    <s v="UNIVERSITARIO"/>
    <s v="SOLTERO"/>
    <s v="COLPATRIA"/>
    <s v="AHO"/>
    <n v="602053303"/>
    <s v="PATERNINA GOMEZ JACK SYRON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017598932"/>
    <n v="3017598932"/>
    <s v="FRGG23@HOTMAIL.COM"/>
    <m/>
    <m/>
    <s v="M"/>
    <n v="30"/>
    <s v="N.A"/>
    <n v="43"/>
    <s v="N.A"/>
    <s v="N.A"/>
    <s v="N.A"/>
    <s v="N.A"/>
    <m/>
    <m/>
    <m/>
    <m/>
    <m/>
    <s v="dulce.batista"/>
    <s v="2023-11-14 16:29:42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3-05-13T00:00:00"/>
    <n v="11913"/>
    <n v="1051826969"/>
    <s v="RODRIGUEZ CONTRERAS FARID LEONAR"/>
    <x v="41"/>
    <s v="1051826969.jpg"/>
    <s v="B+"/>
    <n v="1591000"/>
    <d v="2024-02-01T00:00:00"/>
    <n v="1438000"/>
    <s v="SOLDADOR 2"/>
    <s v="LOCAL"/>
    <s v="ACTIVO"/>
    <d v="2019-12-05T00:00:00"/>
    <d v="2024-12-04T00:00:00"/>
    <m/>
    <m/>
    <m/>
    <m/>
    <m/>
    <s v="DIRECTO"/>
    <s v="RIESGO III"/>
    <s v="PACARIBE R3"/>
    <s v="MANTENIMIENTO [PACARIBE]"/>
    <s v="TURNO #23 (11:00 - 19:00)"/>
    <m/>
    <m/>
    <d v="1995-03-05T00:00:00"/>
    <n v="29"/>
    <s v="M"/>
    <s v="CARTAGENA"/>
    <n v="2"/>
    <s v="TÉCNICO"/>
    <s v="SOLTERO"/>
    <s v="BANCOLOMBIA"/>
    <s v="AHO"/>
    <n v="78908827740"/>
    <s v="PATERNINA GOMEZ JACK SYRON"/>
    <s v="RODRIGUEZ CONTRERAS FARID LEONAR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38021105"/>
    <n v="3138021105"/>
    <s v="FARIDLRC@HOTMAIL.COM"/>
    <m/>
    <m/>
    <s v="S"/>
    <n v="28"/>
    <s v="N.A"/>
    <n v="40"/>
    <s v="N.A"/>
    <s v="N.A"/>
    <s v="N.A"/>
    <s v="N.A"/>
    <m/>
    <m/>
    <m/>
    <m/>
    <m/>
    <s v="pescandon"/>
    <s v="2019-12-07 09:28:04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1-01-12T00:00:00"/>
    <n v="11068"/>
    <n v="1052736075"/>
    <s v="OROZCO MORALES EDER LUIS"/>
    <x v="41"/>
    <s v="1052736075.jpg"/>
    <s v="O+"/>
    <n v="1591000"/>
    <d v="2024-02-01T00:00:00"/>
    <n v="1438000"/>
    <s v="SOLDADOR 2"/>
    <s v="LOCAL"/>
    <s v="ACTIVO"/>
    <d v="2019-08-20T00:00:00"/>
    <d v="2024-08-19T00:00:00"/>
    <m/>
    <m/>
    <m/>
    <m/>
    <m/>
    <s v="DIRECTO"/>
    <s v="RIESGO III"/>
    <s v="PACARIBE R3"/>
    <s v="MANTENIMIENTO [PACARIBE]"/>
    <s v="TURNO #23 (11:00 - 19:00)"/>
    <m/>
    <m/>
    <d v="1992-11-21T00:00:00"/>
    <n v="31"/>
    <s v="M"/>
    <s v="CARTAGENA"/>
    <n v="1"/>
    <s v="TÉCNICO"/>
    <s v="UNIÓN LIBRE"/>
    <s v="BANCOLOMBIA"/>
    <s v="AHO"/>
    <n v="49578355153"/>
    <s v="PATERNINA GOMEZ JACK SYRON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4188673"/>
    <n v="3004188673"/>
    <s v="DERECTE1209@GMAIL.COM"/>
    <m/>
    <m/>
    <s v="XL"/>
    <n v="40"/>
    <s v="N.A"/>
    <n v="43"/>
    <s v="N.A"/>
    <s v="N.A"/>
    <s v="N.A"/>
    <s v="N.A"/>
    <m/>
    <m/>
    <m/>
    <m/>
    <m/>
    <s v="emonsalve"/>
    <s v="2019-08-22 14:09:29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02-02-01T00:00:00"/>
    <n v="10846"/>
    <n v="73204946"/>
    <s v="ROSESSTHAND JIMENEZ RONALD"/>
    <x v="41"/>
    <s v="73204946.jpg"/>
    <s v="B+"/>
    <n v="1591000"/>
    <d v="2024-02-01T00:00:00"/>
    <n v="1438000"/>
    <s v="SOLDADOR 2"/>
    <s v="LOCAL"/>
    <s v="ACTIVO"/>
    <d v="2019-07-19T00:00:00"/>
    <d v="2025-07-18T00:00:00"/>
    <m/>
    <m/>
    <m/>
    <m/>
    <m/>
    <s v="DIRECTO"/>
    <s v="RIESGO III"/>
    <s v="PACARIBE R3"/>
    <s v="MANTENIMIENTO [PACARIBE]"/>
    <s v="TURNO #1 (06:00 - 14:00)"/>
    <m/>
    <m/>
    <d v="1984-01-22T00:00:00"/>
    <n v="40"/>
    <s v="M"/>
    <s v="CARTAGENA"/>
    <n v="2"/>
    <s v="TÉCNICO"/>
    <s v="SOLTERO"/>
    <s v="BANCOLOMBIA"/>
    <s v="AHO"/>
    <n v="78908827804"/>
    <s v="PATERNINA GOMEZ JACK SYRON"/>
    <s v="ROSESSTHAND JIMENEZ RONALD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17209430"/>
    <s v="ROSESSTHAND22@HOTMAIL.COM"/>
    <m/>
    <m/>
    <s v="S"/>
    <n v="32"/>
    <s v="N.A"/>
    <n v="40"/>
    <s v="N.A"/>
    <s v="N.A"/>
    <s v="N.A"/>
    <s v="N.A"/>
    <m/>
    <m/>
    <m/>
    <m/>
    <m/>
    <s v="pescandon"/>
    <s v="2019-07-24 11:03:44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07-04-13T00:00:00"/>
    <n v="23914"/>
    <n v="1143329483"/>
    <s v="TABORDA CARRILLO JAIDER LUIS"/>
    <x v="41"/>
    <s v="1143329483.jpeg"/>
    <s v="O+"/>
    <n v="1591000"/>
    <d v="2024-02-01T00:00:00"/>
    <n v="1438000"/>
    <s v="SOLDADOR 2"/>
    <s v="LOCAL"/>
    <s v="ACTIVO"/>
    <d v="2023-12-01T00:00:00"/>
    <m/>
    <m/>
    <m/>
    <m/>
    <m/>
    <m/>
    <s v="TEMPORAL"/>
    <s v="RIESGO III"/>
    <s v="PACARIBE PROSERVIS - R3"/>
    <s v="MANTENIMIENTO [PACARIBE]"/>
    <s v="TURNO #1 (06:00 - 14:00)"/>
    <m/>
    <m/>
    <d v="1988-12-22T00:00:00"/>
    <n v="35"/>
    <s v="M"/>
    <s v="CARTAGENA"/>
    <n v="1"/>
    <s v="BACHILLER"/>
    <s v="UNIÓN LIBRE"/>
    <s v="BANCO DE BOGOTÁ"/>
    <s v="AHO"/>
    <n v="204693261"/>
    <s v="PATERNINA GOMEZ JACK SYRON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n v="3233958548"/>
    <n v="3233958548"/>
    <s v="JAIDERTABORDAC@HOTMAIL.COM"/>
    <m/>
    <m/>
    <s v="N.A"/>
    <s v="N.A"/>
    <s v="M"/>
    <s v="N.A"/>
    <n v="40"/>
    <s v="N.A"/>
    <s v="N.A"/>
    <s v="N.A"/>
    <m/>
    <m/>
    <m/>
    <m/>
    <m/>
    <s v="dulce.batista"/>
    <s v="2023-12-14 11:20:46"/>
    <s v="MENDEZ NIÑO MIGUEL ANTONIO"/>
    <s v="ARNEDO ORTEGA OLGA DEL CARMEN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09-01-09T00:00:00"/>
    <n v="25152"/>
    <n v="1143347074"/>
    <s v="ATENCIA  VERGARA NESTOR ANTONIO"/>
    <x v="41"/>
    <s v="1143347074.jpeg"/>
    <s v="A+"/>
    <n v="1591000"/>
    <m/>
    <m/>
    <s v="SOLDADOR 2"/>
    <s v="LOCAL"/>
    <s v="ACTIVO"/>
    <d v="2024-04-03T00:00:00"/>
    <m/>
    <m/>
    <m/>
    <m/>
    <n v="0"/>
    <n v="0"/>
    <s v="TEMPORAL"/>
    <s v="RIESGO III"/>
    <s v="PACARIBE PROSERVIS - R3"/>
    <s v="MANTENIMIENTO [PACARIBE]"/>
    <s v="TURNO #1 (06:00 - 14:00)"/>
    <m/>
    <m/>
    <d v="1990-10-13T00:00:00"/>
    <n v="33"/>
    <s v="M"/>
    <s v="CARTAGENA"/>
    <n v="1"/>
    <s v="BACHILLER BÁSICO"/>
    <s v="UNIÓN LIBRE"/>
    <s v="COLPATRIA"/>
    <s v="AHO"/>
    <n v="4192045936"/>
    <s v="PATERNINA GOMEZ JACK SYRON"/>
    <m/>
    <s v="CARTAGENA"/>
    <s v="CARTAGENA"/>
    <s v="PROTECCIÓN [230201]"/>
    <s v="PORVENIR [230301]"/>
    <s v="COOSALUD [ESSC24]"/>
    <s v="COMFENALCO BOLIVAR [CCF08]"/>
    <s v="SURA [14-28]"/>
    <s v="NO"/>
    <m/>
    <m/>
    <m/>
    <s v="SIN NIVEL"/>
    <n v="3005258947"/>
    <n v="3005258947"/>
    <s v="NATENCIAVERGARA@GMAIL.COM"/>
    <m/>
    <m/>
    <s v="L"/>
    <n v="34"/>
    <s v="N.A"/>
    <n v="42"/>
    <n v="42"/>
    <s v="N.A"/>
    <s v="N.A"/>
    <s v="N.A"/>
    <m/>
    <m/>
    <m/>
    <m/>
    <m/>
    <s v="emonsalve"/>
    <s v="2024-04-11 16:36:54"/>
    <s v="MENDEZ NIÑO MIGUEL ANTONIO"/>
    <s v="ARNEDO ORTEGA OLGA DEL CARMEN"/>
    <m/>
    <m/>
    <m/>
    <m/>
  </r>
  <r>
    <x v="2"/>
    <x v="4"/>
    <n v="39002"/>
    <s v="COSTOS COMPARTIDOS DE MANTENIMIENTO"/>
    <m/>
    <s v="CONTRATACIÓN DIRECTA"/>
    <s v="TERMINO FIJO"/>
    <s v="CEDULA DE CIUDADANIA"/>
    <d v="2018-04-04T00:00:00"/>
    <n v="21446"/>
    <n v="1043642387"/>
    <s v="MARTINEZ GUZMAN HERNAN DARIO"/>
    <x v="41"/>
    <s v="1043642387.jpg"/>
    <s v="O+"/>
    <n v="1591000"/>
    <d v="2024-02-01T00:00:00"/>
    <n v="1438000"/>
    <s v="SOLDADOR 2"/>
    <s v="LOCAL"/>
    <s v="ACTIVO"/>
    <d v="2023-03-27T00:00:00"/>
    <d v="2024-09-26T00:00:00"/>
    <m/>
    <m/>
    <m/>
    <m/>
    <m/>
    <s v="DIRECTO"/>
    <s v="RIESGO III"/>
    <s v="PACARIBE R3"/>
    <s v="MANTENIMIENTO [PACARIBE]"/>
    <s v="TURNO #1 (06:00 - 14:00)"/>
    <m/>
    <m/>
    <d v="1998-08-15T00:00:00"/>
    <n v="25"/>
    <s v="M"/>
    <s v="CARTAGENA"/>
    <n v="2"/>
    <s v="TÉCNICO"/>
    <s v="SOLTERO"/>
    <s v="BANCOLOMBIA"/>
    <s v="AHO"/>
    <n v="11411735259"/>
    <s v="PATERNINA GOMEZ JACK SYRON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022789773"/>
    <n v="3022789773"/>
    <s v="HERNAND15MARTINEZ@GMAIL.COM"/>
    <m/>
    <m/>
    <s v="N.A"/>
    <s v="N.A"/>
    <s v="N.A"/>
    <n v="42"/>
    <s v="N.A"/>
    <s v="N.A"/>
    <s v="N.A"/>
    <s v="N.A"/>
    <m/>
    <m/>
    <m/>
    <m/>
    <m/>
    <s v="dulce.batista"/>
    <s v="2023-03-27 09:54:00"/>
    <s v="OSORIO NARVAEZ ANA MARIA"/>
    <s v="SANCHEZ TRUCCO ANDREA CAROLINA"/>
    <m/>
    <m/>
    <m/>
    <m/>
  </r>
  <r>
    <x v="2"/>
    <x v="4"/>
    <n v="39002"/>
    <s v="COSTOS COMPARTIDOS DE MANTENIMIENTO"/>
    <s v="PROSERVIS"/>
    <s v="CONTRATACIÓN INDIRECTA"/>
    <s v="OBRA O LABOR CONTRATADA"/>
    <s v="CEDULA DE CIUDADANIA"/>
    <d v="2005-04-15T00:00:00"/>
    <n v="23605"/>
    <n v="1128053398"/>
    <s v="MENDOZA KELLY JANER DAVID"/>
    <x v="41"/>
    <s v="1128053398.jpeg"/>
    <s v="A+"/>
    <n v="1591000"/>
    <d v="2024-02-01T00:00:00"/>
    <n v="1438000"/>
    <s v="SOLDADOR 2"/>
    <s v="LOCAL"/>
    <s v="ACTIVO"/>
    <d v="2023-11-09T00:00:00"/>
    <d v="2023-11-09T00:00:00"/>
    <m/>
    <m/>
    <m/>
    <m/>
    <m/>
    <s v="TEMPORAL"/>
    <s v="RIESGO III"/>
    <s v="PACARIBE PROSERVIS - R3"/>
    <s v="MANTENIMIENTO [PACARIBE]"/>
    <s v="TURNO #23 (11:00 - 19:00)"/>
    <m/>
    <m/>
    <d v="1986-11-18T00:00:00"/>
    <n v="37"/>
    <s v="M"/>
    <s v="CARTAGENA"/>
    <n v="2"/>
    <s v="BACHILLER"/>
    <s v="UNIÓN LIBRE"/>
    <s v="COLPATRIA"/>
    <s v="AHO"/>
    <n v="846574398"/>
    <s v="PATERNINA GOMEZ JACK SYRON"/>
    <m/>
    <s v="CARTAGENA"/>
    <s v="CARTAGENA"/>
    <s v="PORVENIR [230301]"/>
    <s v="PORVENIR [230301]"/>
    <s v="CAJACOPI [CCFC55]"/>
    <s v="COMFENALCO BOLIVAR [CCF08]"/>
    <s v="POSITIVA [14-23]"/>
    <s v="NO"/>
    <m/>
    <m/>
    <m/>
    <s v="SIN NIVEL"/>
    <n v="3245735345"/>
    <n v="3245735345"/>
    <s v="JANERKELLYM@HOTMAIL.COM"/>
    <m/>
    <m/>
    <s v="M"/>
    <n v="34"/>
    <s v="N.A"/>
    <n v="41"/>
    <s v="N.A"/>
    <s v="N.A"/>
    <s v="N.A"/>
    <s v="N.A"/>
    <m/>
    <m/>
    <m/>
    <m/>
    <m/>
    <s v="emonsalve"/>
    <s v="2023-11-16 09:06:25"/>
    <s v="MENDEZ NIÑO MIGUEL ANTONIO"/>
    <s v="ARNEDO ORTEGA OLGA DEL CARMEN"/>
    <m/>
    <m/>
    <m/>
    <m/>
  </r>
  <r>
    <x v="2"/>
    <x v="4"/>
    <n v="39002"/>
    <s v="COSTOS COMPARTIDOS DE MANTENIMIENTO"/>
    <s v="ATIEMPO"/>
    <s v="CONTRATACIÓN INDIRECTA"/>
    <s v="OBRA O LABOR CONTRATADA"/>
    <s v="CEDULA DE CIUDADANIA"/>
    <d v="2024-01-20T00:00:00"/>
    <n v="25642"/>
    <n v="1050975482"/>
    <s v="MARIN CONDE JULIO CESAR"/>
    <x v="41"/>
    <s v="1050975482.jpeg"/>
    <s v="O-"/>
    <n v="1591000"/>
    <m/>
    <m/>
    <s v="SOLDADOR 2"/>
    <s v="LOCAL"/>
    <s v="ACTIVO"/>
    <d v="2024-05-27T00:00:00"/>
    <m/>
    <m/>
    <m/>
    <m/>
    <m/>
    <n v="0"/>
    <s v="TEMPORAL"/>
    <s v="RIESGO III"/>
    <s v="PACARIBE A TIEMPO - R3"/>
    <s v="MANTENIMIENTO [PACARIBE]"/>
    <s v="TURNO #1 (06:00 - 14:00)"/>
    <m/>
    <m/>
    <d v="1999-01-23T00:00:00"/>
    <n v="25"/>
    <s v="M"/>
    <s v="CARTAGENA"/>
    <n v="2"/>
    <s v="TÉCNICO"/>
    <s v="UNIÓN LIBRE"/>
    <s v="BANCOLOMBIA"/>
    <s v="AHO"/>
    <n v="0"/>
    <s v="PATERNINA GOMEZ JACK SYRON"/>
    <m/>
    <s v="CARTAGENA"/>
    <s v="CARTAGENA"/>
    <s v="PROTECCIÓN [230201]"/>
    <s v="PORVENIR [230301]"/>
    <s v="MUTUAL SER [ESSC07]"/>
    <s v="COMFENALCO BOLIVAR [CCF08]"/>
    <s v="COLPATRIA [14-4]"/>
    <s v="NO"/>
    <m/>
    <m/>
    <m/>
    <s v="SIN NIVEL"/>
    <n v="3226637164"/>
    <n v="3226637164"/>
    <s v="JULIO.MARIN23@HOTMAIL.COM"/>
    <m/>
    <m/>
    <s v="XL"/>
    <n v="38"/>
    <s v="N.A"/>
    <n v="41"/>
    <s v="N.A"/>
    <s v="N.A"/>
    <s v="N.A"/>
    <s v="N.A"/>
    <m/>
    <m/>
    <m/>
    <m/>
    <m/>
    <s v="emonsalve"/>
    <s v="2024-05-27 13:51:57"/>
    <s v="ARIAS CEBALLOS JESSICA MARIA"/>
    <s v="YI FIGUEROA DAYANA  DEL CARMEN"/>
    <m/>
    <m/>
    <m/>
    <m/>
  </r>
  <r>
    <x v="2"/>
    <x v="4"/>
    <n v="39002"/>
    <s v="COSTOS COMPARTIDOS DE MANTENIMIENTO"/>
    <m/>
    <s v="CONTRATACIÓN DIRECTA"/>
    <s v="TERMINO FIJO"/>
    <s v="CEDULA DE CIUDADANIA"/>
    <d v="2000-11-16T00:00:00"/>
    <n v="15625"/>
    <n v="9023542"/>
    <s v="PATERNINA FLEREZ JAIME FRANCISCO"/>
    <x v="93"/>
    <s v="9023542.jpg"/>
    <s v="AB+"/>
    <n v="2486000"/>
    <d v="2024-02-01T00:00:00"/>
    <n v="2275000"/>
    <s v="SUPERVISOR DE MANTENIMIENTO"/>
    <s v="LOCAL"/>
    <s v="ACTIVO"/>
    <d v="2021-07-19T00:00:00"/>
    <d v="2025-07-18T00:00:00"/>
    <m/>
    <m/>
    <m/>
    <m/>
    <m/>
    <s v="DIRECTO"/>
    <s v="RIESGO III"/>
    <s v="PACARIBE R3"/>
    <s v="MANTENIMIENTO [PACARIBE]"/>
    <s v="TURNO #14 (13:00 - 21:00)"/>
    <m/>
    <m/>
    <d v="1982-05-09T00:00:00"/>
    <n v="42"/>
    <s v="M"/>
    <s v="CARTAGENA"/>
    <n v="3"/>
    <s v="TÉCNICO"/>
    <s v="CASADO"/>
    <s v="BANCOLOMBIA"/>
    <s v="AHO"/>
    <n v="78403937702"/>
    <s v="PATERNINA GOMEZ JACK SYRON"/>
    <s v="PATERNINA FLEREZ JAIME FRANCISCO"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m/>
    <n v="3023044709"/>
    <s v="JAIME.PATERNINA@PACARIBE.COM"/>
    <m/>
    <m/>
    <s v="L"/>
    <n v="36"/>
    <s v="N.A"/>
    <n v="42"/>
    <s v="N.A"/>
    <s v="N.A"/>
    <s v="N.A"/>
    <s v="N.A"/>
    <m/>
    <m/>
    <m/>
    <m/>
    <m/>
    <s v="pescandon"/>
    <s v="2021-07-19 12:15:36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0-09-20T00:00:00"/>
    <n v="22587"/>
    <n v="1143360573"/>
    <s v="GUERRA ABDALA LUIS ENRIQUE"/>
    <x v="93"/>
    <s v="1143360573.jpg"/>
    <s v="A+"/>
    <n v="2486000"/>
    <d v="2024-02-01T00:00:00"/>
    <n v="2275000"/>
    <s v="SUPERVISOR DE MANTENIMIENTO"/>
    <s v="LOCAL"/>
    <s v="ACTIVO"/>
    <d v="2023-08-11T00:00:00"/>
    <d v="2024-08-10T00:00:00"/>
    <m/>
    <m/>
    <m/>
    <m/>
    <m/>
    <s v="DIRECTO"/>
    <s v="RIESGO III"/>
    <s v="PACARIBE R3"/>
    <s v="MANTENIMIENTO [PACARIBE]"/>
    <s v="TURNO #12 (05:00 - 13:00)"/>
    <m/>
    <m/>
    <d v="1992-09-07T00:00:00"/>
    <n v="31"/>
    <s v="M"/>
    <s v="CARTAGENA"/>
    <n v="3"/>
    <s v="UNIVERSITARIO"/>
    <s v="UNIÓN LIBRE"/>
    <s v="BANCOLOMBIA"/>
    <s v="AHO"/>
    <n v="67837096011"/>
    <s v="PATERNINA GOMEZ JACK SYRON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246776525"/>
    <n v="3246776525"/>
    <s v="LUISGUERRAAB@GMAIL.COM"/>
    <m/>
    <m/>
    <s v="M"/>
    <n v="34"/>
    <s v="N.A"/>
    <n v="42"/>
    <s v="N.A"/>
    <s v="N.A"/>
    <s v="N.A"/>
    <s v="N.A"/>
    <m/>
    <m/>
    <m/>
    <m/>
    <m/>
    <s v="dulce.batista"/>
    <s v="2023-08-16 15:35:35"/>
    <s v="OSORIO NARVAEZ ANA MARIA"/>
    <s v="SANCHEZ TRUCCO ANDREA CAROLINA"/>
    <m/>
    <m/>
    <m/>
    <m/>
  </r>
  <r>
    <x v="2"/>
    <x v="4"/>
    <n v="39002"/>
    <s v="COSTOS COMPARTIDOS DE MANTENIMIENTO"/>
    <m/>
    <s v="CONTRATACIÓN DIRECTA"/>
    <s v="TERMINO FIJO"/>
    <s v="CEDULA DE CIUDADANIA"/>
    <d v="2011-09-14T00:00:00"/>
    <n v="23154"/>
    <n v="1143367761"/>
    <s v="SOTO FUENTES SANTIAGO JUNIOR"/>
    <x v="93"/>
    <s v="1143367761.jpg"/>
    <s v="O+"/>
    <n v="2486000"/>
    <d v="2024-02-01T00:00:00"/>
    <n v="2275000"/>
    <s v="SUPERVISOR DE MANTENIMIENTO"/>
    <s v="LOCAL"/>
    <s v="ACTIVO"/>
    <d v="2023-10-02T00:00:00"/>
    <d v="2024-10-01T00:00:00"/>
    <m/>
    <m/>
    <m/>
    <m/>
    <m/>
    <s v="DIRECTO"/>
    <s v="RIESGO III"/>
    <s v="PACARIBE R3"/>
    <s v="MANTENIMIENTO [PACARIBE]"/>
    <s v="TURNO #15 (21:00 - 05:00)"/>
    <m/>
    <m/>
    <d v="1993-07-24T00:00:00"/>
    <n v="30"/>
    <s v="M"/>
    <s v="CARTAGENA"/>
    <n v="2"/>
    <s v="UNIVERSITARIO"/>
    <s v="SOLTERO"/>
    <s v="COLPATRIA"/>
    <s v="AHO"/>
    <n v="602052542"/>
    <s v="PATERNINA GOMEZ JACK SYRON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6909507"/>
    <n v="3014098751"/>
    <s v="SSOTOFUENTES@HOTMAIL.COM"/>
    <m/>
    <m/>
    <s v="M"/>
    <n v="34"/>
    <s v="N.A"/>
    <n v="41"/>
    <s v="N.A"/>
    <s v="N.A"/>
    <s v="N.A"/>
    <s v="N.A"/>
    <m/>
    <m/>
    <m/>
    <m/>
    <m/>
    <s v="dulce.batista"/>
    <s v="2023-10-03 10:18:30"/>
    <s v="OSORIO NARVAEZ ANA MARIA"/>
    <s v="SANCHEZ TRUCCO ANDREA CAROLINA"/>
    <m/>
    <m/>
    <m/>
    <m/>
  </r>
  <r>
    <x v="2"/>
    <x v="4"/>
    <n v="39006"/>
    <s v="COSTOS NACIONALES MANTENIMIENTO"/>
    <m/>
    <s v="CONTRATACIÓN DIRECTA"/>
    <s v="TERMINO INDEFINIDO"/>
    <s v="CEDULA DE CIUDADANIA"/>
    <d v="2003-01-24T00:00:00"/>
    <n v="20551"/>
    <n v="94387984"/>
    <s v="MONTAÑO MARMOLEJO RAUL EDUARDO"/>
    <x v="94"/>
    <s v="94387984.JPG"/>
    <s v="O-"/>
    <n v="6348000"/>
    <d v="2024-02-01T00:00:00"/>
    <n v="5809000"/>
    <s v="JEFE NACIONAL DE PLANEACION Y CONTROL DE MANTENIMIENTO"/>
    <s v="NACIONAL"/>
    <s v="ACTIVO"/>
    <d v="2023-01-10T00:00:00"/>
    <m/>
    <m/>
    <m/>
    <m/>
    <m/>
    <m/>
    <s v="DIRECTO"/>
    <s v="RIESGO III"/>
    <s v="PACARIBE R3"/>
    <s v="ADMINISTRATIVOS PACARIBE"/>
    <s v="TURNO ADMINISTRATIVO PACARIBE (07:00 - 17:00)"/>
    <m/>
    <m/>
    <d v="1985-01-24T00:00:00"/>
    <n v="39"/>
    <s v="M"/>
    <s v="CALI"/>
    <n v="3"/>
    <s v="MAGISTER"/>
    <s v="CASADO"/>
    <s v="BANCOLOMBIA"/>
    <s v="AHO"/>
    <n v="82922038330"/>
    <m/>
    <m/>
    <s v="CARTAGENA"/>
    <s v="CALI"/>
    <s v="COLPENSIONES [25-14]"/>
    <s v="PORVENIR [230301]"/>
    <s v="SANITAS [EPS005]"/>
    <s v="COMFANDI [CCF57]"/>
    <s v="SURA [14-28]"/>
    <s v="NO"/>
    <m/>
    <m/>
    <m/>
    <s v="SIN NIVEL"/>
    <n v="3128327968"/>
    <n v="3158879886"/>
    <s v="raul.montano@aseoregional.com"/>
    <m/>
    <m/>
    <s v="L"/>
    <n v="34"/>
    <s v="N.A"/>
    <n v="41"/>
    <s v="N.A"/>
    <s v="N.A"/>
    <s v="N.A"/>
    <s v="N.A"/>
    <m/>
    <m/>
    <m/>
    <m/>
    <m/>
    <s v="emonsalve"/>
    <s v="2023-01-16 08:47:24"/>
    <s v="OSORIO NARVAEZ ANA MARIA"/>
    <s v="SANCHEZ TRUCCO ANDREA CAROLINA"/>
    <m/>
    <m/>
    <m/>
    <m/>
  </r>
  <r>
    <x v="2"/>
    <x v="5"/>
    <s v="030501"/>
    <s v="CARTERA"/>
    <m/>
    <s v="CONTRATACIÓN DIRECTA"/>
    <s v="TERMINO FIJO"/>
    <s v="CEDULA DE CIUDADANIA"/>
    <d v="2005-04-15T00:00:00"/>
    <n v="23559"/>
    <n v="1128053410"/>
    <s v="DAUTT MARRUGO CRISTIAN MAURICIO"/>
    <x v="95"/>
    <s v="1128053410.jpg"/>
    <s v="O+"/>
    <n v="1777000"/>
    <d v="2024-03-13T00:00:00"/>
    <n v="1571000"/>
    <s v="AUXILIAR DE CARTERA OFICINA"/>
    <s v="LOCAL"/>
    <s v="ACTIVO"/>
    <d v="2023-11-01T00:00:00"/>
    <d v="2024-10-31T00:00:00"/>
    <m/>
    <m/>
    <m/>
    <m/>
    <m/>
    <s v="DIRECTO"/>
    <s v="RIESGO III"/>
    <s v="PACARIBE R3"/>
    <s v="ADMINISTRATIVOS PACARIBE"/>
    <s v="TURNO ADMINISTRATIVO PACARIBE (07:00 - 17:00)"/>
    <m/>
    <m/>
    <d v="1987-02-12T00:00:00"/>
    <n v="37"/>
    <s v="M"/>
    <s v="CARTAGENA"/>
    <n v="1"/>
    <s v="UNIVERSITARIO"/>
    <s v="UNIÓN LIBRE"/>
    <s v="DAVIVIENDA"/>
    <s v="AHO"/>
    <s v="0550057300283983"/>
    <s v="ORTIZ PAJARO ANGELICA"/>
    <m/>
    <s v="CARTAGENA"/>
    <s v="CARTAGENA"/>
    <s v="PROTECCIÓN [230201]"/>
    <s v="PROTECCIÓN [230201]"/>
    <s v="SURA [EPS010]"/>
    <s v="COMFAMILIAR CARTAGENA [CCF09]"/>
    <s v="SURA [14-28]"/>
    <s v="NO"/>
    <m/>
    <m/>
    <m/>
    <s v="SIN NIVEL"/>
    <n v="3205965340"/>
    <n v="3205965340"/>
    <s v="CDAUTT12@GMAIL.COM"/>
    <m/>
    <m/>
    <s v="M"/>
    <n v="32"/>
    <s v="M"/>
    <n v="40"/>
    <s v="N.A"/>
    <s v="N.A"/>
    <s v="N.A"/>
    <s v="N.A"/>
    <m/>
    <m/>
    <m/>
    <m/>
    <m/>
    <s v="dulce.batista"/>
    <s v="2023-11-14 15:44:24"/>
    <s v="OSORIO NARVAEZ ANA MARIA"/>
    <s v="SANCHEZ TRUCCO ANDREA CAROLINA"/>
    <m/>
    <m/>
    <m/>
    <m/>
  </r>
  <r>
    <x v="2"/>
    <x v="5"/>
    <s v="030501"/>
    <s v="CARTERA"/>
    <m/>
    <s v="CONTRATACIÓN DIRECTA"/>
    <s v="TERMINO FIJO"/>
    <s v="CEDULA DE CIUDADANIA"/>
    <d v="2010-07-09T00:00:00"/>
    <n v="21181"/>
    <n v="1047447897"/>
    <s v="NUÃ‘EZ RAMOS JUAN MIGUEL"/>
    <x v="10"/>
    <s v="1047447897.jpg"/>
    <s v="O+"/>
    <n v="1300000"/>
    <d v="2024-01-01T00:00:00"/>
    <n v="1160000"/>
    <s v="AUXILIAR DE CARTERA TERRENO"/>
    <s v="LOCAL"/>
    <s v="ACTIVO"/>
    <d v="2023-03-06T00:00:00"/>
    <d v="2024-09-05T00:00:00"/>
    <m/>
    <m/>
    <m/>
    <m/>
    <n v="715000"/>
    <s v="DIRECTO"/>
    <s v="RIESGO III"/>
    <s v="PACARIBE R3"/>
    <s v="ADMINISTRATIVOS PACARIBE"/>
    <s v="TURNO ADMINISTRATIVO PACARIBE (07:00 - 17:00)"/>
    <m/>
    <m/>
    <d v="1992-06-11T00:00:00"/>
    <n v="32"/>
    <s v="M"/>
    <s v="CARTAGENA"/>
    <n v="2"/>
    <s v="TÉCNICO"/>
    <s v="UNIÓN LIBRE"/>
    <s v="BANCOLOMBIA"/>
    <s v="AHO"/>
    <n v="49508827287"/>
    <s v="ORTIZ PAJARO ANGELICA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0"/>
    <n v="3024169583"/>
    <s v="juandieguito1@hotmail.com"/>
    <m/>
    <m/>
    <s v="N.A"/>
    <s v="N.A"/>
    <s v="N.A"/>
    <s v="N.A"/>
    <s v="N.A"/>
    <s v="N.A"/>
    <s v="N.A"/>
    <s v="N.A"/>
    <m/>
    <m/>
    <m/>
    <m/>
    <m/>
    <s v="dulce.batista"/>
    <s v="2023-03-06 07:56:00"/>
    <s v="OSORIO NARVAEZ ANA MARIA"/>
    <s v="SANCHEZ TRUCCO ANDREA CAROLINA"/>
    <m/>
    <m/>
    <m/>
    <m/>
  </r>
  <r>
    <x v="2"/>
    <x v="5"/>
    <s v="030501"/>
    <s v="CARTERA"/>
    <m/>
    <s v="CONTRATACIÓN DIRECTA"/>
    <s v="TERMINO FIJO"/>
    <s v="CEDULA DE CIUDADANIA"/>
    <d v="2000-05-17T00:00:00"/>
    <n v="3160"/>
    <n v="73188646"/>
    <s v="MORENO DIAZ CAMILO RAFAEL"/>
    <x v="10"/>
    <s v="73188646.jpg"/>
    <s v="O+"/>
    <n v="1300000"/>
    <d v="2024-01-01T00:00:00"/>
    <n v="1160000"/>
    <s v="AUXILIAR DE CARTERA TERRENO"/>
    <s v="LOCAL"/>
    <s v="ACTIVO"/>
    <d v="2015-05-22T00:00:00"/>
    <d v="2025-01-20T00:00:00"/>
    <m/>
    <m/>
    <m/>
    <m/>
    <n v="715000"/>
    <s v="DIRECTO"/>
    <s v="RIESGO III"/>
    <s v="PACARIBE R3"/>
    <s v="ADMINISTRATIVOS PACARIBE"/>
    <s v="TURNO ADMINISTRATIVO PACARIBE (07:00 - 17:00)"/>
    <m/>
    <m/>
    <d v="1981-11-17T00:00:00"/>
    <n v="42"/>
    <s v="M"/>
    <s v="CARTAGENA"/>
    <n v="2"/>
    <s v="TÉCNICO"/>
    <s v="CASADO"/>
    <s v="BANCOLOMBIA"/>
    <s v="AHO"/>
    <n v="49508827201"/>
    <s v="ORTIZ PAJARO ANGELICA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77842826"/>
    <n v="3177842826"/>
    <s v="camymore@gmail.com"/>
    <s v="CARGUE MASIVO PACARIBE"/>
    <m/>
    <s v="M"/>
    <n v="32"/>
    <s v="N.A"/>
    <n v="38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2010-04-20T00:00:00"/>
    <n v="19966"/>
    <n v="1013631682"/>
    <s v="GONZALEZ RODRIGUEZ MIGUEL FABIAN"/>
    <x v="96"/>
    <s v="1013631682.jpg"/>
    <s v="A+"/>
    <n v="2803000"/>
    <d v="2024-02-01T00:00:00"/>
    <n v="2565000"/>
    <s v="ANALISTA DE CARTERA_"/>
    <s v="NACIONAL"/>
    <s v="ACTIVO"/>
    <d v="2022-11-03T00:00:00"/>
    <d v="2024-11-02T00:00:00"/>
    <m/>
    <m/>
    <m/>
    <m/>
    <m/>
    <s v="DIRECTO"/>
    <s v="RIESGO III"/>
    <s v="PACARIBE R3"/>
    <s v="ADMINISTRATIVOS PACARIBE"/>
    <s v="TURNO ADMINISTRATIVO PACARIBE (07:00 - 17:00)"/>
    <m/>
    <m/>
    <d v="1992-03-23T00:00:00"/>
    <n v="32"/>
    <s v="M"/>
    <s v="BOGOTA, D.C."/>
    <n v="3"/>
    <s v="UNIVERSITARIO"/>
    <s v="UNIÓN LIBRE"/>
    <s v="BANCOLOMBIA"/>
    <s v="AHO"/>
    <n v="3100003693"/>
    <s v="RONDON SARTA DIANA PATRICIA"/>
    <m/>
    <s v="CARTAGENA"/>
    <s v="BOGOTA, D.C."/>
    <s v="PROTECCIÓN [230201]"/>
    <s v="PROTECCIÓN [230201]"/>
    <s v="SURA [EPS010]"/>
    <s v="COLSUBSIDIO [CCF22]"/>
    <s v="SURA [14-28]"/>
    <s v="NO"/>
    <m/>
    <m/>
    <m/>
    <s v="SIN NIVEL"/>
    <n v="3008631527"/>
    <n v="3008631527"/>
    <s v="MFGR_9203@HOTMAIL.COM"/>
    <m/>
    <m/>
    <s v="L"/>
    <n v="32"/>
    <s v="N.A"/>
    <n v="41"/>
    <s v="N.A"/>
    <s v="N.A"/>
    <s v="N.A"/>
    <s v="N.A"/>
    <m/>
    <m/>
    <m/>
    <m/>
    <m/>
    <s v="emonsalve"/>
    <s v="2022-11-03 14:39:05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1999-05-12T00:00:00"/>
    <n v="19965"/>
    <n v="80237665"/>
    <s v="ALONSO ORTIZ FREDY ANDRES"/>
    <x v="96"/>
    <s v="80237665.PNG"/>
    <s v="O+"/>
    <n v="2803000"/>
    <d v="2024-02-01T00:00:00"/>
    <n v="2565000"/>
    <s v="ANALISTA DE CARTERA_"/>
    <s v="NACIONAL"/>
    <s v="ACTIVO"/>
    <d v="2022-11-03T00:00:00"/>
    <d v="2024-11-02T00:00:00"/>
    <m/>
    <m/>
    <m/>
    <m/>
    <m/>
    <s v="DIRECTO"/>
    <s v="RIESGO III"/>
    <s v="PACARIBE R3"/>
    <s v="ADMINISTRATIVOS PACARIBE"/>
    <s v="TURNO ADMINISTRATIVO PACARIBE (07:00 - 17:00)"/>
    <m/>
    <m/>
    <d v="1981-04-30T00:00:00"/>
    <n v="43"/>
    <s v="M"/>
    <s v="BOGOTA, D.C."/>
    <n v="3"/>
    <s v="UNIVERSITARIO"/>
    <s v="CASADO"/>
    <s v="BBVA"/>
    <s v="AHO"/>
    <s v="0070002502"/>
    <s v="RONDON SARTA DIANA PATRICIA"/>
    <m/>
    <s v="CARTAGENA"/>
    <s v="BOGOTA, D.C."/>
    <s v="PORVENIR [230301]"/>
    <s v="PORVENIR [230301]"/>
    <s v="SALUD TOTAL [EPS002]"/>
    <s v="COLSUBSIDIO [CCF22]"/>
    <s v="SURA [14-28]"/>
    <s v="NO"/>
    <m/>
    <m/>
    <m/>
    <s v="SIN NIVEL"/>
    <n v="3125247890"/>
    <n v="3043424099"/>
    <s v="andres.alonso1981@gmail.com"/>
    <m/>
    <m/>
    <s v="L"/>
    <n v="34"/>
    <s v="N.A"/>
    <n v="40"/>
    <s v="N.A"/>
    <s v="N.A"/>
    <s v="N.A"/>
    <s v="N.A"/>
    <m/>
    <m/>
    <m/>
    <m/>
    <m/>
    <s v="emonsalve"/>
    <s v="2022-11-03 14:26:51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2018-07-12T00:00:00"/>
    <n v="20309"/>
    <n v="1193227455"/>
    <s v="VILLEGAS VALERO SEBASTIAN"/>
    <x v="97"/>
    <s v="1193227455.jpg"/>
    <s v="A+"/>
    <n v="2803000"/>
    <d v="2024-02-01T00:00:00"/>
    <n v="2565000"/>
    <s v="ANALISTA DE RECAUDO"/>
    <s v="NACIONAL"/>
    <s v="ACTIVO"/>
    <d v="2022-12-01T00:00:00"/>
    <d v="2024-11-30T00:00:00"/>
    <m/>
    <m/>
    <m/>
    <m/>
    <m/>
    <s v="DIRECTO"/>
    <s v="RIESGO I"/>
    <s v="PACARIBE R1"/>
    <s v="ADMINISTRATIVOS PACARIBE"/>
    <s v="TURNO ADMINISTRATIVO PACARIBE (07:00 - 17:00)"/>
    <m/>
    <m/>
    <d v="2000-06-28T00:00:00"/>
    <n v="24"/>
    <s v="M"/>
    <s v="BOGOTA, D.C."/>
    <n v="2"/>
    <s v="BACHILLER"/>
    <s v="SOLTERO"/>
    <s v="BANCOLOMBIA"/>
    <s v="AHO"/>
    <n v="21100003851"/>
    <s v="RONDON SARTA DIANA PATRICIA"/>
    <m/>
    <s v="CARTAGENA"/>
    <s v="BOGOTA, D.C."/>
    <s v="PORVENIR [230301]"/>
    <s v="PORVENIR [230301]"/>
    <s v="FAMISANAR [EPS017]"/>
    <s v="COLSUBSIDIO [CCF22]"/>
    <s v="SURA [14-28]"/>
    <s v="NO"/>
    <m/>
    <m/>
    <m/>
    <s v="SIN NIVEL"/>
    <n v="3045992121"/>
    <n v="3045992121"/>
    <s v="SEBASTIANVILLEGAS902@GMAIL.COM"/>
    <m/>
    <m/>
    <s v="S"/>
    <n v="30"/>
    <s v="N.A"/>
    <n v="41"/>
    <s v="N.A"/>
    <s v="N.A"/>
    <s v="N.A"/>
    <s v="N.A"/>
    <m/>
    <m/>
    <m/>
    <m/>
    <m/>
    <s v="emonsalve"/>
    <s v="2022-12-07 11:19:37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2003-04-03T00:00:00"/>
    <n v="25265"/>
    <n v="80802166"/>
    <s v="GARZON RUBIANO OSCAR ALEJANDRO"/>
    <x v="97"/>
    <s v="80802166.jpg"/>
    <s v="O+"/>
    <n v="2803000"/>
    <m/>
    <m/>
    <s v="ANALISTA DE RECAUDO"/>
    <s v="NACIONAL"/>
    <s v="ACTIVO"/>
    <d v="2024-04-22T00:00:00"/>
    <d v="2024-10-21T00:00:00"/>
    <m/>
    <m/>
    <m/>
    <m/>
    <m/>
    <s v="DIRECTO"/>
    <s v="RIESGO III"/>
    <s v="PACARIBE R3"/>
    <s v="ADMINISTRATIVOS PACARIBE"/>
    <s v="TURNO ADMINISTRATIVO PACARIBE (07:00 - 17:00)"/>
    <m/>
    <m/>
    <d v="1985-03-15T00:00:00"/>
    <n v="39"/>
    <s v="M"/>
    <s v="BOGOTA, D.C."/>
    <n v="2"/>
    <s v="TECNÓLOGO"/>
    <s v="CASADO"/>
    <s v="BANCO DE BOGOTÁ"/>
    <s v="AHO"/>
    <s v="018878785"/>
    <s v="RONDON SARTA DIANA PATRICIA"/>
    <m/>
    <s v="CARTAGENA"/>
    <s v="BOGOTA, D.C."/>
    <s v="PORVENIR [230301]"/>
    <s v="PORVENIR [230301]"/>
    <s v="COMPENSAR [EPS008]"/>
    <s v="COLSUBSIDIO [CCF22]"/>
    <s v="SURA [14-28]"/>
    <s v="NO"/>
    <m/>
    <m/>
    <m/>
    <s v="SIN NIVEL"/>
    <n v="3182105527"/>
    <n v="3182105527"/>
    <s v="ALEJANDROGARS@HOTMAIL.COM"/>
    <m/>
    <m/>
    <s v="L"/>
    <n v="34"/>
    <s v="N.A"/>
    <n v="42"/>
    <s v="N.A"/>
    <s v="N.A"/>
    <s v="N.A"/>
    <s v="N.A"/>
    <m/>
    <m/>
    <m/>
    <m/>
    <m/>
    <s v="dulce.batista"/>
    <s v="2024-04-24 11:45:33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2008-04-07T00:00:00"/>
    <n v="25592"/>
    <n v="1018433951"/>
    <s v="RODRIGUEZ RIAÑO RUBY JULIETH"/>
    <x v="98"/>
    <s v="1018433951.jpg"/>
    <s v="O+"/>
    <n v="2803000"/>
    <m/>
    <m/>
    <s v="ANALISTA GESTION DE INFORMACION"/>
    <s v="NACIONAL"/>
    <s v="ACTIVO"/>
    <d v="2024-05-14T00:00:00"/>
    <d v="2024-11-13T00:00:00"/>
    <m/>
    <m/>
    <m/>
    <m/>
    <m/>
    <s v="DIRECTO"/>
    <s v="RIESGO III"/>
    <s v="PACARIBE R3"/>
    <s v="ADMINISTRATIVOS PACARIBE"/>
    <s v="TURNO ADMINISTRATIVO PACARIBE (07:00 - 17:00)"/>
    <m/>
    <m/>
    <d v="1990-03-20T00:00:00"/>
    <n v="34"/>
    <s v="F"/>
    <s v="BOGOTA, D.C."/>
    <n v="2"/>
    <s v="UNIVERSITARIO"/>
    <s v="SOLTERO"/>
    <s v="BANCO CAJASOCIAL"/>
    <s v="AHO"/>
    <n v="24119475852"/>
    <s v="CORREA ZULUAGA JUAN PABLO"/>
    <m/>
    <s v="CARTAGENA"/>
    <s v="BOGOTA, D.C."/>
    <s v="PROTECCIÓN [230201]"/>
    <s v="PORVENIR [230301]"/>
    <s v="SANITAS [EPS005]"/>
    <s v="COLSUBSIDIO [CCF22]"/>
    <s v="SURA [14-28]"/>
    <s v="NO"/>
    <m/>
    <m/>
    <m/>
    <s v="SIN NIVEL"/>
    <n v="3187679051"/>
    <n v="3187679051"/>
    <s v="juliethr18@gmail.com"/>
    <m/>
    <m/>
    <s v="M"/>
    <n v="8"/>
    <s v="N.A"/>
    <n v="37"/>
    <s v="N.A"/>
    <s v="N.A"/>
    <s v="N.A"/>
    <s v="N.A"/>
    <m/>
    <m/>
    <m/>
    <m/>
    <m/>
    <s v="emonsalve"/>
    <s v="2024-05-24 15:32:12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INDEFINIDO"/>
    <s v="CEDULA DE CIUDADANIA"/>
    <d v="2017-02-09T00:00:00"/>
    <n v="17642"/>
    <n v="1014303465"/>
    <s v="RODRIGUEZ CASTAÑO CAMILA ALEXANDRA"/>
    <x v="99"/>
    <s v="1014303465.jpg"/>
    <s v="O+"/>
    <n v="3531000"/>
    <d v="2024-03-01T00:00:00"/>
    <n v="2803000"/>
    <s v="ANALISTA SENIOR DE REGULACION"/>
    <s v="NACIONAL"/>
    <s v="ACTIVO"/>
    <d v="2022-02-21T00:00:00"/>
    <m/>
    <m/>
    <m/>
    <m/>
    <m/>
    <m/>
    <s v="DIRECTO"/>
    <s v="RIESGO III"/>
    <s v="PACARIBE R3"/>
    <s v="ADMINISTRATIVOS PACARIBE"/>
    <s v="TURNO ADMINISTRATIVO PACARIBE (07:00 - 17:00)"/>
    <m/>
    <m/>
    <d v="1999-02-05T00:00:00"/>
    <n v="25"/>
    <s v="F"/>
    <s v="BOGOTA, D.C."/>
    <n v="3"/>
    <s v="UNIVERSITARIO"/>
    <s v="SOLTERO"/>
    <s v="BANCOLOMBIA"/>
    <s v="AHO"/>
    <n v="1300004496"/>
    <s v="ORTIZ PAJARO ANGELICA"/>
    <m/>
    <s v="CARTAGENA"/>
    <s v="BOGOTA, D.C."/>
    <s v="COLPENSIONES [25-14]"/>
    <s v="PORVENIR [230301]"/>
    <s v="FAMISANAR [EPS017]"/>
    <s v="COLSUBSIDIO [CCF22]"/>
    <s v="SURA [14-28]"/>
    <s v="NO"/>
    <m/>
    <m/>
    <m/>
    <s v="SIN NIVEL"/>
    <n v="3209031256"/>
    <n v="3209031256"/>
    <s v="CAMILA.RCASTANO@GMAIL.COM"/>
    <m/>
    <m/>
    <s v="N.A"/>
    <s v="N.A"/>
    <s v="N.A"/>
    <s v="N.A"/>
    <s v="N.A"/>
    <s v="N.A"/>
    <s v="N.A"/>
    <s v="N.A"/>
    <m/>
    <m/>
    <m/>
    <m/>
    <m/>
    <s v="pescandon"/>
    <s v="2022-02-21 12:35:09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FIJO"/>
    <s v="CEDULA DE CIUDADANIA"/>
    <d v="2011-12-15T00:00:00"/>
    <n v="24933"/>
    <n v="1024547089"/>
    <s v="GALINDO AVILA WALTER"/>
    <x v="100"/>
    <s v="1024547089.jpg"/>
    <s v="O+"/>
    <n v="3231000"/>
    <m/>
    <m/>
    <s v="ANALISTA SENIOR DE SERVICIO AL CLIENTE"/>
    <s v="NACIONAL"/>
    <s v="ACTIVO"/>
    <d v="2024-03-20T00:00:00"/>
    <d v="2024-09-19T00:00:00"/>
    <m/>
    <m/>
    <m/>
    <m/>
    <m/>
    <s v="DIRECTO"/>
    <s v="RIESGO I"/>
    <s v="PACARIBE R1"/>
    <s v="ADMINISTRATIVOS PACARIBE"/>
    <s v="TURNO ADMINISTRATIVO PACARIBE (07:00 - 17:00)"/>
    <m/>
    <m/>
    <d v="1993-04-12T00:00:00"/>
    <n v="31"/>
    <s v="M"/>
    <s v="BOGOTA, D.C."/>
    <n v="2"/>
    <s v="UNIVERSITARIO"/>
    <s v="SOLTERO"/>
    <s v="BBVA"/>
    <s v="AHO"/>
    <s v="0337169189"/>
    <s v="CARDENAS RUBIO LUZ CLAUDIA"/>
    <m/>
    <s v="CARTAGENA"/>
    <s v="BOGOTA, D.C."/>
    <s v="PROTECCIÓN [230201]"/>
    <s v="PROTECCIÓN [230201]"/>
    <s v="SANITAS [EPS005]"/>
    <s v="COLSUBSIDIO [CCF22]"/>
    <s v="SURA [14-28]"/>
    <s v="NO"/>
    <m/>
    <m/>
    <m/>
    <s v="SIN NIVEL"/>
    <n v="3014322423"/>
    <n v="3014322423"/>
    <s v="walgalindoa@gmail.com"/>
    <m/>
    <m/>
    <s v="L"/>
    <n v="34"/>
    <s v="N.A"/>
    <n v="41"/>
    <s v="N.A"/>
    <s v="N.A"/>
    <s v="N.A"/>
    <s v="N.A"/>
    <m/>
    <m/>
    <m/>
    <m/>
    <m/>
    <s v="dulce.batista"/>
    <s v="2024-03-19 13:23:23"/>
    <s v="OSORIO NARVAEZ ANA MARIA"/>
    <s v="SANCHEZ TRUCCO ANDREA CAROLINA"/>
    <m/>
    <m/>
    <m/>
    <m/>
  </r>
  <r>
    <x v="2"/>
    <x v="5"/>
    <s v="030401"/>
    <s v="GASTOS NACIONALES REGULACION Y FACTURACION"/>
    <m/>
    <s v="CONTRATACIÓN DIRECTA"/>
    <s v="TERMINO INDEFINIDO"/>
    <s v="CEDULA DE CIUDADANIA"/>
    <d v="1995-11-29T00:00:00"/>
    <n v="24554"/>
    <n v="52435354"/>
    <s v="NUÑEZ MEJIA PAOLA"/>
    <x v="101"/>
    <s v="52435354.jpg"/>
    <s v="O+"/>
    <n v="15500000"/>
    <m/>
    <m/>
    <s v="DIRECTOR NACIONAL DE FACTURACION"/>
    <s v="NACIONAL"/>
    <s v="ACTIVO"/>
    <d v="2024-02-19T00:00:00"/>
    <m/>
    <m/>
    <m/>
    <m/>
    <m/>
    <m/>
    <s v="DIRECTO"/>
    <s v="RIESGO I"/>
    <s v="PACARIBE R1"/>
    <s v="ADMINISTRATIVOS PACARIBE"/>
    <s v="TURNO ADMINISTRATIVO PACARIBE (07:00 - 17:00)"/>
    <m/>
    <m/>
    <d v="1977-10-31T00:00:00"/>
    <n v="46"/>
    <s v="F"/>
    <s v="BOGOTA, D.C."/>
    <n v="3"/>
    <s v="UNIVERSITARIO"/>
    <s v="SOLTERO"/>
    <s v="BANCOLOMBIA"/>
    <s v="AHO"/>
    <n v="91209655492"/>
    <s v="CARDENAS RUBIO LUZ CLAUDIA"/>
    <m/>
    <s v="CARTAGENA"/>
    <s v="BOGOTA, D.C."/>
    <s v="COLPENSIONES [25-14]"/>
    <s v="PORVENIR [230301]"/>
    <s v="SURA [EPS010]"/>
    <s v="COLSUBSIDIO [CCF22]"/>
    <s v="SURA [14-28]"/>
    <s v="NO"/>
    <m/>
    <m/>
    <m/>
    <s v="SIN NIVEL"/>
    <n v="3163339783"/>
    <n v="3163339783"/>
    <s v="paolanz3@gmail.com"/>
    <m/>
    <m/>
    <s v="M"/>
    <n v="12"/>
    <s v="N.A"/>
    <s v="N.A"/>
    <s v="N.A"/>
    <s v="N.A"/>
    <s v="N.A"/>
    <s v="N.A"/>
    <m/>
    <m/>
    <m/>
    <m/>
    <m/>
    <s v="dulce.batista"/>
    <s v="2024-02-20 09:01:41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FIJO"/>
    <s v="CEDULA DE CIUDADANIA"/>
    <d v="2001-07-30T00:00:00"/>
    <n v="22252"/>
    <n v="91520790"/>
    <s v="MARRUGO TIRADO YOET WESLEY"/>
    <x v="102"/>
    <s v="91520790.jpg"/>
    <s v="A+"/>
    <n v="2424000"/>
    <d v="2024-02-01T00:00:00"/>
    <n v="2218000"/>
    <s v="ANALISTA DE FACTURACION"/>
    <s v="LOCAL"/>
    <s v="ACTIVO"/>
    <d v="2023-07-13T00:00:00"/>
    <d v="2025-01-12T00:00:00"/>
    <m/>
    <m/>
    <m/>
    <m/>
    <m/>
    <s v="DIRECTO"/>
    <s v="RIESGO III"/>
    <s v="PACARIBE R3"/>
    <s v="ADMINISTRATIVOS PACARIBE"/>
    <s v="TURNO ADMINISTRATIVO PACARIBE (07:00 - 17:00)"/>
    <m/>
    <m/>
    <d v="1983-07-30T00:00:00"/>
    <n v="40"/>
    <s v="M"/>
    <s v="CARTAGENA"/>
    <n v="2"/>
    <s v="UNIVERSITARIO"/>
    <s v="CASADO"/>
    <s v="BANCOLOMBIA"/>
    <s v="AHO"/>
    <n v="8500009090"/>
    <s v="CALDERON ROMERO YULIANA"/>
    <m/>
    <s v="CARTAGENA"/>
    <s v="CARTAGENA"/>
    <s v="COLPENSIONES [25-14]"/>
    <s v="FONDO NACIONAL DEL AHORRO [15]"/>
    <s v="SANITAS [EPS005]"/>
    <s v="COMFAMILIAR CARTAGENA [CCF09]"/>
    <s v="SURA [14-28]"/>
    <s v="NO"/>
    <m/>
    <m/>
    <m/>
    <s v="SIN NIVEL"/>
    <n v="3053439533"/>
    <n v="3053439533"/>
    <s v="YOET.MARRUGO@GMAIL.COM"/>
    <m/>
    <m/>
    <s v="N.A"/>
    <s v="N.A"/>
    <s v="XL"/>
    <n v="39"/>
    <s v="N.A"/>
    <s v="N.A"/>
    <s v="N.A"/>
    <s v="N.A"/>
    <m/>
    <m/>
    <m/>
    <m/>
    <m/>
    <s v="dulce.batista"/>
    <s v="2023-07-13 10:02:53"/>
    <s v="OSORIO NARVAEZ ANA MARIA"/>
    <s v="SANCHEZ TRUCCO ANDREA CAROLINA"/>
    <m/>
    <m/>
    <m/>
    <m/>
  </r>
  <r>
    <x v="2"/>
    <x v="5"/>
    <s v="030101"/>
    <s v="REGULACION Y  FACTURACION"/>
    <s v="PROSERVIS"/>
    <s v="CONTRATACIÓN INDIRECTA"/>
    <s v="OBRA O LABOR CONTRATADA"/>
    <s v="CEDULA DE CIUDADANIA"/>
    <d v="2016-09-12T00:00:00"/>
    <n v="25153"/>
    <n v="1143408253"/>
    <s v="TOVIO RUIZ GINA  MARCELA"/>
    <x v="103"/>
    <s v="1143408253.jpeg"/>
    <s v="O+"/>
    <n v="1777000"/>
    <m/>
    <m/>
    <s v="AUXILIAR DE FACTURACION"/>
    <s v="LOCAL"/>
    <s v="ACTIVO"/>
    <d v="2024-04-01T00:00:00"/>
    <m/>
    <m/>
    <m/>
    <m/>
    <n v="0"/>
    <n v="0"/>
    <s v="TEMPORAL"/>
    <s v="RIESGO III"/>
    <s v="PACARIBE PROSERVIS - R3"/>
    <s v="ADMINISTRATIVOS PACARIBE"/>
    <s v="TURNO ADMINISTRATIVO PACARIBE (07:00 - 17:00)"/>
    <m/>
    <m/>
    <d v="1998-09-07T00:00:00"/>
    <n v="25"/>
    <s v="F"/>
    <s v="CARTAGENA"/>
    <n v="1"/>
    <s v="UNIVERSITARIO"/>
    <s v="SOLTERO"/>
    <s v="BANCOLOMBIA"/>
    <s v="AHO"/>
    <n v="78616242171"/>
    <s v="CALDERON ROMERO YULIANA"/>
    <m/>
    <s v="CARTAGENA"/>
    <s v="CARTAGENA"/>
    <s v="PORVENIR [230301]"/>
    <s v="PORVENIR [230301]"/>
    <s v="CAJACOPI [CCFC55]"/>
    <s v="COMFENALCO BOLIVAR [CCF08]"/>
    <s v="SURA [14-28]"/>
    <s v="NO"/>
    <m/>
    <m/>
    <m/>
    <s v="SIN NIVEL"/>
    <n v="3008136543"/>
    <n v="3008136543"/>
    <s v="GINATOVIO1998@GMAIL.COM"/>
    <m/>
    <m/>
    <s v="S"/>
    <n v="8"/>
    <s v="N.A"/>
    <n v="37"/>
    <n v="37"/>
    <s v="N.A"/>
    <s v="N.A"/>
    <s v="N.A"/>
    <m/>
    <m/>
    <m/>
    <m/>
    <m/>
    <s v="emonsalve"/>
    <s v="2024-04-11 16:36:57"/>
    <s v="MENDEZ NIÑO MIGUEL ANTONIO"/>
    <s v="ARNEDO ORTEGA OLGA DEL CARMEN"/>
    <m/>
    <m/>
    <m/>
    <m/>
  </r>
  <r>
    <x v="2"/>
    <x v="5"/>
    <s v="030101"/>
    <s v="REGULACION Y  FACTURACION"/>
    <s v="ATIEMPO"/>
    <s v="CONTRATACIÓN INDIRECTA"/>
    <s v="OBRA O LABOR CONTRATADA"/>
    <s v="CEDULA DE CIUDADANIA"/>
    <d v="2016-09-19T00:00:00"/>
    <n v="23909"/>
    <n v="1235041594"/>
    <s v="CANTILLO  VEGA WILLIAM JOSE"/>
    <x v="12"/>
    <s v="1235041594.jpeg"/>
    <s v="O+"/>
    <n v="1300000"/>
    <d v="2024-01-01T00:00:00"/>
    <n v="1160000"/>
    <s v="AUXILIAR DE LOGISTICA"/>
    <s v="LOCAL"/>
    <s v="ACTIVO"/>
    <d v="2023-12-01T00:00:00"/>
    <m/>
    <m/>
    <m/>
    <m/>
    <m/>
    <n v="550000"/>
    <s v="TEMPORAL"/>
    <s v="RIESGO III"/>
    <s v="PACARIBE A TIEMPO - R3"/>
    <s v="ADMINISTRATIVOS PACARIBE"/>
    <s v="TURNO ADMINISTRATIVO PACARIBE (07:00 - 17:00)"/>
    <m/>
    <m/>
    <d v="1998-09-09T00:00:00"/>
    <n v="25"/>
    <s v="M"/>
    <s v="CARTAGENA"/>
    <n v="2"/>
    <s v="BACHILLER"/>
    <s v="SOLTERO"/>
    <s v="BANCO DE BOGOTÁ"/>
    <s v="AHO"/>
    <n v="64557439"/>
    <s v="ORTIZ PAJARO ANGELICA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011496438"/>
    <n v="3011496438"/>
    <s v="CANTILLOVEGA-1998@HOTMAIL.COM"/>
    <m/>
    <m/>
    <s v="M"/>
    <n v="32"/>
    <s v="N.A"/>
    <s v="N.A"/>
    <n v="38"/>
    <s v="N.A"/>
    <s v="M"/>
    <s v="N.A"/>
    <m/>
    <m/>
    <m/>
    <m/>
    <m/>
    <s v="dulce.batista"/>
    <s v="2023-12-14 10:41:04"/>
    <s v="ARIAS CEBALLOS JESSICA MARIA"/>
    <s v="YI FIGUEROA DAYANA  DEL CARMEN"/>
    <m/>
    <m/>
    <m/>
    <m/>
  </r>
  <r>
    <x v="2"/>
    <x v="5"/>
    <s v="030101"/>
    <s v="REGULACION Y  FACTURACION"/>
    <m/>
    <s v="CONTRATACIÓN DIRECTA"/>
    <s v="TERMINO FIJO"/>
    <s v="CEDULA DE CIUDADANIA"/>
    <d v="2014-02-25T00:00:00"/>
    <n v="19738"/>
    <n v="1143389184"/>
    <s v="ARELLANO MEZA CARLOS ANTONIO"/>
    <x v="12"/>
    <s v="1143389184.jpeg"/>
    <s v="O+"/>
    <n v="1300000"/>
    <d v="2024-01-01T00:00:00"/>
    <n v="1160000"/>
    <s v="AUXILIAR DE LOGISTICA"/>
    <s v="LOCAL"/>
    <s v="ACTIVO"/>
    <d v="2022-10-10T00:00:00"/>
    <d v="2024-10-09T00:00:00"/>
    <m/>
    <m/>
    <m/>
    <m/>
    <n v="715000"/>
    <s v="DIRECTO"/>
    <s v="RIESGO III"/>
    <s v="PACARIBE R3"/>
    <s v="ADMINISTRATIVOS PACARIBE"/>
    <s v="TURNO ADMINISTRATIVO PACARIBE (07:00 - 17:00)"/>
    <m/>
    <m/>
    <d v="1996-02-16T00:00:00"/>
    <n v="28"/>
    <s v="M"/>
    <s v="CARTAGENA"/>
    <n v="3"/>
    <s v="TECNÓLOGO"/>
    <s v="SOLTERO"/>
    <s v="AV VILLAS"/>
    <s v="AHO"/>
    <n v="834966108"/>
    <s v="CHACON ANGULO ANA MARIA"/>
    <s v="ARELLANO MEZA CARLOS ANTONIO"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n v="3022064541"/>
    <n v="3022064541"/>
    <s v="DJNAZA219@GMAIL.COM"/>
    <m/>
    <m/>
    <s v="M"/>
    <n v="32"/>
    <s v="N.A"/>
    <n v="41"/>
    <s v="N.A"/>
    <s v="N.A"/>
    <s v="N.A"/>
    <s v="N.A"/>
    <m/>
    <m/>
    <m/>
    <m/>
    <m/>
    <s v="pescandon"/>
    <s v="2022-10-12 09:50:48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FIJO"/>
    <s v="CEDULA DE CIUDADANIA"/>
    <d v="1997-09-29T00:00:00"/>
    <n v="25997"/>
    <n v="3805181"/>
    <s v="CARDOZO VELEZ ORMINSO ERNEY"/>
    <x v="12"/>
    <s v="3805181.jpg"/>
    <s v="O+"/>
    <n v="1300000"/>
    <m/>
    <m/>
    <s v="AUXILIAR DE LOGISTICA"/>
    <s v="LOCAL"/>
    <s v="ACTIVO"/>
    <d v="2024-07-02T00:00:00"/>
    <d v="2025-01-01T00:00:00"/>
    <m/>
    <m/>
    <m/>
    <m/>
    <n v="715000"/>
    <s v="DIRECTO"/>
    <s v="RIESGO III"/>
    <s v="PACARIBE R3"/>
    <s v="ADMINISTRATIVOS PACARIBE"/>
    <s v="TURNO ADMINISTRATIVO PACARIBE (07:00 - 17:00)"/>
    <m/>
    <m/>
    <d v="1979-09-20T00:00:00"/>
    <n v="44"/>
    <s v="M"/>
    <s v="CARTAGENA"/>
    <n v="2"/>
    <s v="UNIVERSITARIO"/>
    <s v="CASADO"/>
    <s v="BANCOLOMBIA"/>
    <s v="AHO"/>
    <n v="91269064159"/>
    <s v="CHACON ANGULO ANA MARIA"/>
    <m/>
    <s v="CARTAGENA"/>
    <s v="CARTAGENA"/>
    <s v="PORVENIR [230301]"/>
    <s v="FONDO NACIONAL DEL AHORRO [15]"/>
    <s v="SALUD TOTAL [EPS002]"/>
    <s v="COMFAMILIAR CARTAGENA [CCF09]"/>
    <s v="SURA [14-28]"/>
    <s v="NO"/>
    <m/>
    <m/>
    <m/>
    <s v="SIN NIVEL"/>
    <n v="6511487"/>
    <n v="3163854854"/>
    <s v="ORCAVES@HOTMAIL.COM"/>
    <m/>
    <m/>
    <s v="L"/>
    <s v="N.A"/>
    <s v="L"/>
    <n v="42"/>
    <s v="N.A"/>
    <s v="N.A"/>
    <s v="L"/>
    <s v="N.A"/>
    <m/>
    <m/>
    <m/>
    <m/>
    <m/>
    <s v="dulce.batista"/>
    <s v="2024-07-04 11:54:36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INDEFINIDO"/>
    <s v="CEDULA DE CIUDADANIA"/>
    <d v="2010-07-07T00:00:00"/>
    <n v="15975"/>
    <n v="1042442292"/>
    <s v="CALDERON ROMERO YULIANA"/>
    <x v="104"/>
    <s v="1042442292.jpg"/>
    <s v="O+"/>
    <n v="3522000"/>
    <d v="2024-02-01T00:00:00"/>
    <n v="3223000"/>
    <s v="COORDINADOR DE FACTURACION"/>
    <s v="LOCAL"/>
    <s v="ACTIVO"/>
    <d v="2021-09-01T00:00:00"/>
    <m/>
    <m/>
    <m/>
    <m/>
    <m/>
    <m/>
    <s v="DIRECTO"/>
    <s v="RIESGO III"/>
    <s v="PACARIBE R3"/>
    <s v="ADMINISTRATIVOS PACARIBE"/>
    <s v="TURNO ADMINISTRATIVO PACARIBE (07:00 - 17:00)"/>
    <m/>
    <m/>
    <d v="1992-07-06T00:00:00"/>
    <n v="32"/>
    <s v="F"/>
    <s v="CARTAGENA"/>
    <n v="3"/>
    <s v="ESPECIALISTA"/>
    <s v="SOLTERO"/>
    <s v="BANCOLOMBIA"/>
    <s v="AHO"/>
    <n v="55413988241"/>
    <s v="ORTIZ PAJARO ANGELICA"/>
    <s v="CALDERON ROMERO YULIANA"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013043733"/>
    <n v="3013043733"/>
    <s v="YULIANACALDERON06@GMAIL.COM"/>
    <m/>
    <m/>
    <s v="S"/>
    <n v="6"/>
    <s v="N.A"/>
    <s v="N.A"/>
    <s v="N.A"/>
    <s v="N.A"/>
    <s v="N.A"/>
    <s v="N.A"/>
    <m/>
    <m/>
    <m/>
    <m/>
    <m/>
    <s v="pescandon"/>
    <s v="2021-09-02 15:39:08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INDEFINIDO"/>
    <s v="CEDULA DE CIUDADANIA"/>
    <d v="1998-10-27T00:00:00"/>
    <n v="23558"/>
    <n v="30893130"/>
    <s v="ORTIZ PAJARO ANGELICA"/>
    <x v="105"/>
    <s v="30893130.jpeg"/>
    <s v="B+"/>
    <n v="7180000"/>
    <d v="2024-07-01T00:00:00"/>
    <n v="6570000"/>
    <s v="DIRECTOR DE MERCADO REGULADO"/>
    <s v="LOCAL"/>
    <s v="ACTIVO"/>
    <d v="2023-11-01T00:00:00"/>
    <m/>
    <m/>
    <m/>
    <m/>
    <m/>
    <m/>
    <s v="DIRECTO"/>
    <s v="RIESGO III"/>
    <s v="PACARIBE R3"/>
    <s v="ADMINISTRATIVOS PACARIBE"/>
    <s v="TURNO ADMINISTRATIVO PACARIBE (07:00 - 17:00)"/>
    <m/>
    <m/>
    <d v="1980-01-27T00:00:00"/>
    <n v="44"/>
    <s v="F"/>
    <s v="CARTAGENA"/>
    <n v="3"/>
    <s v="UNIVERSITARIO"/>
    <s v="SOLTERO"/>
    <s v="DAVIVIENDA"/>
    <s v="AHO"/>
    <s v="0550488411449256"/>
    <s v="GAITAN ANZOLA CARLOS ANDRE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85206461"/>
    <n v="3185206461"/>
    <s v="aortizpa@hotmail.com"/>
    <m/>
    <m/>
    <s v="M"/>
    <n v="14"/>
    <s v="N.A"/>
    <s v="N.A"/>
    <s v="N.A"/>
    <s v="N.A"/>
    <s v="N.A"/>
    <s v="N.A"/>
    <m/>
    <m/>
    <m/>
    <m/>
    <m/>
    <s v="dulce.batista"/>
    <s v="2023-11-14 15:03:00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INDEFINIDO"/>
    <s v="CEDULA DE CIUDADANIA"/>
    <d v="2007-04-26T00:00:00"/>
    <n v="24503"/>
    <n v="1016017073"/>
    <s v="LAGUNA BOHORQUEZ ANDREA"/>
    <x v="106"/>
    <s v="1016017073.jpg"/>
    <s v="O+"/>
    <n v="14000000"/>
    <m/>
    <m/>
    <s v="DIRECTOR NACIONAL DE REGULACION"/>
    <s v="NACIONAL"/>
    <s v="ACTIVO"/>
    <d v="2024-02-15T00:00:00"/>
    <m/>
    <m/>
    <m/>
    <m/>
    <m/>
    <m/>
    <s v="DIRECTO"/>
    <s v="RIESGO I"/>
    <s v="PACARIBE R1"/>
    <s v="ADMINISTRATIVOS PACARIBE"/>
    <s v="TURNO ADMINISTRATIVO PACARIBE (07:00 - 17:00)"/>
    <m/>
    <m/>
    <d v="1989-04-25T00:00:00"/>
    <n v="35"/>
    <s v="F"/>
    <s v="CALI"/>
    <n v="4"/>
    <s v="ESPECIALISTA"/>
    <s v="SOLTERO"/>
    <s v="COLPATRIA"/>
    <s v="AHO"/>
    <n v="1012743897"/>
    <s v="CARDENAS RUBIO LUZ CLAUDIA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17749828"/>
    <n v="3183880713"/>
    <s v="a.laguna@gmail.com"/>
    <m/>
    <m/>
    <s v="N.A"/>
    <s v="N.A"/>
    <s v="N.A"/>
    <s v="N.A"/>
    <s v="N.A"/>
    <s v="N.A"/>
    <s v="N.A"/>
    <s v="N.A"/>
    <m/>
    <m/>
    <m/>
    <m/>
    <m/>
    <s v="emonsalve"/>
    <s v="2024-02-16 14:18:06"/>
    <s v="OSORIO NARVAEZ ANA MARIA"/>
    <s v="SANCHEZ TRUCCO ANDREA CAROLINA"/>
    <m/>
    <m/>
    <m/>
    <m/>
  </r>
  <r>
    <x v="2"/>
    <x v="5"/>
    <s v="030101"/>
    <s v="REGULACION Y  FACTURACION"/>
    <m/>
    <s v="CONTRATACIÓN DIRECTA"/>
    <s v="TERMINO FIJO"/>
    <s v="CEDULA DE CIUDADANIA"/>
    <d v="2014-07-07T00:00:00"/>
    <n v="17045"/>
    <n v="1047488928"/>
    <s v="GOMEZ MENDOZA EMILSON JOSE"/>
    <x v="107"/>
    <s v="1047488928.jpg"/>
    <s v="O+"/>
    <n v="1465000"/>
    <d v="2024-02-01T00:00:00"/>
    <n v="1341000"/>
    <s v="GESTOR DE GRANDES GENERADORES"/>
    <s v="LOCAL"/>
    <s v="ACTIVO"/>
    <d v="2022-01-03T00:00:00"/>
    <d v="2025-01-02T00:00:00"/>
    <m/>
    <m/>
    <m/>
    <m/>
    <n v="715000"/>
    <s v="DIRECTO"/>
    <s v="RIESGO III"/>
    <s v="PACARIBE R3"/>
    <s v="ADMINISTRATIVOS PACARIBE"/>
    <s v="TURNO ADMINISTRATIVO PACARIBE (07:00 - 17:00)"/>
    <m/>
    <m/>
    <d v="1996-05-31T00:00:00"/>
    <n v="28"/>
    <s v="M"/>
    <s v="CARTAGENA"/>
    <n v="1"/>
    <s v="TECNÓLOGO"/>
    <s v="SOLTERO"/>
    <s v="BANCOLOMBIA"/>
    <s v="AHO"/>
    <n v="78878770306"/>
    <s v="ORTIZ PAJARO ANGELICA"/>
    <m/>
    <s v="CARTAGENA"/>
    <s v="CARTAGENA"/>
    <s v="PORVENIR [230301]"/>
    <s v="FONDO NACIONAL DEL AHORRO [15]"/>
    <s v="SALUD TOTAL [EPS002]"/>
    <s v="COMFAMILIAR CARTAGENA [CCF09]"/>
    <s v="SURA [14-28]"/>
    <s v="NO"/>
    <m/>
    <m/>
    <m/>
    <s v="SIN NIVEL"/>
    <n v="3022089372"/>
    <n v="3022089372"/>
    <s v="EMILSONJOSEG@HOTMAIL.COM"/>
    <m/>
    <m/>
    <s v="M"/>
    <n v="34"/>
    <s v="N.A"/>
    <n v="42"/>
    <s v="N.A"/>
    <s v="N.A"/>
    <s v="N.A"/>
    <s v="N.A"/>
    <m/>
    <m/>
    <m/>
    <m/>
    <m/>
    <s v="emonsalve"/>
    <s v="2022-01-04 16:07:08"/>
    <s v="OSORIO NARVAEZ ANA MARIA"/>
    <s v="SANCHEZ TRUCCO ANDREA CAROLINA"/>
    <m/>
    <m/>
    <m/>
    <m/>
  </r>
  <r>
    <x v="2"/>
    <x v="5"/>
    <s v="030201"/>
    <s v="SERVICIO AL CLIENTE"/>
    <s v="PROSERVIS"/>
    <s v="CONTRATACIÓN INDIRECTA"/>
    <s v="OBRA O LABOR CONTRATADA"/>
    <s v="CEDULA DE CIUDADANIA"/>
    <d v="2021-09-23T00:00:00"/>
    <n v="24495"/>
    <n v="1004981871"/>
    <s v="BAYONA SANCHEZ DANIELA"/>
    <x v="14"/>
    <s v="1004981871.jpeg"/>
    <s v="O+"/>
    <n v="1777000"/>
    <d v="2024-02-01T00:00:00"/>
    <n v="1626000"/>
    <s v="AUXILIAR DE SERVICIO AL CLIENTE"/>
    <s v="LOCAL"/>
    <s v="ACTIVO"/>
    <d v="2024-02-01T00:00:00"/>
    <m/>
    <m/>
    <m/>
    <m/>
    <m/>
    <m/>
    <s v="TEMPORAL"/>
    <s v="RIESGO III"/>
    <s v="PACARIBE PROSERVIS - R3"/>
    <s v="ADMINISTRATIVOS PACARIBE"/>
    <s v="TURNO ADMINISTRATIVO PACARIBE (07:00 - 17:00)"/>
    <m/>
    <m/>
    <d v="2002-09-15T00:00:00"/>
    <n v="21"/>
    <s v="F"/>
    <s v="PUERTO SANTANDER"/>
    <n v="2"/>
    <s v="UNIVERSITARIO"/>
    <s v="SOLTERO"/>
    <s v="BANCOLOMBIA"/>
    <s v="AHO"/>
    <n v="67800002318"/>
    <s v="CHACON ANGULO ANA MARIA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123118896"/>
    <n v="3123118896"/>
    <s v="daniela2002-15@homail.com"/>
    <m/>
    <m/>
    <s v="S"/>
    <s v="N.A"/>
    <s v="M"/>
    <n v="36"/>
    <s v="N.A"/>
    <s v="N.A"/>
    <s v="N.A"/>
    <s v="N.A"/>
    <m/>
    <m/>
    <m/>
    <m/>
    <m/>
    <s v="dulce.batista"/>
    <s v="2024-02-16 09:25:40"/>
    <s v="MENDEZ NIÑO MIGUEL ANTONIO"/>
    <s v="ARNEDO ORTEGA OLGA DEL CARMEN"/>
    <m/>
    <m/>
    <m/>
    <m/>
  </r>
  <r>
    <x v="2"/>
    <x v="5"/>
    <s v="030201"/>
    <s v="SERVICIO AL CLIENTE"/>
    <s v="ATIEMPO"/>
    <s v="CONTRATACIÓN INDIRECTA"/>
    <s v="OBRA O LABOR CONTRATADA"/>
    <s v="CEDULA DE CIUDADANIA"/>
    <d v="2012-06-26T00:00:00"/>
    <n v="22694"/>
    <n v="1007376045"/>
    <s v="MERCADO TRUJILLO KATTY ESTHER"/>
    <x v="14"/>
    <s v="1007376045.jpeg"/>
    <s v="O+"/>
    <n v="1777000"/>
    <d v="2024-02-01T00:00:00"/>
    <n v="1626000"/>
    <s v="AUXILIAR DE SERVICIO AL CLIENTE"/>
    <s v="LOCAL"/>
    <s v="ACTIVO"/>
    <d v="2023-08-10T00:00:00"/>
    <m/>
    <m/>
    <m/>
    <m/>
    <m/>
    <m/>
    <s v="TEMPORAL"/>
    <s v="RIESGO III"/>
    <s v="PACARIBE A TIEMPO - R3"/>
    <s v="ADMINISTRATIVOS PACARIBE"/>
    <s v="TURNO ADMINISTRATIVO PACARIBE (07:00 - 17:00)"/>
    <m/>
    <m/>
    <d v="1994-02-17T00:00:00"/>
    <n v="30"/>
    <s v="F"/>
    <s v="CARTAGENA"/>
    <n v="3"/>
    <s v="UNIVERSITARIO"/>
    <s v="SOLTERO"/>
    <s v="BANCOLOMBIA"/>
    <s v="AHO"/>
    <n v="47700005700"/>
    <s v="CHACON ANGULO ANA MARIA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07973632"/>
    <n v="3007973632"/>
    <s v="KMERCADOT@UNICARTAGENA.EDU.CO"/>
    <m/>
    <m/>
    <s v="N.A"/>
    <s v="N.A"/>
    <s v="N.A"/>
    <s v="N.A"/>
    <s v="N.A"/>
    <s v="N.A"/>
    <s v="N.A"/>
    <s v="N.A"/>
    <m/>
    <m/>
    <m/>
    <m/>
    <m/>
    <s v="dulce.batista"/>
    <s v="2023-08-25 14:15:54"/>
    <s v="ARIAS CEBALLOS JESSICA MARIA"/>
    <s v="YI FIGUEROA DAYANA  DEL CARMEN"/>
    <m/>
    <m/>
    <m/>
    <m/>
  </r>
  <r>
    <x v="2"/>
    <x v="5"/>
    <s v="030201"/>
    <s v="SERVICIO AL CLIENTE"/>
    <m/>
    <s v="CONTRATACIÓN DIRECTA"/>
    <s v="TERMINO FIJO"/>
    <s v="CEDULA DE CIUDADANIA"/>
    <d v="2012-09-13T00:00:00"/>
    <n v="24184"/>
    <n v="1052089336"/>
    <s v="BAYUELO LEONES BLANCA ELENA"/>
    <x v="14"/>
    <s v="1052089336.jpeg"/>
    <s v="O+"/>
    <n v="1777000"/>
    <d v="2024-02-01T00:00:00"/>
    <n v="1626000"/>
    <s v="AUXILIAR DE SERVICIO AL CLIENTE"/>
    <s v="LOCAL"/>
    <s v="ACTIVO"/>
    <d v="2024-01-15T00:00:00"/>
    <d v="2025-01-14T00:00:00"/>
    <m/>
    <m/>
    <m/>
    <m/>
    <m/>
    <s v="DIRECTO"/>
    <s v="RIESGO III"/>
    <s v="PACARIBE R3"/>
    <s v="ADMINISTRATIVOS PACARIBE"/>
    <s v="TURNO ADMINISTRATIVO PACARIBE (07:00 - 17:00)"/>
    <m/>
    <m/>
    <d v="1994-08-29T00:00:00"/>
    <n v="29"/>
    <s v="F"/>
    <s v="EL CARMEN DE BOLIVAR"/>
    <n v="1"/>
    <s v="TÉCNICO"/>
    <s v="SOLTERO"/>
    <s v="COLPATRIA"/>
    <s v="AHO"/>
    <n v="9292003496"/>
    <s v="CHACON ANGULO ANA MARIA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4051892"/>
    <n v="3004051892"/>
    <s v="BLANQUIBAYUELOL@HOTMAIL.COM"/>
    <m/>
    <m/>
    <s v="S"/>
    <n v="8"/>
    <s v="N.A"/>
    <n v="38"/>
    <s v="N.A"/>
    <s v="N.A"/>
    <s v="N.A"/>
    <s v="N.A"/>
    <m/>
    <m/>
    <m/>
    <m/>
    <m/>
    <s v="dulce.batista"/>
    <s v="2024-01-19 09:22:20"/>
    <s v="OSORIO NARVAEZ ANA MARIA"/>
    <s v="SANCHEZ TRUCCO ANDREA CAROLINA"/>
    <m/>
    <m/>
    <m/>
    <m/>
  </r>
  <r>
    <x v="2"/>
    <x v="5"/>
    <s v="030201"/>
    <s v="SERVICIO AL CLIENTE"/>
    <m/>
    <s v="CONTRATACIÓN DIRECTA"/>
    <s v="TERMINO INDEFINIDO"/>
    <s v="CEDULA DE CIUDADANIA"/>
    <d v="2002-06-28T00:00:00"/>
    <n v="10137"/>
    <n v="45715784"/>
    <s v="CHACON ANGULO ANA MARIA"/>
    <x v="108"/>
    <s v="45715784.jpg"/>
    <s v="B+"/>
    <n v="3522000"/>
    <d v="2024-02-01T00:00:00"/>
    <n v="3223000"/>
    <s v="COORDINADOR DE SERVICIO AL CLIENTE"/>
    <s v="LOCAL"/>
    <s v="ACTIVO"/>
    <d v="2019-05-15T00:00:00"/>
    <m/>
    <m/>
    <m/>
    <m/>
    <m/>
    <m/>
    <s v="DIRECTO"/>
    <s v="RIESGO III"/>
    <s v="PACARIBE R3"/>
    <s v="ADMINISTRATIVOS PACARIBE"/>
    <s v="TURNO ADMINISTRATIVO PACARIBE (07:00 - 17:00)"/>
    <m/>
    <m/>
    <d v="1982-04-23T00:00:00"/>
    <n v="42"/>
    <s v="F"/>
    <s v="CARTAGENA"/>
    <n v="3"/>
    <s v="UNIVERSITARIO"/>
    <s v="UNIÓN LIBRE"/>
    <s v="BANCOLOMBIA"/>
    <s v="AHO"/>
    <n v="67894218107"/>
    <s v="ORTIZ PAJARO ANGELICA"/>
    <s v="CHACON ANGULO ANA MARIA"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6455480"/>
    <n v="3012917329"/>
    <s v="ANAM.CHACON82@GMAIL.COM"/>
    <m/>
    <m/>
    <s v="M"/>
    <n v="10"/>
    <s v="N.A"/>
    <s v="N.A"/>
    <s v="N.A"/>
    <s v="N.A"/>
    <s v="N.A"/>
    <s v="N.A"/>
    <m/>
    <m/>
    <m/>
    <m/>
    <m/>
    <s v="pescandon"/>
    <s v="2019-05-15 11:08:3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1978-03-03T00:00:00"/>
    <n v="3075"/>
    <n v="15242453"/>
    <s v="MELENDEZ DE LA HOZ EFRAIN ALFONSO"/>
    <x v="109"/>
    <s v="15242453.jpg"/>
    <s v="O+"/>
    <n v="2271000"/>
    <d v="2024-02-01T00:00:00"/>
    <n v="2078000"/>
    <s v="CONDUCTOR INSTRUCTOR"/>
    <s v="LOCAL"/>
    <s v="ACTIVO"/>
    <d v="2015-08-24T00:00:00"/>
    <d v="2025-04-22T00:00:00"/>
    <m/>
    <m/>
    <m/>
    <n v="145000"/>
    <m/>
    <s v="DIRECTO"/>
    <s v="RIESGO III"/>
    <s v="PACARIBE R3"/>
    <s v="ADMINISTRATIVOS PACARIBE"/>
    <s v="TURNO ADMINISTRATIVO PACARIBE (07:00 - 17:00)"/>
    <m/>
    <m/>
    <d v="1958-02-20T00:00:00"/>
    <n v="66"/>
    <s v="M"/>
    <s v="CARTAGENA"/>
    <n v="1"/>
    <s v="BACHILLER BÃSICO"/>
    <s v="UNIÓN LIBRE"/>
    <s v="BANCOLOMBIA"/>
    <s v="AHO"/>
    <n v="67869200694"/>
    <s v="ROMERO BUELVAS CARLOS ANDRES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6580884"/>
    <n v="3182626172"/>
    <s v="EMELENDEZDELAHOZ@GMAIL.COM"/>
    <s v="CARGUE MASIVO PACARIBE"/>
    <m/>
    <s v="XXL"/>
    <n v="38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INDEFINIDO"/>
    <s v="CEDULA DE CIUDADANIA"/>
    <d v="2006-08-25T00:00:00"/>
    <n v="24605"/>
    <n v="1047399256"/>
    <s v="RODRIGUEZ BAHOQUE LUIS FERNANDO"/>
    <x v="110"/>
    <s v="1047399256.jpg"/>
    <s v="O+"/>
    <n v="3522000"/>
    <d v="2024-02-21T00:00:00"/>
    <n v="3223000"/>
    <s v="COORDINADOR DE OPERACIONES"/>
    <s v="LOCAL"/>
    <s v="ACTIVO"/>
    <d v="2024-02-21T00:00:00"/>
    <m/>
    <m/>
    <m/>
    <m/>
    <m/>
    <m/>
    <s v="DIRECTO"/>
    <s v="RIESGO III"/>
    <s v="PACARIBE R3"/>
    <s v="COORDINADORES DE OPERACIONES [CARTAGENA]"/>
    <s v="TURNO ADMINISTRATIVO PACARIBE (07:00 - 17:00)"/>
    <m/>
    <m/>
    <d v="1988-06-02T00:00:00"/>
    <n v="36"/>
    <s v="M"/>
    <s v="CARTAGENA"/>
    <n v="3"/>
    <s v="UNIVERSITARIO"/>
    <s v="UNIÓN LIBRE"/>
    <s v="BANCOLOMBIA"/>
    <s v="AHO"/>
    <n v="78868274688"/>
    <s v="ROMERO BUELVAS CARLOS ANDRES"/>
    <m/>
    <s v="CARTAGENA"/>
    <s v="CARTAGENA"/>
    <s v="PROTECCIÓN [230201]"/>
    <s v="PROTECCIÓN [230201]"/>
    <s v="MUTUAL SER [ESSC07]"/>
    <s v="COMFAMILIAR CARTAGENA [CCF09]"/>
    <s v="SURA [14-28]"/>
    <s v="NO"/>
    <m/>
    <m/>
    <m/>
    <s v="SIN NIVEL"/>
    <n v="3102672112"/>
    <n v="3102672112"/>
    <s v="LUFEROBA02@GMAIL.COM"/>
    <m/>
    <m/>
    <s v="XXL"/>
    <n v="38"/>
    <s v="N.A"/>
    <n v="41"/>
    <n v="41"/>
    <s v="N.A"/>
    <s v="N.A"/>
    <s v="N.A"/>
    <m/>
    <m/>
    <m/>
    <m/>
    <m/>
    <s v="dulce.batista"/>
    <s v="2024-02-22 13:14:27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INDEFINIDO"/>
    <s v="CEDULA DE CIUDADANIA"/>
    <d v="1996-07-22T00:00:00"/>
    <n v="8548"/>
    <n v="7919175"/>
    <s v="ARIZA VEGA ALEXANDER"/>
    <x v="110"/>
    <s v="7919175.jpg"/>
    <s v="O+"/>
    <n v="3522000"/>
    <d v="2024-02-01T00:00:00"/>
    <n v="3223000"/>
    <s v="COORDINADOR DE OPERACIONES"/>
    <s v="LOCAL"/>
    <s v="ACTIVO"/>
    <d v="2019-04-01T00:00:00"/>
    <m/>
    <m/>
    <m/>
    <m/>
    <m/>
    <m/>
    <s v="DIRECTO"/>
    <s v="RIESGO III"/>
    <s v="PACARIBE R3"/>
    <s v="COORDINADORES DE OPERACIONES [CARTAGENA]"/>
    <s v="TURNO ADMINISTRATIVO PACARIBE (07:00 - 17:00)"/>
    <m/>
    <m/>
    <d v="1978-06-12T00:00:00"/>
    <n v="46"/>
    <s v="M"/>
    <s v="CARTAGENA"/>
    <n v="3"/>
    <s v="ESPECIALISTA"/>
    <s v="CASADO"/>
    <s v="BANCOLOMBIA"/>
    <s v="AHO"/>
    <n v="17591632779"/>
    <s v="ROMERO BUELVAS CARLOS ANDRES"/>
    <s v="ARIZA VEGA ALEXANDER"/>
    <s v="CARTAGENA"/>
    <s v="CARTAGENA"/>
    <s v="PORVENIR [230301]"/>
    <s v="PORVENIR [230301]"/>
    <s v="SURA [EPS010]"/>
    <s v="COMFAMILIAR CARTAGENA [CCF09]"/>
    <s v="SURA [14-28]"/>
    <s v="NO"/>
    <m/>
    <m/>
    <m/>
    <s v="SIN NIVEL"/>
    <m/>
    <n v="3182790711"/>
    <s v="AARIZA@PACARIBE.COM"/>
    <m/>
    <m/>
    <s v="M"/>
    <n v="34"/>
    <s v="N.A"/>
    <n v="42"/>
    <s v="N.A"/>
    <s v="N.A"/>
    <s v="N.A"/>
    <s v="N.A"/>
    <m/>
    <m/>
    <m/>
    <m/>
    <m/>
    <s v="emonsalve"/>
    <s v="2019-04-03 11:40:14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INDEFINIDO"/>
    <s v="CEDULA DE CIUDADANIA"/>
    <d v="2003-09-19T00:00:00"/>
    <n v="3219"/>
    <n v="8870370"/>
    <s v="ROMERO BUELVAS CARLOS ANDRES"/>
    <x v="111"/>
    <s v="8870370.jpg"/>
    <s v="A+"/>
    <n v="9503000"/>
    <d v="2024-02-01T00:00:00"/>
    <n v="8696000"/>
    <s v="GERENTE DE OPERACIONES"/>
    <s v="LOCAL"/>
    <s v="ACTIVO"/>
    <d v="2014-08-13T00:00:00"/>
    <m/>
    <m/>
    <m/>
    <m/>
    <m/>
    <n v="975000"/>
    <s v="DIRECTO"/>
    <s v="RIESGO III"/>
    <s v="PACARIBE R3"/>
    <s v="ADMINISTRATIVOS PACARIBE"/>
    <s v="TURNO ADMINISTRATIVO PACARIBE (07:00 - 17:00)"/>
    <m/>
    <m/>
    <d v="1985-09-03T00:00:00"/>
    <n v="38"/>
    <s v="M"/>
    <s v="CARTAGENA"/>
    <n v="3"/>
    <s v="ESPECIALISTA"/>
    <s v="UNIÓN LIBRE"/>
    <s v="BANCOLOMBIA"/>
    <s v="AHO"/>
    <n v="78908827782"/>
    <s v="ROMERO BUELVAS CARLOS ANDRES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008943217"/>
    <n v="3182790723"/>
    <s v="OPERACIONES@PACARIBE.COM"/>
    <s v="CARGUE MASIVO PACARIBE"/>
    <m/>
    <s v="M"/>
    <n v="32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s v="ATIEMPO"/>
    <s v="CONTRATACIÓN INDIRECTA"/>
    <s v="OBRA O LABOR CONTRATADA"/>
    <s v="CEDULA DE CIUDADANIA"/>
    <d v="1999-08-17T00:00:00"/>
    <n v="3280"/>
    <n v="73182062"/>
    <s v="COVILLA MORENO FRANKLIN MANUEL"/>
    <x v="112"/>
    <s v="73182062.jpg"/>
    <s v="O+"/>
    <n v="1715000"/>
    <d v="2024-02-01T00:00:00"/>
    <n v="1550000"/>
    <s v="RADIOPERADOR"/>
    <s v="LOCAL"/>
    <s v="ACTIVO"/>
    <d v="2010-01-01T00:00:00"/>
    <d v="2010-12-31T00:00:00"/>
    <m/>
    <m/>
    <m/>
    <m/>
    <m/>
    <s v="TEMPORAL"/>
    <s v="RIESGO III"/>
    <s v="PACARIBE A TIEMPO - R3"/>
    <s v="RADIO OPERADORES [CARTAGENA]"/>
    <s v="TURNO #1 (06:00 - 14:00)"/>
    <m/>
    <m/>
    <d v="1981-08-07T00:00:00"/>
    <n v="42"/>
    <s v="M"/>
    <s v="CARTAGENA"/>
    <n v="3"/>
    <s v="PRIMARIA"/>
    <s v="DIVORCIADO"/>
    <s v="BANCOLOMBIA"/>
    <s v="AHO"/>
    <n v="50455766680"/>
    <s v="ARIZA VEGA ALEXANDER"/>
    <m/>
    <s v="CARTAGENA"/>
    <s v="CARTAGENA"/>
    <s v="COLFONDOS [231001]"/>
    <s v="PORVENIR [230301]"/>
    <s v="FAMISANAR [EPS017]"/>
    <s v="COMFENALCO BOLIVAR [CCF08]"/>
    <s v="COLPATRIA [14-4]"/>
    <s v="SI"/>
    <s v="ACCIDENTE LABORAL"/>
    <d v="2016-10-18T00:00:00"/>
    <m/>
    <n v="100"/>
    <n v="6513522"/>
    <n v="3145180082"/>
    <s v="FRANKMACOMO03@GMAIL.COM"/>
    <s v="CARGUE MASIVO PACARIBE"/>
    <m/>
    <s v="L"/>
    <n v="36"/>
    <s v="N.A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9001"/>
    <s v="COSTOS COMPARTIDOS DE OPERACIONES"/>
    <s v="ATIEMPO"/>
    <s v="CONTRATACIÓN INDIRECTA"/>
    <s v="OBRA O LABOR CONTRATADA"/>
    <s v="CEDULA DE CIUDADANIA"/>
    <d v="2017-04-06T00:00:00"/>
    <n v="23912"/>
    <n v="1048943287"/>
    <s v="ATENCIO RODELO LUIS EDUARDO"/>
    <x v="112"/>
    <s v="1048943287.jpeg"/>
    <s v="A+"/>
    <n v="1715000"/>
    <d v="2024-02-01T00:00:00"/>
    <n v="1550000"/>
    <s v="RADIOPERADOR"/>
    <s v="LOCAL"/>
    <s v="ACTIVO"/>
    <d v="2023-12-01T00:00:00"/>
    <m/>
    <m/>
    <m/>
    <m/>
    <m/>
    <m/>
    <s v="TEMPORAL"/>
    <s v="RIESGO III"/>
    <s v="PACARIBE A TIEMPO - R3"/>
    <s v="RADIO OPERADORES [CARTAGENA]"/>
    <s v="TURNO #2 (14:00 - 22:00)"/>
    <m/>
    <m/>
    <d v="1990-09-09T00:00:00"/>
    <n v="33"/>
    <s v="M"/>
    <s v="CARTAGENA"/>
    <n v="3"/>
    <s v="TECNÓLOGO"/>
    <s v="UNIÓN LIBRE"/>
    <s v="DAVIVIENDA"/>
    <s v="AHO"/>
    <n v="0"/>
    <s v="ARIZA VEGA ALEXANDER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03471813"/>
    <n v="3103471813"/>
    <s v="LUIS20800357@GMAIL.COM"/>
    <m/>
    <m/>
    <s v="XL"/>
    <n v="34"/>
    <s v="N.A"/>
    <n v="42"/>
    <s v="N.A"/>
    <s v="N.A"/>
    <s v="N.A"/>
    <s v="XL"/>
    <m/>
    <m/>
    <m/>
    <m/>
    <m/>
    <s v="dulce.batista"/>
    <s v="2023-12-14 10:59:20"/>
    <s v="ARIAS CEBALLOS JESSICA MARIA"/>
    <s v="YI FIGUEROA DAYANA  DEL CARMEN"/>
    <m/>
    <m/>
    <m/>
    <m/>
  </r>
  <r>
    <x v="2"/>
    <x v="6"/>
    <n v="39001"/>
    <s v="COSTOS COMPARTIDOS DE OPERACIONES"/>
    <m/>
    <s v="CONTRATACIÓN DIRECTA"/>
    <s v="TERMINO FIJO"/>
    <s v="CEDULA DE CIUDADANIA"/>
    <d v="2004-07-08T00:00:00"/>
    <n v="22330"/>
    <n v="1047375528"/>
    <s v="ZUNIGA CASTRO CRISTIAN MANUEL"/>
    <x v="112"/>
    <s v="1047375528.jpeg"/>
    <s v="A+"/>
    <n v="1715000"/>
    <d v="2024-02-01T00:00:00"/>
    <n v="1550000"/>
    <s v="RADIOPERADOR"/>
    <s v="LOCAL"/>
    <s v="ACTIVO"/>
    <d v="2023-07-17T00:00:00"/>
    <d v="2025-01-16T00:00:00"/>
    <m/>
    <m/>
    <m/>
    <m/>
    <m/>
    <s v="DIRECTO"/>
    <s v="RIESGO III"/>
    <s v="PACARIBE R3"/>
    <s v="RADIO OPERADORES [CARTAGENA]"/>
    <s v="TURNO #3 (22:00 - 06:00)"/>
    <m/>
    <m/>
    <d v="1986-05-15T00:00:00"/>
    <n v="38"/>
    <s v="M"/>
    <s v="CARTAGENA"/>
    <n v="2"/>
    <s v="UNIVERSITARIO"/>
    <s v="UNIÓN LIBRE"/>
    <s v="AV VILLAS"/>
    <s v="AHO"/>
    <n v="834993581"/>
    <s v="ARIZA VEGA ALEXANDER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4722773"/>
    <n v="3004722773"/>
    <s v="CRISTIANMANUELZC@GMAIL.COM"/>
    <m/>
    <m/>
    <s v="M"/>
    <n v="32"/>
    <s v="N.A"/>
    <n v="41"/>
    <s v="N.A"/>
    <s v="N.A"/>
    <s v="N.A"/>
    <s v="N.A"/>
    <m/>
    <m/>
    <m/>
    <m/>
    <m/>
    <s v="dulce.batista"/>
    <s v="2023-07-21 11:37:19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02-01-17T00:00:00"/>
    <n v="3171"/>
    <n v="73204313"/>
    <s v="ANGULO VARGAS REYNALDO RAFAEL"/>
    <x v="113"/>
    <s v="73204313.jpg"/>
    <s v="O+"/>
    <n v="2536000"/>
    <d v="2024-02-01T00:00:00"/>
    <n v="2321000"/>
    <s v="SUPERVISOR DE CONTROL"/>
    <s v="LOCAL"/>
    <s v="ACTIVO"/>
    <d v="2015-05-22T00:00:00"/>
    <d v="2025-01-20T00:00:00"/>
    <m/>
    <m/>
    <m/>
    <m/>
    <m/>
    <s v="DIRECTO"/>
    <s v="RIESGO III"/>
    <s v="PACARIBE R3"/>
    <s v="ADMINISTRATIVOS PACARIBE"/>
    <s v="TURNO ADMINISTRATIVO PACARIBE (07:00 - 17:00)"/>
    <m/>
    <m/>
    <d v="1984-01-14T00:00:00"/>
    <n v="40"/>
    <s v="M"/>
    <s v="CARTAGENA"/>
    <n v="1"/>
    <s v="TECNÓLOGO"/>
    <s v="CASADO"/>
    <s v="BANCOLOMBIA"/>
    <s v="AHO"/>
    <n v="78800003289"/>
    <s v="ROMERO BUELVAS CARLOS ANDRE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26266836"/>
    <n v="3126266836"/>
    <s v="RANGULO@PACARIBE.COM"/>
    <s v="CARGUE MASIVO PACARIBE"/>
    <m/>
    <s v="L"/>
    <n v="32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10-01-08T00:00:00"/>
    <n v="19683"/>
    <n v="1044920751"/>
    <s v="TORRES BELTRAN SAMIR EDUARDO"/>
    <x v="17"/>
    <s v="1044920751.jpeg"/>
    <s v="O+"/>
    <n v="2536000"/>
    <d v="2024-02-01T00:00:00"/>
    <n v="2321000"/>
    <s v="SUPERVISOR DE OPERACIONES"/>
    <s v="LOCAL"/>
    <s v="ACTIVO"/>
    <d v="2022-10-06T00:00:00"/>
    <d v="2024-10-05T00:00:00"/>
    <m/>
    <m/>
    <m/>
    <m/>
    <n v="715000"/>
    <s v="DIRECTO"/>
    <s v="RIESGO III"/>
    <s v="PACARIBE R3"/>
    <s v="SUPERVISORES BARRIDO [T1]"/>
    <s v="TURNO #1 (06:00 - 14:00)"/>
    <m/>
    <m/>
    <d v="1991-12-02T00:00:00"/>
    <n v="32"/>
    <s v="M"/>
    <s v="CARTAGENA"/>
    <n v="2"/>
    <s v="UNIVERSITARIO"/>
    <s v="CASADO"/>
    <s v="BANCOLOMBIA"/>
    <s v="AHO"/>
    <n v="50900000914"/>
    <s v="ARIZA VEGA ALEXANDER"/>
    <s v="TORRES BELTRAN SAMIR EDUARDO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5827538"/>
    <n v="3045827538"/>
    <s v="SAMIRTORRESBELTRAN@HOTMAIL.COM"/>
    <m/>
    <m/>
    <s v="M"/>
    <n v="32"/>
    <s v="N.A"/>
    <s v="N.A"/>
    <n v="39"/>
    <s v="N.A"/>
    <s v="N.A"/>
    <s v="M"/>
    <m/>
    <m/>
    <m/>
    <m/>
    <m/>
    <s v="pescandon"/>
    <s v="2022-10-07 10:26:45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11-02-11T00:00:00"/>
    <n v="23657"/>
    <n v="1047453313"/>
    <s v="REALES ATENCIO RANDOLPH JESUS"/>
    <x v="17"/>
    <s v="1047453313.jpeg"/>
    <s v="B+"/>
    <n v="2536000"/>
    <d v="2024-02-01T00:00:00"/>
    <n v="2321000"/>
    <s v="SUPERVISOR DE OPERACIONES"/>
    <s v="LOCAL"/>
    <s v="ACTIVO"/>
    <d v="2023-11-20T00:00:00"/>
    <d v="2024-11-19T00:00:00"/>
    <m/>
    <m/>
    <m/>
    <m/>
    <n v="715000"/>
    <s v="DIRECTO"/>
    <s v="RIESGO III"/>
    <s v="PACARIBE R3"/>
    <s v="SUPERVISORES BARRIDO [T1]"/>
    <s v="TURNO #1 (06:00 - 14:00)"/>
    <m/>
    <m/>
    <d v="1993-01-31T00:00:00"/>
    <n v="31"/>
    <s v="M"/>
    <s v="CARTAGENA"/>
    <n v="2"/>
    <s v="UNIVERSITARIO"/>
    <s v="SOLTERO"/>
    <s v="BANCOLOMBIA"/>
    <s v="AHO"/>
    <n v="67880693171"/>
    <s v="ROMERO BUELVAS CARLOS ANDRES"/>
    <m/>
    <s v="CARTAGENA"/>
    <s v="CARTAGENA"/>
    <s v="PROTECCIÓN [230201]"/>
    <s v="PROTECCIÓN [230201]"/>
    <s v="NUEVA EPS [EPS037]"/>
    <s v="COMFAMILIAR CARTAGENA [CCF09]"/>
    <s v="SURA [14-28]"/>
    <s v="NO"/>
    <m/>
    <m/>
    <m/>
    <s v="SIN NIVEL"/>
    <n v="3023826546"/>
    <n v="3023826546"/>
    <s v="RANDOLPH_31@HOTMAIL.COM"/>
    <m/>
    <m/>
    <s v="XL"/>
    <n v="34"/>
    <s v="N.A"/>
    <n v="42"/>
    <s v="N.A"/>
    <s v="N.A"/>
    <s v="N.A"/>
    <s v="N.A"/>
    <m/>
    <m/>
    <m/>
    <m/>
    <m/>
    <s v="dulce.batista"/>
    <s v="2023-11-23 09:10:39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15-04-23T00:00:00"/>
    <n v="19684"/>
    <n v="1047495265"/>
    <s v="MARTELO SUAREZ TOMAS JULIAN"/>
    <x v="17"/>
    <s v="1047495265.jpeg"/>
    <s v="O+"/>
    <n v="2536000"/>
    <d v="2024-02-01T00:00:00"/>
    <n v="2321000"/>
    <s v="SUPERVISOR DE OPERACIONES"/>
    <s v="LOCAL"/>
    <s v="ACTIVO"/>
    <d v="2022-10-06T00:00:00"/>
    <d v="2024-10-05T00:00:00"/>
    <m/>
    <m/>
    <m/>
    <m/>
    <n v="715000"/>
    <s v="DIRECTO"/>
    <s v="RIESGO III"/>
    <s v="PACARIBE R3"/>
    <s v="SUPERVISORES BARRIDO [T1]"/>
    <s v="TURNO #1 (06:00 - 14:00)"/>
    <m/>
    <m/>
    <d v="1997-02-06T00:00:00"/>
    <n v="27"/>
    <s v="M"/>
    <s v="CARTAGENA"/>
    <n v="4"/>
    <s v="TECNÓLOGO"/>
    <s v="UNIÓN LIBRE"/>
    <s v="AV VILLAS"/>
    <s v="AHO"/>
    <n v="823913483"/>
    <s v="ROMERO BUELVAS CARLOS ANDRES"/>
    <s v="MARTELO SUAREZ TOMAS JULIAN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45270640"/>
    <n v="3045270640"/>
    <s v="tjms06@hotmail.com"/>
    <m/>
    <m/>
    <s v="M"/>
    <n v="32"/>
    <s v="N.A"/>
    <n v="41"/>
    <s v="N.A"/>
    <s v="N.A"/>
    <s v="N.A"/>
    <s v="M"/>
    <m/>
    <m/>
    <m/>
    <m/>
    <m/>
    <s v="pescandon"/>
    <s v="2022-10-07 10:41:12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06-07-12T00:00:00"/>
    <n v="3030"/>
    <n v="1047397051"/>
    <s v="JASPE COHEN ANDRES JOSE"/>
    <x v="17"/>
    <s v="1047397051.jpg"/>
    <s v="O+"/>
    <n v="2536000"/>
    <d v="2024-02-01T00:00:00"/>
    <n v="2321000"/>
    <s v="SUPERVISOR DE OPERACIONES"/>
    <s v="LOCAL"/>
    <s v="ACTIVO"/>
    <d v="2016-12-01T00:00:00"/>
    <d v="2024-11-30T00:00:00"/>
    <m/>
    <m/>
    <m/>
    <m/>
    <n v="715000"/>
    <s v="DIRECTO"/>
    <s v="RIESGO III"/>
    <s v="PACARIBE R3"/>
    <s v="SUPERVISORES RECOLECCION [T2]"/>
    <s v="TURNO #2 (14:00 - 22:00)"/>
    <m/>
    <m/>
    <d v="1987-12-09T00:00:00"/>
    <n v="36"/>
    <s v="M"/>
    <s v="CARTAGENA"/>
    <n v="3"/>
    <s v="TECNÓLOGO"/>
    <s v="CASADO"/>
    <s v="AV VILLAS"/>
    <s v="AHO"/>
    <n v="825927929"/>
    <s v="ARIZA VEGA ALEXANDER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012788224"/>
    <n v="3012788224"/>
    <s v="JASPEOPERACIONES@GMAIL.COM"/>
    <s v="CARGUE MASIVO PACARIBE"/>
    <m/>
    <s v="L"/>
    <n v="34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1984-07-25T00:00:00"/>
    <n v="3125"/>
    <n v="73119710"/>
    <s v="TORRES GARCIA NICASIO"/>
    <x v="17"/>
    <s v="73119710.jpg"/>
    <s v="O+"/>
    <n v="2536000"/>
    <d v="2024-02-01T00:00:00"/>
    <n v="2321000"/>
    <s v="SUPERVISOR DE OPERACIONES"/>
    <s v="LOCAL"/>
    <s v="ACTIVO"/>
    <d v="2015-04-24T00:00:00"/>
    <d v="2024-12-23T00:00:00"/>
    <m/>
    <m/>
    <m/>
    <m/>
    <n v="715000"/>
    <s v="DIRECTO"/>
    <s v="RIESGO III"/>
    <s v="PACARIBE R3"/>
    <s v="SUPERVISORES RECOLECCION [T3]"/>
    <s v="TURNO #4 (18:00 - 02:00)"/>
    <m/>
    <m/>
    <d v="1965-09-22T00:00:00"/>
    <n v="58"/>
    <s v="M"/>
    <s v="CARTAGENA"/>
    <n v="2"/>
    <s v="TECNÓLOGO"/>
    <s v="CASADO"/>
    <s v="BANCOLOMBIA"/>
    <s v="AHO"/>
    <n v="78908828002"/>
    <s v="ARIZA VEGA ALEXANDER"/>
    <m/>
    <s v="CARTAGENA"/>
    <s v="CARTAGENA"/>
    <s v="PORVENIR [230301]"/>
    <s v="PORVENIR [230301]"/>
    <s v="FAMISANAR [EPS017]"/>
    <s v="COMFAMILIAR CARTAGENA [CCF09]"/>
    <s v="SURA [14-28]"/>
    <s v="NO"/>
    <m/>
    <m/>
    <m/>
    <s v="SIN NIVEL"/>
    <n v="6414451"/>
    <n v="3173292921"/>
    <s v="NICASIOTOPERACIONES@GMAIL.COM"/>
    <s v="CARGUE MASIVO PACARIBE"/>
    <m/>
    <s v="XL"/>
    <n v="36"/>
    <s v="N.A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1997-09-02T00:00:00"/>
    <n v="3237"/>
    <n v="9237069"/>
    <s v="MARTINEZ BELLO RAFAEL"/>
    <x v="17"/>
    <s v="9237069.jpg"/>
    <s v="O+"/>
    <n v="2536000"/>
    <d v="2024-02-01T00:00:00"/>
    <n v="2321000"/>
    <s v="SUPERVISOR DE OPERACIONES"/>
    <s v="LOCAL"/>
    <s v="ACTIVO"/>
    <d v="2015-04-24T00:00:00"/>
    <d v="2024-12-23T00:00:00"/>
    <m/>
    <m/>
    <m/>
    <m/>
    <n v="715000"/>
    <s v="DIRECTO"/>
    <s v="RIESGO III"/>
    <s v="PACARIBE R3"/>
    <s v="SUPERVISORES BARRIDO [T1]"/>
    <s v="TURNO #1 (06:00 - 14:00)"/>
    <m/>
    <m/>
    <d v="1978-01-18T00:00:00"/>
    <n v="46"/>
    <s v="M"/>
    <s v="CARTAGENA"/>
    <n v="1"/>
    <s v="UNIVERSITARIO"/>
    <s v="SOLTERO"/>
    <s v="BANCOLOMBIA"/>
    <s v="AHO"/>
    <n v="67872441007"/>
    <s v="ROMERO BUELVAS CARLOS ANDRES"/>
    <m/>
    <s v="CARTAGENA"/>
    <s v="CARTAGENA"/>
    <s v="COLPENSIONES [25-14]"/>
    <s v="PORVENIR [230301]"/>
    <s v="FAMISANAR [EPS017]"/>
    <s v="COMFAMILIAR CARTAGENA [CCF09]"/>
    <s v="SURA [14-28]"/>
    <s v="NO"/>
    <m/>
    <m/>
    <m/>
    <s v="SIN NIVEL"/>
    <n v="3017436473"/>
    <n v="3017436473"/>
    <s v="RAFAELOPERACIONES@GMAIL.COM"/>
    <s v="CARGUE MASIVO PACARIBE"/>
    <m/>
    <s v="L"/>
    <n v="34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1989-11-08T00:00:00"/>
    <n v="3138"/>
    <n v="73150587"/>
    <s v="TORRES CASSERES WILLINGTON"/>
    <x v="17"/>
    <s v="73150587.jpg"/>
    <s v="O+"/>
    <n v="2536000"/>
    <d v="2024-02-01T00:00:00"/>
    <n v="2321000"/>
    <s v="SUPERVISOR DE OPERACIONES"/>
    <s v="LOCAL"/>
    <s v="ACTIVO"/>
    <d v="2016-12-01T00:00:00"/>
    <d v="2024-11-30T00:00:00"/>
    <m/>
    <m/>
    <m/>
    <m/>
    <n v="715000"/>
    <s v="DIRECTO"/>
    <s v="RIESGO III"/>
    <s v="PACARIBE R3"/>
    <s v="SUPERVISORES BARRIDO [T1]"/>
    <s v="TURNO #1 (06:00 - 14:00)"/>
    <m/>
    <m/>
    <d v="1971-02-08T00:00:00"/>
    <n v="53"/>
    <s v="M"/>
    <s v="CARTAGENA"/>
    <n v="2"/>
    <s v="UNIVERSITARIO"/>
    <s v="UNIÓN LIBRE"/>
    <s v="BANCOLOMBIA"/>
    <s v="AHO"/>
    <n v="17535040711"/>
    <s v="ARIZA VEGA ALEXANDER"/>
    <m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m/>
    <n v="3015280056"/>
    <s v="WILLINTONOPERACIONES@GMAIL.COM"/>
    <s v="CARGUE MASIVO PACARIBE"/>
    <m/>
    <s v="M"/>
    <n v="32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s v="PROSERVIS"/>
    <s v="CONTRATACIÓN INDIRECTA"/>
    <s v="OBRA O LABOR CONTRATADA"/>
    <s v="CEDULA DE CIUDADANIA"/>
    <d v="2007-01-23T00:00:00"/>
    <n v="22800"/>
    <n v="1047404705"/>
    <s v="MENDOZA MORALES WILLIAM ALFREDO"/>
    <x v="17"/>
    <s v="1047404705.jpeg"/>
    <s v="O+"/>
    <n v="2536000"/>
    <d v="2024-02-01T00:00:00"/>
    <n v="2321000"/>
    <s v="SUPERVISOR DE OPERACIONES"/>
    <s v="LOCAL"/>
    <s v="ACTIVO"/>
    <d v="2023-09-05T00:00:00"/>
    <m/>
    <m/>
    <m/>
    <m/>
    <m/>
    <n v="715000"/>
    <s v="TEMPORAL"/>
    <s v="RIESGO III"/>
    <s v="PACARIBE PROSERVIS - R3"/>
    <s v="SUPERVISORES BARRIDO [T1]"/>
    <s v="TURNO #1 (06:00 - 14:00)"/>
    <m/>
    <m/>
    <d v="1988-12-25T00:00:00"/>
    <n v="35"/>
    <s v="M"/>
    <s v="CARTAGENA"/>
    <n v="3"/>
    <s v="UNIVERSITARIO"/>
    <s v="SOLTERO"/>
    <s v="AV VILLAS"/>
    <s v="AHO"/>
    <n v="835753240"/>
    <s v="ARIZA VEGA ALEXANDER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173419187"/>
    <n v="3173419187"/>
    <s v="WIMENDOZA@OUTLOOK.COM"/>
    <m/>
    <m/>
    <s v="L"/>
    <n v="34"/>
    <s v="N.A"/>
    <n v="41"/>
    <s v="N.A"/>
    <s v="N.A"/>
    <s v="L"/>
    <s v="N.A"/>
    <m/>
    <m/>
    <m/>
    <m/>
    <m/>
    <s v="dulce.batista"/>
    <s v="2023-09-08 11:35:06"/>
    <s v="MENDEZ NIÑO MIGUEL ANTONIO"/>
    <s v="ARNEDO ORTEGA OLGA DEL CARMEN"/>
    <m/>
    <m/>
    <m/>
    <m/>
  </r>
  <r>
    <x v="2"/>
    <x v="6"/>
    <n v="39001"/>
    <s v="COSTOS COMPARTIDOS DE OPERACIONES"/>
    <m/>
    <s v="CONTRATACIÓN DIRECTA"/>
    <s v="TERMINO FIJO"/>
    <s v="CEDULA DE CIUDADANIA"/>
    <d v="2012-02-03T00:00:00"/>
    <n v="10558"/>
    <n v="1007515145"/>
    <s v="BEDOYA AVILA NEIDER"/>
    <x v="17"/>
    <s v="1007515145.jpg"/>
    <s v="O+"/>
    <n v="2536000"/>
    <d v="2024-02-01T00:00:00"/>
    <n v="2321000"/>
    <s v="SUPERVISOR DE OPERACIONES"/>
    <s v="LOCAL"/>
    <s v="ACTIVO"/>
    <d v="2019-06-28T00:00:00"/>
    <d v="2025-06-27T00:00:00"/>
    <m/>
    <m/>
    <m/>
    <m/>
    <n v="715000"/>
    <s v="DIRECTO"/>
    <s v="RIESGO III"/>
    <s v="PACARIBE R3"/>
    <s v="SUPERVISORES BARRIDO [T2]"/>
    <s v="TURNO #2 (14:00 - 22:00)"/>
    <m/>
    <m/>
    <d v="1994-01-11T00:00:00"/>
    <n v="30"/>
    <s v="M"/>
    <s v="CARTAGENA"/>
    <n v="1"/>
    <s v="TECNÓLOGO"/>
    <s v="UNIÓN LIBRE"/>
    <s v="BANCOLOMBIA"/>
    <s v="AHO"/>
    <n v="78800003292"/>
    <s v="ARIZA VEGA ALEXANDER"/>
    <s v="BEDOYA AVILA NEIDE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782747"/>
    <n v="3137833475"/>
    <s v="NEIDER1195@HOTMAIL.COM"/>
    <m/>
    <m/>
    <s v="S"/>
    <n v="32"/>
    <s v="N.A"/>
    <n v="40"/>
    <s v="N.A"/>
    <s v="N.A"/>
    <s v="N.A"/>
    <s v="N.A"/>
    <m/>
    <m/>
    <m/>
    <m/>
    <m/>
    <s v="emonsalve"/>
    <s v="2019-06-26 14:22:23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06-04-18T00:00:00"/>
    <n v="3065"/>
    <n v="1128058867"/>
    <s v="ORTEGA GARCIA PEDRO NEL"/>
    <x v="17"/>
    <s v="1128058867.jpg"/>
    <s v="A+"/>
    <n v="2536000"/>
    <d v="2024-02-01T00:00:00"/>
    <n v="2321000"/>
    <s v="SUPERVISOR DE OPERACIONES"/>
    <s v="LOCAL"/>
    <s v="ACTIVO"/>
    <d v="2016-02-08T00:00:00"/>
    <d v="2024-10-07T00:00:00"/>
    <m/>
    <m/>
    <m/>
    <m/>
    <n v="715000"/>
    <s v="DIRECTO"/>
    <s v="RIESGO III"/>
    <s v="PACARIBE R3"/>
    <s v="SUPERVISORES RECOLECCION [T1]"/>
    <s v="TURNO #1 (06:00 - 14:00)"/>
    <m/>
    <m/>
    <d v="1987-12-30T00:00:00"/>
    <n v="36"/>
    <s v="M"/>
    <s v="CARTAGENA"/>
    <n v="3"/>
    <s v="TECNÓLOGO"/>
    <s v="UNIÓN LIBRE"/>
    <s v="BANCOLOMBIA"/>
    <s v="AHO"/>
    <n v="78800003320"/>
    <s v="ARIZA VEGA ALEXANDER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3521136"/>
    <n v="3003521136"/>
    <s v="PORTEGAOPERACIONES@GMAIL.COM"/>
    <s v="CARGUE MASIVO PACARIBE"/>
    <m/>
    <s v="XL"/>
    <n v="36"/>
    <s v="N.A"/>
    <n v="44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04-01-08T00:00:00"/>
    <n v="3059"/>
    <n v="1128044829"/>
    <s v="SANCHEZ VILORIA GERMAN DARIO"/>
    <x v="17"/>
    <s v="1128044829.jpg"/>
    <s v="O+"/>
    <n v="2536000"/>
    <d v="2024-02-01T00:00:00"/>
    <n v="2321000"/>
    <s v="SUPERVISOR DE OPERACIONES"/>
    <s v="LOCAL"/>
    <s v="ACTIVO"/>
    <d v="2016-12-01T00:00:00"/>
    <d v="2024-11-30T00:00:00"/>
    <m/>
    <m/>
    <m/>
    <m/>
    <n v="715000"/>
    <s v="DIRECTO"/>
    <s v="RIESGO III"/>
    <s v="PACARIBE R3"/>
    <s v="SUPERVISORES BARRIDO [T1]"/>
    <s v="TURNO #1 (06:00 - 14:00)"/>
    <m/>
    <m/>
    <d v="1985-11-10T00:00:00"/>
    <n v="38"/>
    <s v="M"/>
    <s v="CARTAGENA"/>
    <n v="2"/>
    <s v="UNIVERSITARIO"/>
    <s v="SOLTERO"/>
    <s v="BANCOLOMBIA"/>
    <s v="AHO"/>
    <n v="8506866163"/>
    <s v="ARIZA VEGA ALEXANDER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205581867"/>
    <n v="3205581867"/>
    <s v="GERMANOPERACIONES@GMAIL.COM"/>
    <s v="CARGUE MASIVO PACARIBE"/>
    <m/>
    <s v="M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00-01-07T00:00:00"/>
    <n v="3159"/>
    <n v="73184867"/>
    <s v="CARRILLO GONZALEZ ROBERTO CARLOS"/>
    <x v="17"/>
    <s v="73184867.jpg"/>
    <s v="A+"/>
    <n v="2536000"/>
    <d v="2024-02-01T00:00:00"/>
    <n v="2321000"/>
    <s v="SUPERVISOR DE OPERACIONES"/>
    <s v="LOCAL"/>
    <s v="ACTIVO"/>
    <d v="2015-05-23T00:00:00"/>
    <d v="2025-01-20T00:00:00"/>
    <m/>
    <m/>
    <m/>
    <m/>
    <n v="715000"/>
    <s v="DIRECTO"/>
    <s v="RIESGO III"/>
    <s v="PACARIBE R3"/>
    <s v="SUPERVISORES RECOLECCION [T1]"/>
    <s v="TURNO #1 (06:00 - 14:00)"/>
    <m/>
    <m/>
    <d v="1981-12-16T00:00:00"/>
    <n v="42"/>
    <s v="M"/>
    <s v="CARTAGENA"/>
    <n v="3"/>
    <s v="TÉCNICO"/>
    <s v="CASADO"/>
    <s v="BANCOLOMBIA"/>
    <s v="AHO"/>
    <n v="78708826323"/>
    <s v="ARIZA VEGA ALEXANDER"/>
    <m/>
    <s v="CARTAGENA"/>
    <s v="CARTAGENA"/>
    <s v="COLFONDOS [231001]"/>
    <s v="PORVENIR [230301]"/>
    <s v="SURA [EPS010]"/>
    <s v="COMFAMILIAR CARTAGENA [CCF09]"/>
    <s v="SURA [14-28]"/>
    <s v="NO"/>
    <m/>
    <m/>
    <m/>
    <s v="SIN NIVEL"/>
    <n v="3013236018"/>
    <n v="3013236018"/>
    <s v="RCCG1681@GMAIL.COM"/>
    <s v="CARGUE MASIVO PACARIBE"/>
    <m/>
    <s v="M"/>
    <n v="32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s v="PROSERVIS"/>
    <s v="CONTRATACIÓN INDIRECTA"/>
    <s v="OBRA O LABOR CONTRATADA"/>
    <s v="CEDULA DE CIUDADANIA"/>
    <d v="2014-03-26T00:00:00"/>
    <n v="25009"/>
    <n v="1047486766"/>
    <s v="HERNANDEZ RACERO JUAN DAVID"/>
    <x v="17"/>
    <s v="1047486766.jpeg"/>
    <s v="A+"/>
    <n v="2536000"/>
    <m/>
    <m/>
    <s v="SUPERVISOR DE OPERACIONES"/>
    <s v="LOCAL"/>
    <s v="ACTIVO"/>
    <d v="2024-03-13T00:00:00"/>
    <m/>
    <m/>
    <m/>
    <m/>
    <m/>
    <n v="715000"/>
    <s v="TEMPORAL"/>
    <s v="RIESGO III"/>
    <s v="PACARIBE PROSERVIS - R3"/>
    <s v="SUPERVISORES BARRIDO [T1]"/>
    <s v="TURNO #1 (06:00 - 14:00)"/>
    <m/>
    <m/>
    <d v="1996-03-18T00:00:00"/>
    <n v="28"/>
    <s v="M"/>
    <s v="CARTAGENA"/>
    <n v="4"/>
    <s v="UNIVERSITARIO"/>
    <s v="SOLTERO"/>
    <s v="BANCOLOMBIA"/>
    <s v="AHO"/>
    <n v="78415751001"/>
    <s v="RODRIGUEZ BAHOQUE LUIS FERNANDO"/>
    <m/>
    <s v="CARTAGENA"/>
    <s v="CARTAGENA"/>
    <s v="COLPENSIONES [25-14]"/>
    <s v="PORVENIR [230301]"/>
    <s v="CAJACOPI [CCFC55]"/>
    <s v="COMFENALCO BOLIVAR [CCF08]"/>
    <s v="POSITIVA [14-23]"/>
    <s v="NO"/>
    <m/>
    <m/>
    <m/>
    <s v="SIN NIVEL"/>
    <n v="3006192557"/>
    <n v="3006192557"/>
    <s v="JUANJO_0318@HOTMAIL.COM"/>
    <m/>
    <m/>
    <s v="M"/>
    <n v="34"/>
    <s v="N.A"/>
    <n v="42"/>
    <s v="N.A"/>
    <s v="N.A"/>
    <s v="N.A"/>
    <s v="M"/>
    <m/>
    <m/>
    <m/>
    <m/>
    <m/>
    <s v="dulce.batista"/>
    <s v="2024-03-26 07:48:04"/>
    <s v="MENDEZ NIÑO MIGUEL ANTONIO"/>
    <s v="ARNEDO ORTEGA OLGA DEL CARMEN"/>
    <m/>
    <m/>
    <m/>
    <m/>
  </r>
  <r>
    <x v="2"/>
    <x v="6"/>
    <n v="39001"/>
    <s v="COSTOS COMPARTIDOS DE OPERACIONES"/>
    <m/>
    <s v="CONTRATACIÓN DIRECTA"/>
    <s v="TERMINO FIJO"/>
    <s v="CEDULA DE CIUDADANIA"/>
    <d v="2009-01-07T00:00:00"/>
    <n v="16565"/>
    <n v="1102836706"/>
    <s v="GONZALEZ MONTES MARCO ALFREDO"/>
    <x v="17"/>
    <s v="1102836706.jpg"/>
    <s v="A+"/>
    <n v="2536000"/>
    <d v="2024-02-01T00:00:00"/>
    <n v="2321000"/>
    <s v="SUPERVISOR DE OPERACIONES"/>
    <s v="LOCAL"/>
    <s v="ACTIVO"/>
    <d v="2021-11-04T00:00:00"/>
    <d v="2024-11-03T00:00:00"/>
    <m/>
    <m/>
    <m/>
    <m/>
    <n v="715000"/>
    <s v="DIRECTO"/>
    <s v="RIESGO III"/>
    <s v="PACARIBE R3"/>
    <s v="SUPERVISORES BARRIDO [T1]"/>
    <s v="TURNO #1 (06:00 - 14:00)"/>
    <m/>
    <m/>
    <d v="1990-12-03T00:00:00"/>
    <n v="33"/>
    <s v="M"/>
    <s v="CARTAGENA"/>
    <n v="3"/>
    <s v="UNIVERSITARIO"/>
    <s v="CASADO"/>
    <s v="BANCOLOMBIA"/>
    <s v="AHO"/>
    <n v="78749253893"/>
    <s v="ARIZA VEGA ALEXANDER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003098027"/>
    <n v="3003098027"/>
    <s v="JUNIOR_9012@HOTMAIL.COM"/>
    <m/>
    <m/>
    <s v="L"/>
    <n v="34"/>
    <s v="N.A"/>
    <n v="42"/>
    <s v="N.A"/>
    <s v="N.A"/>
    <s v="N.A"/>
    <s v="N.A"/>
    <s v="LIQUIDACION CON PAGO EXITOSO"/>
    <m/>
    <d v="2021-11-12T00:00:00"/>
    <m/>
    <m/>
    <s v="emonsalve"/>
    <s v="2021-11-10 09:59:1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1985-01-24T00:00:00"/>
    <n v="3229"/>
    <n v="91249546"/>
    <s v="PARRA PABLO ARTURO"/>
    <x v="17"/>
    <s v="91249546.jpg"/>
    <s v="O+"/>
    <n v="2536000"/>
    <d v="2024-02-01T00:00:00"/>
    <n v="2321000"/>
    <s v="SUPERVISOR DE OPERACIONES"/>
    <s v="LOCAL"/>
    <s v="ACTIVO"/>
    <d v="2015-04-24T00:00:00"/>
    <d v="2024-12-23T00:00:00"/>
    <m/>
    <m/>
    <m/>
    <m/>
    <n v="715000"/>
    <s v="DIRECTO"/>
    <s v="RIESGO III"/>
    <s v="PACARIBE R3"/>
    <s v="SUPERVISORES BARRIDO [T3]"/>
    <s v="TURNO #3 (22:00 - 06:00)"/>
    <m/>
    <m/>
    <d v="1966-08-19T00:00:00"/>
    <n v="57"/>
    <s v="M"/>
    <s v="CARTAGENA"/>
    <n v="2"/>
    <s v="TÉCNICO"/>
    <s v="CASADO"/>
    <s v="BANCOLOMBIA"/>
    <s v="AHO"/>
    <n v="8500003264"/>
    <s v="ARIZA VEGA ALEXANDER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06723560"/>
    <n v="3106723560"/>
    <s v="PABLOPOPERACIONES@GMAIL.COM"/>
    <s v="CARGUE MASIVO PACARIBE"/>
    <m/>
    <s v="M"/>
    <n v="32"/>
    <s v="N.A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1"/>
    <s v="COSTOS COMPARTIDOS DE OPERACIONES"/>
    <m/>
    <s v="CONTRATACIÓN DIRECTA"/>
    <s v="TERMINO FIJO"/>
    <s v="CEDULA DE CIUDADANIA"/>
    <d v="2013-01-08T00:00:00"/>
    <n v="23889"/>
    <n v="1044928528"/>
    <s v="VILLA ACOSTA JOHN LADIS"/>
    <x v="17"/>
    <s v="1044928528.jpeg"/>
    <s v="O+"/>
    <n v="2536000"/>
    <d v="2024-02-01T00:00:00"/>
    <n v="2321000"/>
    <s v="SUPERVISOR DE OPERACIONES"/>
    <s v="LOCAL"/>
    <s v="ACTIVO"/>
    <d v="2023-12-04T00:00:00"/>
    <d v="2024-12-03T00:00:00"/>
    <m/>
    <m/>
    <m/>
    <m/>
    <n v="715000"/>
    <s v="DIRECTO"/>
    <s v="RIESGO III"/>
    <s v="PACARIBE R3"/>
    <s v="ADMINISTRATIVOS PACARIBE"/>
    <s v="TURNO #1 (06:00 - 14:00)"/>
    <m/>
    <m/>
    <d v="1994-11-02T00:00:00"/>
    <n v="29"/>
    <s v="M"/>
    <s v="CARTAGENA"/>
    <n v="2"/>
    <s v="UNIVERSITARIO"/>
    <s v="SOLTERO"/>
    <s v="BANCO DE BOGOTÁ"/>
    <s v="AHO"/>
    <n v="389413006"/>
    <s v="RODRIGUEZ BAHOQUE LUIS FERNAND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18604303"/>
    <n v="3118604303"/>
    <s v="JHON_VILLA17@HOTMAIL.COM"/>
    <m/>
    <m/>
    <s v="M"/>
    <n v="32"/>
    <s v="N.A"/>
    <n v="39"/>
    <s v="N.A"/>
    <s v="N.A"/>
    <s v="N.A"/>
    <s v="N.A"/>
    <m/>
    <m/>
    <m/>
    <m/>
    <m/>
    <s v="dulce.batista"/>
    <s v="2023-12-11 15:55:49"/>
    <s v="OSORIO NARVAEZ ANA MARIA"/>
    <s v="SANCHEZ TRUCCO ANDREA CAROLINA"/>
    <m/>
    <m/>
    <m/>
    <m/>
  </r>
  <r>
    <x v="2"/>
    <x v="6"/>
    <n v="39003"/>
    <s v="GERENCIA DE GESTION SOCIAL Y CLUS"/>
    <m/>
    <s v="CONTRATACIÓN DIRECTA"/>
    <s v="TERMINO FIJO"/>
    <s v="CEDULA DE CIUDADANIA"/>
    <d v="1993-06-11T00:00:00"/>
    <n v="3151"/>
    <n v="73169174"/>
    <s v="MIRANDA TORRES ALVARO"/>
    <x v="114"/>
    <s v="73169174.jpg"/>
    <s v="O+"/>
    <n v="1300000"/>
    <d v="2024-01-01T00:00:00"/>
    <n v="1160000"/>
    <s v="AUXILIAR AMBIENTAL"/>
    <s v="LOCAL"/>
    <s v="ACTIVO"/>
    <d v="2016-12-01T00:00:00"/>
    <d v="2024-11-30T00:00:00"/>
    <m/>
    <m/>
    <m/>
    <m/>
    <n v="715000"/>
    <s v="DIRECTO"/>
    <s v="RIESGO III"/>
    <s v="PACARIBE R3"/>
    <s v="CLUS [PACARIBE]"/>
    <s v="TURNO #1 (06:00 - 14:00)"/>
    <m/>
    <m/>
    <d v="1975-02-10T00:00:00"/>
    <n v="49"/>
    <s v="M"/>
    <s v="CARTAGENA"/>
    <n v="2"/>
    <s v="TECNÓLOGO"/>
    <s v="UNIÓN LIBRE"/>
    <s v="BANCOLOMBIA"/>
    <s v="AHO"/>
    <n v="49508827139"/>
    <s v="OSORIO AVENDANO OSCAR ALFONS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567314"/>
    <n v="3207495647"/>
    <s v="ALVAROMIRANDATORRES@HOTMAIL.COM"/>
    <s v="CARGUE MASIVO PACARIBE"/>
    <m/>
    <s v="M"/>
    <n v="32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3"/>
    <s v="GERENCIA DE GESTION SOCIAL Y CLUS"/>
    <m/>
    <s v="CONTRATACIÓN DIRECTA"/>
    <s v="TERMINO FIJO"/>
    <s v="CEDULA DE CIUDADANIA"/>
    <d v="2014-10-14T00:00:00"/>
    <n v="24441"/>
    <n v="1044932383"/>
    <s v="PALACIOS ZUÑIGA JOHN KEVIS"/>
    <x v="15"/>
    <s v="1044932383.jpeg"/>
    <s v="AB+"/>
    <n v="1300000"/>
    <m/>
    <m/>
    <s v="AUXILIAR DE GESTIÓN SOCIAL"/>
    <s v="LOCAL"/>
    <s v="ACTIVO"/>
    <d v="2024-02-01T00:00:00"/>
    <d v="2025-01-31T00:00:00"/>
    <m/>
    <m/>
    <m/>
    <m/>
    <n v="715000"/>
    <s v="DIRECTO"/>
    <s v="RIESGO III"/>
    <s v="PACARIBE R3"/>
    <s v="CLUS [PACARIBE]"/>
    <s v="TURNO ADMINISTRATIVO PACARIBE (07:00 - 17:00)"/>
    <m/>
    <m/>
    <d v="1996-08-06T00:00:00"/>
    <n v="27"/>
    <s v="M"/>
    <s v="ARJONA"/>
    <n v="1"/>
    <s v="TECNÓLOGO"/>
    <s v="SOLTERO"/>
    <s v="BANCOLOMBIA"/>
    <s v="AHO"/>
    <n v="78800010906"/>
    <s v="OSORIO AVENDANO OSCAR ALFONS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35371670"/>
    <n v="3135371670"/>
    <s v="JOHNKEVISP@GMAIL.COM"/>
    <m/>
    <m/>
    <s v="L"/>
    <n v="36"/>
    <s v="N.A"/>
    <n v="42"/>
    <s v="N.A"/>
    <s v="N.A"/>
    <s v="N.A"/>
    <s v="N.A"/>
    <m/>
    <m/>
    <m/>
    <m/>
    <m/>
    <s v="emonsalve"/>
    <s v="2024-02-12 14:52:18"/>
    <s v="OSORIO NARVAEZ ANA MARIA"/>
    <s v="SANCHEZ TRUCCO ANDREA CAROLINA"/>
    <m/>
    <m/>
    <m/>
    <m/>
  </r>
  <r>
    <x v="2"/>
    <x v="6"/>
    <n v="39003"/>
    <s v="GERENCIA DE GESTION SOCIAL Y CLUS"/>
    <m/>
    <s v="CONTRATACIÓN DIRECTA"/>
    <s v="TERMINO INDEFINIDO"/>
    <s v="CEDULA DE CIUDADANIA"/>
    <d v="1981-07-24T00:00:00"/>
    <n v="3230"/>
    <n v="9152325"/>
    <s v="OSORIO AVENDANO OSCAR ALFONSO"/>
    <x v="115"/>
    <s v="9152325.jpg"/>
    <s v="A+"/>
    <n v="8957000"/>
    <d v="2024-02-01T00:00:00"/>
    <n v="8196000"/>
    <s v="GERENTE DE GESTIÓN SOCIAL"/>
    <s v="LOCAL"/>
    <s v="ACTIVO"/>
    <d v="2013-01-24T00:00:00"/>
    <m/>
    <m/>
    <m/>
    <m/>
    <m/>
    <n v="975000"/>
    <s v="DIRECTO"/>
    <s v="RIESGO III"/>
    <s v="PACARIBE R3"/>
    <s v="CLUS [PACARIBE]"/>
    <s v="TURNO ADMINISTRATIVO PACARIBE (07:00 - 17:00)"/>
    <m/>
    <m/>
    <d v="1963-05-09T00:00:00"/>
    <n v="61"/>
    <s v="M"/>
    <s v="CARTAGENA"/>
    <n v="5"/>
    <s v="UNIVERSITARIO"/>
    <s v="CASADO"/>
    <s v="BANCOLOMBIA"/>
    <s v="AHO"/>
    <n v="78908827383"/>
    <s v="OSORIO AVENDANO OSCAR ALFONS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003633156"/>
    <n v="3188030681"/>
    <s v="OSCAROSORIOA@HOTMAIL.COM"/>
    <s v="CARGUE MASIVO PACARIBE"/>
    <m/>
    <s v="XXL"/>
    <n v="40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9003"/>
    <s v="GERENCIA DE GESTION SOCIAL Y CLUS"/>
    <m/>
    <s v="CONTRATACIÓN DIRECTA"/>
    <s v="TERMINO FIJO"/>
    <s v="CEDULA DE CIUDADANIA"/>
    <d v="1996-05-21T00:00:00"/>
    <n v="3087"/>
    <n v="33066948"/>
    <s v="DEL CASTILLO SOLIS SONIA ESTHER"/>
    <x v="116"/>
    <s v="33066948.jpg"/>
    <s v="O+"/>
    <n v="2424000"/>
    <d v="2024-02-01T00:00:00"/>
    <n v="2218000"/>
    <s v="GESTOR SOCIAL"/>
    <s v="LOCAL"/>
    <s v="ACTIVO"/>
    <d v="2015-04-23T00:00:00"/>
    <d v="2024-12-22T00:00:00"/>
    <m/>
    <m/>
    <m/>
    <m/>
    <n v="715000"/>
    <s v="DIRECTO"/>
    <s v="RIESGO III"/>
    <s v="PACARIBE R3"/>
    <s v="CLUS [PACARIBE]"/>
    <s v="TURNO ADMINISTRATIVO PACARIBE (07:00 - 17:00)"/>
    <m/>
    <m/>
    <d v="1976-08-07T00:00:00"/>
    <n v="47"/>
    <s v="F"/>
    <s v="CARTAGENA"/>
    <n v="2"/>
    <s v="ESPECIALISTA"/>
    <s v="CASADO"/>
    <s v="BANCOLOMBIA"/>
    <s v="AHO"/>
    <n v="78800003301"/>
    <s v="OSORIO AVENDANO OSCAR ALFONS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679127"/>
    <n v="3168377296"/>
    <s v="SODELCA8@HOTMAIL.COM"/>
    <s v="CARGUE MASIVO PACARIBE"/>
    <m/>
    <s v="M"/>
    <n v="8"/>
    <s v="N.A"/>
    <n v="36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1992-03-09T00:00:00"/>
    <n v="3145"/>
    <n v="73162332"/>
    <s v="PERALTA NOVOA LUIS ALBERTO"/>
    <x v="117"/>
    <s v="73162332.jpg"/>
    <s v="O+"/>
    <n v="1300000"/>
    <d v="2024-01-01T00:00:00"/>
    <n v="1160000"/>
    <s v="OPERARIO DE BARRIDO CLUS"/>
    <s v="LOCAL"/>
    <s v="ACTIVO"/>
    <d v="2018-04-20T00:00:00"/>
    <d v="2025-04-19T00:00:00"/>
    <m/>
    <m/>
    <m/>
    <m/>
    <m/>
    <s v="DIRECTO"/>
    <s v="RIESGO III"/>
    <s v="PACARIBE R3"/>
    <s v="BARRIDO CARTAGENA [CLUS]"/>
    <s v="TURNO #3 (22:00 - 06:00)"/>
    <m/>
    <m/>
    <d v="1973-06-05T00:00:00"/>
    <n v="51"/>
    <s v="M"/>
    <s v="CARTAGENA"/>
    <n v="1"/>
    <s v="TECNÓLOGO"/>
    <s v="UNIÓN LIBRE"/>
    <s v="BANCOLOMBIA"/>
    <s v="AHO"/>
    <n v="78800003327"/>
    <s v="RODRIGUEZ BAHOQUE LUIS FERNANDO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6765405"/>
    <n v="3044304023"/>
    <s v="LUISYLUISSA@HOT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9-03-13T00:00:00"/>
    <n v="19762"/>
    <n v="1048604112"/>
    <s v="PADILLA MORALES ADOLFO ENRIQUE"/>
    <x v="117"/>
    <s v="1048604112.jpg"/>
    <s v="B+"/>
    <n v="1300000"/>
    <d v="2024-01-01T00:00:00"/>
    <n v="1160000"/>
    <s v="OPERARIO DE BARRIDO CLUS"/>
    <s v="LOCAL"/>
    <s v="ACTIVO"/>
    <d v="2022-10-03T00:00:00"/>
    <d v="2024-10-02T00:00:00"/>
    <m/>
    <m/>
    <m/>
    <m/>
    <m/>
    <s v="DIRECTO"/>
    <s v="RIESGO III"/>
    <s v="PACARIBE R3"/>
    <s v="BARRIDO CARTAGENA [CLUS]"/>
    <s v="TURNO #2 (14:00 - 22:00)"/>
    <m/>
    <m/>
    <d v="1991-01-14T00:00:00"/>
    <n v="33"/>
    <s v="M"/>
    <s v="CARTAGENA"/>
    <n v="2"/>
    <s v="PREESCOLAR"/>
    <s v="SOLTERO"/>
    <s v="BANCOLOMBIA"/>
    <s v="AHO"/>
    <n v="67829667239"/>
    <s v="SANCHEZ VILORIA GERMAN DAR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45414309"/>
    <n v="3145414309"/>
    <s v="ADOLFOENRIQUEPADILLAMORALES@GMAIL.COM"/>
    <m/>
    <m/>
    <s v="N.A"/>
    <s v="N.A"/>
    <s v="L"/>
    <n v="43"/>
    <s v="N.A"/>
    <s v="N.A"/>
    <s v="N.A"/>
    <s v="N.A"/>
    <m/>
    <m/>
    <m/>
    <m/>
    <m/>
    <s v="emonsalve"/>
    <s v="2022-10-12 16:37:54"/>
    <s v="OSORIO NARVAEZ ANA MARIA"/>
    <s v="SANCHEZ TRUCCO ANDREA CAROLINA"/>
    <m/>
    <m/>
    <m/>
    <m/>
  </r>
  <r>
    <x v="2"/>
    <x v="6"/>
    <n v="32947"/>
    <s v="LIMPIEZA DE PLAYAS"/>
    <s v="ATIEMPO"/>
    <s v="CONTRATACIÓN INDIRECTA"/>
    <s v="OBRA O LABOR CONTRATADA"/>
    <s v="CEDULA DE CIUDADANIA"/>
    <d v="1987-03-20T00:00:00"/>
    <n v="11535"/>
    <n v="73351139"/>
    <s v="ARNEDO GUERRERO ALVARO ENRIQUE"/>
    <x v="117"/>
    <s v="73351139.jpg"/>
    <s v="O+"/>
    <n v="1300000"/>
    <d v="2024-01-01T00:00:00"/>
    <n v="1160000"/>
    <s v="OPERARIO DE BARRIDO CLUS"/>
    <s v="LOCAL"/>
    <s v="ACTIVO"/>
    <d v="2019-10-11T00:00:00"/>
    <m/>
    <m/>
    <m/>
    <m/>
    <m/>
    <m/>
    <s v="TEMPORAL"/>
    <s v="RIESGO III"/>
    <s v="PACARIBE A TIEMPO - R3"/>
    <s v="BARRIDO CARTAGENA [CLUS]"/>
    <s v="TURNO #1 (06:00 - 14:00)"/>
    <m/>
    <m/>
    <d v="1968-07-07T00:00:00"/>
    <n v="56"/>
    <s v="M"/>
    <s v="CARTAGENA"/>
    <n v="1"/>
    <s v="BACHILLER BÃSICO"/>
    <s v="UNIÓN LIBRE"/>
    <s v="BANCOLOMBIA"/>
    <s v="AHO"/>
    <n v="67841048927"/>
    <s v="ORTEGA GARCIA PEDRO NEL"/>
    <m/>
    <s v="CARTAGENA"/>
    <s v="CARTAGENA"/>
    <s v="COLPENSIONES [25-14]"/>
    <s v="PORVENIR [230301]"/>
    <s v="SALUD TOTAL [EPS002]"/>
    <s v="COMFENALCO BOLIVAR [CCF08]"/>
    <s v="COLPATRIA [14-4]"/>
    <s v="NO"/>
    <m/>
    <m/>
    <m/>
    <s v="SIN NIVEL"/>
    <n v="3116628907"/>
    <n v="3116628907"/>
    <s v="764@GMAIL.COM"/>
    <m/>
    <m/>
    <s v="N.A"/>
    <s v="N.A"/>
    <s v="M"/>
    <n v="42"/>
    <s v="N.A"/>
    <s v="N.A"/>
    <s v="N.A"/>
    <s v="N.A"/>
    <m/>
    <m/>
    <m/>
    <m/>
    <m/>
    <s v="emonsalve"/>
    <s v="2019-10-18 11:30:25"/>
    <s v="ARIAS CEBALLOS JESSICA MARIA"/>
    <s v="YI FIGUEROA DAYANA  DEL CARMEN"/>
    <m/>
    <m/>
    <m/>
    <m/>
  </r>
  <r>
    <x v="2"/>
    <x v="6"/>
    <n v="32947"/>
    <s v="LIMPIEZA DE PLAYAS"/>
    <m/>
    <s v="CONTRATACIÓN DIRECTA"/>
    <s v="TERMINO FIJO"/>
    <s v="CEDULA DE CIUDADANIA"/>
    <d v="2011-05-16T00:00:00"/>
    <n v="19655"/>
    <n v="1048606498"/>
    <s v="RICARDO ORTIZ ALEXIS"/>
    <x v="117"/>
    <s v="1048606498.jpeg"/>
    <s v="O+"/>
    <n v="1300000"/>
    <d v="2024-01-01T00:00:00"/>
    <n v="1160000"/>
    <s v="OPERARIO DE BARRIDO CLUS"/>
    <s v="LOCAL"/>
    <s v="ACTIVO"/>
    <d v="2022-10-03T00:00:00"/>
    <d v="2024-10-02T00:00:00"/>
    <m/>
    <m/>
    <m/>
    <m/>
    <m/>
    <s v="DIRECTO"/>
    <s v="RIESGO III"/>
    <s v="PACARIBE R3"/>
    <s v="BARRIDO CARTAGENA [CLUS]"/>
    <s v="TURNO #2 (14:00 - 22:00)"/>
    <m/>
    <m/>
    <d v="1993-03-07T00:00:00"/>
    <n v="31"/>
    <s v="M"/>
    <s v="MAICAO"/>
    <n v="1"/>
    <s v="BACHILLER"/>
    <s v="UNIÓN LIBRE"/>
    <s v="BANCOLOMBIA"/>
    <s v="AHO"/>
    <n v="8526622678"/>
    <s v="BEDOYA AVILA NEIDER"/>
    <s v="RICARDO ORTIZ ALEXI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16365590"/>
    <n v="3016365590"/>
    <s v="ALEXISRICARDOORTIZ596@GMAIL.COM"/>
    <m/>
    <m/>
    <s v="N.A"/>
    <s v="N.A"/>
    <s v="XL"/>
    <n v="41"/>
    <s v="N.A"/>
    <s v="N.A"/>
    <s v="N.A"/>
    <s v="N.A"/>
    <m/>
    <m/>
    <m/>
    <m/>
    <m/>
    <s v="pescandon"/>
    <s v="2022-10-05 09:43:56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0-07-11T00:00:00"/>
    <n v="19657"/>
    <n v="73190652"/>
    <s v="BLANCO CABARCAS JOSE LUIS"/>
    <x v="117"/>
    <s v="73190652.jpeg"/>
    <s v="A-"/>
    <n v="1300000"/>
    <d v="2024-01-01T00:00:00"/>
    <n v="1160000"/>
    <s v="OPERARIO DE BARRIDO CLUS"/>
    <s v="LOCAL"/>
    <s v="ACTIVO"/>
    <d v="2022-10-03T00:00:00"/>
    <d v="2024-10-02T00:00:00"/>
    <m/>
    <m/>
    <m/>
    <m/>
    <m/>
    <s v="DIRECTO"/>
    <s v="RIESGO III"/>
    <s v="PACARIBE R3"/>
    <s v="BARRIDO CARTAGENA [CLUS]"/>
    <s v="TURNO #2 (14:00 - 22:00)"/>
    <m/>
    <m/>
    <d v="1982-06-08T00:00:00"/>
    <n v="42"/>
    <s v="M"/>
    <s v="CARTAGENA"/>
    <n v="2"/>
    <s v="BACHILLER BÁSICO"/>
    <s v="UNIÓN LIBRE"/>
    <s v="BANCO DE BOGOTÁ"/>
    <s v="AHO"/>
    <n v="204025092"/>
    <s v="BEDOYA AVILA NEIDER"/>
    <s v="BLANCO CABARCAS JOSE LUI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05546728"/>
    <n v="3105546728"/>
    <s v="joseluisblancocabarcas2@gmil.com"/>
    <m/>
    <m/>
    <s v="N.A"/>
    <s v="N.A"/>
    <s v="XL"/>
    <n v="40"/>
    <s v="N.A"/>
    <s v="N.A"/>
    <s v="N.A"/>
    <s v="N.A"/>
    <m/>
    <m/>
    <m/>
    <m/>
    <m/>
    <s v="pescandon"/>
    <s v="2022-10-05 09:58:57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1982-10-30T00:00:00"/>
    <n v="3118"/>
    <n v="73108948"/>
    <s v="BERMUDEZ NAVARRO FERNANDO"/>
    <x v="117"/>
    <s v="73108948.jpg"/>
    <s v="B+"/>
    <n v="1300000"/>
    <d v="2024-01-01T00:00:00"/>
    <n v="1160000"/>
    <s v="OPERARIO DE BARRIDO CLUS"/>
    <s v="LOCAL"/>
    <s v="ACTIVO"/>
    <d v="2017-03-01T00:00:00"/>
    <d v="2025-02-28T00:00:00"/>
    <m/>
    <m/>
    <m/>
    <m/>
    <m/>
    <s v="DIRECTO"/>
    <s v="RIESGO III"/>
    <s v="PACARIBE R3"/>
    <s v="BARRIDO CARTAGENA [CLUS]"/>
    <s v="TURNO #2 (14:00 - 22:00)"/>
    <m/>
    <m/>
    <d v="1964-07-04T00:00:00"/>
    <n v="60"/>
    <s v="M"/>
    <s v="CARTAGENA"/>
    <n v="1"/>
    <s v="BACHILLER BÃSICO"/>
    <s v="CASADO"/>
    <s v="BANCOLOMBIA"/>
    <s v="AHO"/>
    <n v="78708826081"/>
    <s v="BEDOYA AVILA NEIDER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6775394"/>
    <n v="3114309742"/>
    <s v="FERNANDOBERMUDEZNAVARRO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1-08-21T00:00:00"/>
    <n v="3168"/>
    <n v="73199998"/>
    <s v="DE HORTA JIMENEZ ANDRIS JAVIER"/>
    <x v="117"/>
    <s v="73199998.jpg"/>
    <s v="O+"/>
    <n v="1300000"/>
    <d v="2024-01-01T00:00:00"/>
    <n v="1160000"/>
    <s v="OPERARIO DE BARRIDO CLUS"/>
    <s v="LOCAL"/>
    <s v="ACTIVO"/>
    <d v="2018-04-20T00:00:00"/>
    <d v="2025-04-19T00:00:00"/>
    <m/>
    <m/>
    <m/>
    <m/>
    <m/>
    <s v="DIRECTO"/>
    <s v="RIESGO III"/>
    <s v="PACARIBE R3"/>
    <s v="BARRIDO CARTAGENA [CLUS]"/>
    <s v="TURNO #2 (14:00 - 22:00)"/>
    <m/>
    <m/>
    <d v="1983-06-04T00:00:00"/>
    <n v="41"/>
    <s v="M"/>
    <s v="CARTAGENA"/>
    <n v="1"/>
    <s v="BACHILLER BÁSICO"/>
    <s v="UNIÓN LIBRE"/>
    <s v="BANCOLOMBIA"/>
    <s v="AHO"/>
    <n v="78800003300"/>
    <s v="BEDOYA AVILA NEIDER"/>
    <m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6708707"/>
    <n v="3116442033"/>
    <s v="JAIMEDEHORTA1234@GMAIL.COM"/>
    <s v="CARGUE MASIVO PACARIBE"/>
    <m/>
    <s v="N.A"/>
    <s v="N.A"/>
    <s v="L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7-02-01T00:00:00"/>
    <n v="3053"/>
    <n v="1101814251"/>
    <s v="TORRES OLIVERA ADRIAN JOSE"/>
    <x v="117"/>
    <s v="1101814251.jpg"/>
    <s v="O+"/>
    <n v="1300000"/>
    <d v="2024-01-01T00:00:00"/>
    <n v="1160000"/>
    <s v="OPERARIO DE BARRIDO CLUS"/>
    <s v="LOCAL"/>
    <s v="ACTIVO"/>
    <d v="2018-04-20T00:00:00"/>
    <d v="2025-04-19T00:00:00"/>
    <m/>
    <m/>
    <m/>
    <m/>
    <m/>
    <s v="DIRECTO"/>
    <s v="RIESGO III"/>
    <s v="PACARIBE R3"/>
    <s v="BARRIDO CARTAGENA [CLUS]"/>
    <s v="TURNO #1 (06:00 - 14:00)"/>
    <m/>
    <m/>
    <d v="1986-07-14T00:00:00"/>
    <n v="38"/>
    <s v="M"/>
    <s v="CARTAGENA"/>
    <n v="1"/>
    <s v="BACHILLER BÃSICO"/>
    <s v="SOLTERO"/>
    <s v="BANCOLOMBIA"/>
    <s v="AHO"/>
    <n v="78908828045"/>
    <s v="REALES ATENCIO RANDOLPH JESUS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005318280"/>
    <s v="ADRIANJOSETORRESOLIVEIRA7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s v="ATIEMPO"/>
    <s v="CONTRATACIÓN INDIRECTA"/>
    <s v="OBRA O LABOR CONTRATADA"/>
    <s v="CEDULA DE CIUDADANIA"/>
    <d v="1987-10-20T00:00:00"/>
    <n v="22697"/>
    <n v="73138478"/>
    <s v="MERCADO PUELLO LUIS ENRIQUE"/>
    <x v="117"/>
    <s v="73138478.jpg"/>
    <s v="O+"/>
    <n v="1300000"/>
    <d v="2024-01-01T00:00:00"/>
    <n v="1160000"/>
    <s v="OPERARIO DE BARRIDO CLUS"/>
    <s v="LOCAL"/>
    <s v="ACTIVO"/>
    <d v="2023-08-23T00:00:00"/>
    <m/>
    <m/>
    <m/>
    <m/>
    <m/>
    <m/>
    <s v="TEMPORAL"/>
    <s v="RIESGO III"/>
    <s v="PACARIBE A TIEMPO - R3"/>
    <s v="BARRIDO CARTAGENA [CLUS]"/>
    <s v="TURNO #1 (06:00 - 14:00)"/>
    <m/>
    <m/>
    <d v="1968-02-10T00:00:00"/>
    <n v="56"/>
    <s v="M"/>
    <s v="CARTAGENA"/>
    <n v="1"/>
    <s v="BACHILLER"/>
    <s v="CASADO"/>
    <s v="DAVIVIENDA"/>
    <s v="AHO"/>
    <s v="4.88429E+11"/>
    <s v="RODRIGUEZ BAHOQUE LUIS FERNANDO"/>
    <m/>
    <s v="CARTAGENA"/>
    <s v="CARTAGENA"/>
    <s v="COLPENSIONES [25-14]"/>
    <s v="PORVENIR [230301]"/>
    <s v="MUTUAL SER [ESSC07]"/>
    <s v="COMFENALCO BOLIVAR [CCF08]"/>
    <s v="COLPATRIA [14-4]"/>
    <s v="NO"/>
    <m/>
    <m/>
    <m/>
    <s v="SIN NIVEL"/>
    <n v="3015703412"/>
    <n v="3015703412"/>
    <s v="LENRIQUEMERCADO@GMAIL.COM"/>
    <m/>
    <m/>
    <s v="N.A"/>
    <s v="N.A"/>
    <s v="L"/>
    <n v="41"/>
    <s v="N.A"/>
    <s v="N.A"/>
    <s v="N.A"/>
    <s v="N.A"/>
    <m/>
    <m/>
    <m/>
    <m/>
    <m/>
    <s v="dulce.batista"/>
    <s v="2023-08-25 14:43:37"/>
    <s v="ARIAS CEBALLOS JESSICA MARIA"/>
    <s v="YI FIGUEROA DAYANA  DEL CARMEN"/>
    <m/>
    <m/>
    <m/>
    <m/>
  </r>
  <r>
    <x v="2"/>
    <x v="6"/>
    <n v="32947"/>
    <s v="LIMPIEZA DE PLAYAS"/>
    <m/>
    <s v="CONTRATACIÓN DIRECTA"/>
    <s v="TERMINO FIJO"/>
    <s v="CEDULA DE CIUDADANIA"/>
    <d v="2013-01-10T00:00:00"/>
    <n v="10584"/>
    <n v="1103219289"/>
    <s v="MERCADO MEZA ADAMIR"/>
    <x v="117"/>
    <s v="1103219289.jpg"/>
    <s v="O+"/>
    <n v="1300000"/>
    <d v="2024-01-01T00:00:00"/>
    <n v="1160000"/>
    <s v="OPERARIO DE BARRIDO CLUS"/>
    <s v="LOCAL"/>
    <s v="ACTIVO"/>
    <d v="2019-06-28T00:00:00"/>
    <d v="2025-06-27T00:00:00"/>
    <m/>
    <m/>
    <m/>
    <m/>
    <m/>
    <s v="DIRECTO"/>
    <s v="RIESGO III"/>
    <s v="PACARIBE R3"/>
    <s v="BARRIDO CARTAGENA [CLUS]"/>
    <s v="TURNO #2 (14:00 - 22:00)"/>
    <m/>
    <m/>
    <d v="1994-10-20T00:00:00"/>
    <n v="29"/>
    <s v="M"/>
    <s v="CARTAGENA"/>
    <n v="1"/>
    <s v="BACHILLER BÃSICO"/>
    <s v="UNIÓN LIBRE"/>
    <s v="BANCOLOMBIA"/>
    <s v="AHO"/>
    <n v="78864258041"/>
    <s v="RODRIGUEZ BAHOQUE LUIS FERNANDO"/>
    <s v="MERCADO MEZA ADAMIR"/>
    <s v="CARTAGENA"/>
    <s v="CARTAGENA"/>
    <s v="PORVENIR [230301]"/>
    <s v="FONDO NACIONAL DEL AHORRO [15]"/>
    <s v="SALUD TOTAL [EPS002]"/>
    <s v="COMFAMILIAR CARTAGENA [CCF09]"/>
    <s v="SURA [14-28]"/>
    <s v="NO"/>
    <m/>
    <m/>
    <m/>
    <s v="SIN NIVEL"/>
    <n v="3218973650"/>
    <n v="3218973650"/>
    <s v="ALZIT1020@GMAIL.COM"/>
    <m/>
    <m/>
    <s v="N.A"/>
    <s v="N.A"/>
    <s v="L"/>
    <n v="42"/>
    <s v="N.A"/>
    <s v="N.A"/>
    <s v="N.A"/>
    <s v="N.A"/>
    <m/>
    <m/>
    <m/>
    <m/>
    <m/>
    <s v="emonsalve"/>
    <s v="2019-06-27 10:04:07"/>
    <s v="OSORIO NARVAEZ ANA MARIA"/>
    <s v="SANCHEZ TRUCCO ANDREA CAROLINA"/>
    <m/>
    <m/>
    <m/>
    <m/>
  </r>
  <r>
    <x v="2"/>
    <x v="6"/>
    <n v="32947"/>
    <s v="LIMPIEZA DE PLAYAS"/>
    <s v="ATIEMPO"/>
    <s v="CONTRATACIÓN INDIRECTA"/>
    <s v="OBRA O LABOR CONTRATADA"/>
    <s v="CEDULA DE CIUDADANIA"/>
    <d v="1989-03-15T00:00:00"/>
    <n v="3353"/>
    <n v="73146455"/>
    <s v="PINTO NARVAEZ JOSE DEL CARMEN"/>
    <x v="117"/>
    <s v="73146455.jpg"/>
    <s v="B+"/>
    <n v="1300000"/>
    <d v="2024-01-01T00:00:00"/>
    <n v="1160000"/>
    <s v="OPERARIO DE BARRIDO CLUS"/>
    <s v="LOCAL"/>
    <s v="ACTIVO"/>
    <d v="2016-06-23T00:00:00"/>
    <m/>
    <m/>
    <m/>
    <m/>
    <m/>
    <m/>
    <s v="TEMPORAL"/>
    <s v="RIESGO III"/>
    <s v="PACARIBE A TIEMPO - R3"/>
    <s v="BARRIDO CARTAGENA [CLUS]"/>
    <s v="TURNO #1 (06:00 - 14:00)"/>
    <m/>
    <m/>
    <d v="1970-07-21T00:00:00"/>
    <n v="54"/>
    <s v="M"/>
    <s v="CARTAGENA"/>
    <n v="1"/>
    <s v="PRIMARIA"/>
    <s v="CASADO"/>
    <s v="BANCOLOMBIA"/>
    <s v="AHO"/>
    <n v="49538340315"/>
    <s v="ORTEGA GARCIA PEDRO NEL"/>
    <m/>
    <s v="CARTAGENA"/>
    <s v="CARTAGENA"/>
    <s v="PORVENIR [230301]"/>
    <s v="PORVENIR [230301]"/>
    <s v="NUEVA EPS [EPS037]"/>
    <s v="COMFENALCO BOLIVAR [CCF08]"/>
    <s v="COLPATRIA [14-4]"/>
    <s v="SI"/>
    <m/>
    <m/>
    <m/>
    <n v="100"/>
    <m/>
    <n v="3135999800"/>
    <s v="JOSEPINTO2170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947"/>
    <s v="LIMPIEZA DE PLAYAS"/>
    <m/>
    <s v="CONTRATACIÓN DIRECTA"/>
    <s v="TERMINO FIJO"/>
    <s v="CEDULA DE CIUDADANIA"/>
    <d v="2005-03-08T00:00:00"/>
    <n v="10291"/>
    <n v="1047384829"/>
    <s v="AMARANTO VALENCIA JOSE LUIS"/>
    <x v="117"/>
    <s v="1047384829.jpg"/>
    <s v="B+"/>
    <n v="1300000"/>
    <d v="2024-01-01T00:00:00"/>
    <n v="1160000"/>
    <s v="OPERARIO DE BARRIDO CLUS"/>
    <s v="LOCAL"/>
    <s v="ACTIVO"/>
    <d v="2019-05-24T00:00:00"/>
    <d v="2025-05-23T00:00:00"/>
    <m/>
    <m/>
    <m/>
    <m/>
    <m/>
    <s v="DIRECTO"/>
    <s v="RIESGO III"/>
    <s v="PACARIBE R3"/>
    <s v="BARRIDO CARTAGENA [CLUS]"/>
    <s v="TURNO #2 (14:00 - 22:00)"/>
    <m/>
    <m/>
    <d v="1987-02-22T00:00:00"/>
    <n v="37"/>
    <s v="M"/>
    <s v="CARTAGENA"/>
    <n v="1"/>
    <s v="BACHILLER"/>
    <s v="UNIÓN LIBRE"/>
    <s v="DAVIVIENDA"/>
    <s v="AHO"/>
    <s v="0570056670165283"/>
    <s v="BEDOYA AVILA NEIDER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42102397"/>
    <s v="AMARANTOJOSELUIS2019@GMAIL.COM"/>
    <m/>
    <m/>
    <s v="N.A"/>
    <s v="N.A"/>
    <s v="S"/>
    <n v="41"/>
    <s v="N.A"/>
    <s v="N.A"/>
    <s v="N.A"/>
    <s v="N.A"/>
    <m/>
    <m/>
    <m/>
    <m/>
    <m/>
    <s v="emonsalve"/>
    <s v="2019-05-28 11:50:04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0-06-06T00:00:00"/>
    <n v="10304"/>
    <n v="73189253"/>
    <s v="JIRADO GOMEZ DEIBIS"/>
    <x v="117"/>
    <s v="73189253.jpg"/>
    <s v="O+"/>
    <n v="1300000"/>
    <d v="2024-01-01T00:00:00"/>
    <n v="1160000"/>
    <s v="OPERARIO DE BARRIDO CLUS"/>
    <s v="LOCAL"/>
    <s v="ACTIVO"/>
    <d v="2019-05-24T00:00:00"/>
    <d v="2025-05-23T00:00:00"/>
    <m/>
    <m/>
    <m/>
    <m/>
    <m/>
    <s v="DIRECTO"/>
    <s v="RIESGO III"/>
    <s v="PACARIBE R3"/>
    <s v="BARRIDO CARTAGENA [CLUS]"/>
    <s v="TURNO #1 (06:00 - 14:00)"/>
    <m/>
    <m/>
    <d v="1981-09-10T00:00:00"/>
    <n v="42"/>
    <s v="M"/>
    <s v="CARTAGENA"/>
    <n v="1"/>
    <s v="BACHILLER BÃSICO"/>
    <s v="SOLTERO"/>
    <s v="BANCOLOMBIA"/>
    <s v="AHO"/>
    <n v="8638429692"/>
    <s v="ORTEGA GARCIA PEDRO NEL"/>
    <s v="JIRADO GOMEZ DEIBIS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127119298"/>
    <s v="DEIVISJIRADOGOMEZ@GMAIL.COM"/>
    <m/>
    <m/>
    <s v="N.A"/>
    <s v="N.A"/>
    <s v="M"/>
    <n v="41"/>
    <s v="N.A"/>
    <s v="N.A"/>
    <s v="N.A"/>
    <s v="N.A"/>
    <m/>
    <m/>
    <m/>
    <m/>
    <m/>
    <s v="emonsalve"/>
    <s v="2019-05-28 13:16:2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1993-04-15T00:00:00"/>
    <n v="10311"/>
    <n v="73167820"/>
    <s v="CARMONA VALIENTE JULIO JAVIER"/>
    <x v="117"/>
    <s v="73167820.jpg"/>
    <s v="O+"/>
    <n v="1300000"/>
    <d v="2024-01-01T00:00:00"/>
    <n v="1160000"/>
    <s v="OPERARIO DE BARRIDO CLUS"/>
    <s v="LOCAL"/>
    <s v="ACTIVO"/>
    <d v="2019-05-24T00:00:00"/>
    <d v="2025-05-23T00:00:00"/>
    <m/>
    <m/>
    <m/>
    <m/>
    <m/>
    <s v="DIRECTO"/>
    <s v="RIESGO III"/>
    <s v="PACARIBE R3"/>
    <s v="BARRIDO CARTAGENA [CLUS]"/>
    <s v="TURNO #2 (14:00 - 22:00)"/>
    <m/>
    <m/>
    <d v="1974-07-20T00:00:00"/>
    <n v="50"/>
    <s v="M"/>
    <s v="CARTAGENA"/>
    <n v="1"/>
    <s v="BACHILLER BÃSICO"/>
    <s v="UNIÓN LIBRE"/>
    <s v="BANCOLOMBIA"/>
    <s v="AHO"/>
    <n v="67859987581"/>
    <s v="SANCHEZ VILORIA GERMAN DARIO"/>
    <s v="CARMONA VALIENTE JULIO JAVIER"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m/>
    <n v="3183284748"/>
    <s v="JULIOCARMONA.VALIENTE@GMAIL.COM"/>
    <m/>
    <m/>
    <s v="N.A"/>
    <s v="N.A"/>
    <s v="M"/>
    <n v="40"/>
    <s v="N.A"/>
    <s v="N.A"/>
    <s v="N.A"/>
    <s v="N.A"/>
    <m/>
    <m/>
    <m/>
    <m/>
    <m/>
    <s v="emonsalve"/>
    <s v="2019-05-28 13:43:15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1999-05-21T00:00:00"/>
    <n v="10557"/>
    <n v="73230705"/>
    <s v="BUELVAS CASTRO FULVIO JOSE"/>
    <x v="117"/>
    <s v="73230705.jpg"/>
    <s v="O+"/>
    <n v="1300000"/>
    <d v="2024-01-01T00:00:00"/>
    <n v="1160000"/>
    <s v="OPERARIO DE BARRIDO CLUS"/>
    <s v="LOCAL"/>
    <s v="ACTIVO"/>
    <d v="2019-06-28T00:00:00"/>
    <d v="2025-06-27T00:00:00"/>
    <m/>
    <m/>
    <m/>
    <m/>
    <m/>
    <s v="DIRECTO"/>
    <s v="RIESGO III"/>
    <s v="PACARIBE R3"/>
    <s v="BARRIDO CARTAGENA [CLUS]"/>
    <s v="TURNO #3 (22:00 - 06:00)"/>
    <m/>
    <m/>
    <d v="1981-02-03T00:00:00"/>
    <n v="43"/>
    <s v="M"/>
    <s v="CARTAGENA"/>
    <n v="1"/>
    <s v="BACHILLER BÃSICO"/>
    <s v="UNIÓN LIBRE"/>
    <s v="BANCOLOMBIA"/>
    <s v="AHO"/>
    <n v="67867934011"/>
    <s v="GONZALEZ MONTES MARCO ALFREDO"/>
    <s v="BUELVAS CASTRO FULVIO JOSE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12298181"/>
    <n v="3012298181"/>
    <s v="FULVIOBELVAS03@GMAIL.COM"/>
    <m/>
    <m/>
    <s v="N.A"/>
    <s v="N.A"/>
    <s v="M"/>
    <n v="42"/>
    <s v="N.A"/>
    <s v="N.A"/>
    <s v="N.A"/>
    <s v="N.A"/>
    <m/>
    <m/>
    <m/>
    <m/>
    <m/>
    <s v="pescandon"/>
    <s v="2019-06-26 14:21:26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17-10-03T00:00:00"/>
    <n v="25880"/>
    <n v="1137219011"/>
    <s v="COGOLLO FUENTES  YEISON MANUEL"/>
    <x v="117"/>
    <s v="1137219011.jpeg"/>
    <s v="O-"/>
    <n v="1300000"/>
    <m/>
    <m/>
    <s v="OPERARIO DE BARRIDO CLUS"/>
    <s v="LOCAL"/>
    <s v="ACTIVO"/>
    <d v="2024-06-19T00:00:00"/>
    <d v="2024-12-18T00:00:00"/>
    <m/>
    <m/>
    <m/>
    <n v="0"/>
    <n v="0"/>
    <s v="DIRECTO"/>
    <s v="RIESGO III"/>
    <s v="PACARIBE R3"/>
    <s v="BARRIDO CARTAGENA [CLUS]"/>
    <s v="TURNO #1 (06:00 - 14:00)"/>
    <m/>
    <m/>
    <d v="1999-09-21T00:00:00"/>
    <n v="24"/>
    <s v="M"/>
    <s v="CARTAGENA"/>
    <n v="1"/>
    <s v="BACHILLER"/>
    <s v="UNIÓN LIBRE"/>
    <s v="DAVIVIENDA"/>
    <s v="AHO"/>
    <s v="0550056400100071"/>
    <s v="RODRIGUEZ BAHOQUE LUIS FERNAN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7631254"/>
    <n v="3007631254"/>
    <s v="YEISONCOGOLLOFUENTES@GMAIL.COM"/>
    <m/>
    <m/>
    <s v="N.A"/>
    <s v="N.A"/>
    <s v="M"/>
    <s v="N.A"/>
    <n v="41"/>
    <s v="N.A"/>
    <s v="N.A"/>
    <s v="N.A"/>
    <m/>
    <m/>
    <m/>
    <m/>
    <m/>
    <s v="emonsalve"/>
    <s v="2024-06-20 11:22:17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23-02-05T00:00:00"/>
    <n v="25883"/>
    <n v="1002204434"/>
    <s v="PUERTA SILGADO EDUARD DAVID"/>
    <x v="117"/>
    <s v="1002204434.jpeg"/>
    <s v="O+"/>
    <n v="1300000"/>
    <m/>
    <m/>
    <s v="OPERARIO DE BARRIDO CLUS"/>
    <s v="LOCAL"/>
    <s v="ACTIVO"/>
    <d v="2024-06-19T00:00:00"/>
    <d v="2024-12-18T00:00:00"/>
    <m/>
    <m/>
    <m/>
    <n v="0"/>
    <n v="0"/>
    <s v="DIRECTO"/>
    <s v="RIESGO III"/>
    <s v="PACARIBE R3"/>
    <s v="BARRIDO CARTAGENA [CLUS]"/>
    <s v="TURNO #1 (06:00 - 14:00)"/>
    <m/>
    <m/>
    <d v="2002-08-13T00:00:00"/>
    <n v="21"/>
    <s v="M"/>
    <s v="CARTAGENA"/>
    <n v="1"/>
    <s v="BACHILLER BÁSICO"/>
    <s v="UNIÓN LIBRE"/>
    <s v="DAVIVIENDA"/>
    <s v="AHO"/>
    <s v="0550488436835893"/>
    <s v="RODRIGUEZ BAHOQUE LUIS FERNAN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225205443"/>
    <n v="3225205443"/>
    <s v="EDUARDPUERTA242@GMAIL.COM"/>
    <m/>
    <m/>
    <s v="N.A"/>
    <s v="N.A"/>
    <s v="L"/>
    <s v="N.A"/>
    <n v="41"/>
    <s v="N.A"/>
    <s v="N.A"/>
    <s v="N.A"/>
    <m/>
    <m/>
    <m/>
    <m/>
    <m/>
    <s v="emonsalve"/>
    <s v="2024-06-20 11:22:2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1989-06-23T00:00:00"/>
    <n v="3137"/>
    <n v="73148327"/>
    <s v="ALCAZAR ACEVEDO ANDRES"/>
    <x v="117"/>
    <s v="73148327.jpg"/>
    <s v="B+"/>
    <n v="1300000"/>
    <d v="2024-01-01T00:00:00"/>
    <n v="1160000"/>
    <s v="OPERARIO DE BARRIDO CLUS"/>
    <s v="LOCAL"/>
    <s v="ACTIVO"/>
    <d v="2017-10-19T00:00:00"/>
    <d v="2024-10-19T00:00:00"/>
    <m/>
    <m/>
    <m/>
    <m/>
    <m/>
    <s v="DIRECTO"/>
    <s v="RIESGO III"/>
    <s v="PACARIBE R3"/>
    <s v="BARRIDO CARTAGENA [CLUS]"/>
    <s v="TURNO #3 (22:00 - 06:00)"/>
    <m/>
    <m/>
    <d v="1969-12-26T00:00:00"/>
    <n v="54"/>
    <s v="M"/>
    <s v="CARTAGENA"/>
    <n v="1"/>
    <s v="BACHILLER BÃSICO"/>
    <s v="CASADO"/>
    <s v="BANCOLOMBIA"/>
    <s v="AHO"/>
    <n v="78708825921"/>
    <s v="GONZALEZ MONTES MARCO ALFRE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46022173"/>
    <n v="3203904929"/>
    <s v="GABRIELAALCAZAR2000@GMAIL.COM"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13-10-15T00:00:00"/>
    <n v="25881"/>
    <n v="1048608103"/>
    <s v="PINTO  MARTINEZ  EDUARDO LUIS"/>
    <x v="117"/>
    <s v="1048608103.jpeg"/>
    <s v="A+"/>
    <n v="1300000"/>
    <m/>
    <m/>
    <s v="OPERARIO DE BARRIDO CLUS"/>
    <s v="LOCAL"/>
    <s v="ACTIVO"/>
    <d v="2024-06-19T00:00:00"/>
    <d v="2024-12-18T00:00:00"/>
    <m/>
    <m/>
    <m/>
    <n v="0"/>
    <n v="0"/>
    <s v="DIRECTO"/>
    <s v="RIESGO III"/>
    <s v="PACARIBE R3"/>
    <s v="BARRIDO CARTAGENA [CLUS]"/>
    <s v="TURNO #1 (06:00 - 14:00)"/>
    <m/>
    <m/>
    <d v="1995-10-14T00:00:00"/>
    <n v="28"/>
    <s v="M"/>
    <s v="CARTAGENA"/>
    <n v="1"/>
    <s v="BACHILLER"/>
    <s v="UNIÓN LIBRE"/>
    <s v="DAVIVIENDA"/>
    <s v="AHO"/>
    <n v="488438311893"/>
    <s v="RODRIGUEZ BAHOQUE LUIS FERNANDO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233076553"/>
    <n v="3233076553"/>
    <s v="EDUARDOLUISPINTOMARTINEZ@GMAIL.COM"/>
    <m/>
    <m/>
    <s v="N.A"/>
    <s v="N.A"/>
    <s v="M"/>
    <s v="N.A"/>
    <n v="40"/>
    <s v="N.A"/>
    <s v="N.A"/>
    <s v="N.A"/>
    <m/>
    <m/>
    <m/>
    <m/>
    <m/>
    <s v="emonsalve"/>
    <s v="2024-06-20 11:22:18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01-08-13T00:00:00"/>
    <n v="25882"/>
    <n v="19897522"/>
    <s v="IBARRA SANCHEZ LUIS ALCIDES"/>
    <x v="117"/>
    <s v="19897522.jpeg"/>
    <s v="O+"/>
    <n v="1300000"/>
    <m/>
    <m/>
    <s v="OPERARIO DE BARRIDO CLUS"/>
    <s v="LOCAL"/>
    <s v="ACTIVO"/>
    <d v="2024-06-19T00:00:00"/>
    <d v="2024-12-18T00:00:00"/>
    <m/>
    <m/>
    <m/>
    <n v="0"/>
    <n v="0"/>
    <s v="DIRECTO"/>
    <s v="RIESGO III"/>
    <s v="PACARIBE R3"/>
    <s v="BARRIDO CARTAGENA [CLUS]"/>
    <s v="TURNO #1 (06:00 - 14:00)"/>
    <m/>
    <m/>
    <d v="1982-11-17T00:00:00"/>
    <n v="41"/>
    <s v="M"/>
    <s v="CARTAGENA"/>
    <n v="1"/>
    <s v="PREESCOLAR"/>
    <s v="UNIÓN LIBRE"/>
    <s v="AV VILLAS"/>
    <s v="AHO"/>
    <n v="835742185"/>
    <s v="RODRIGUEZ BAHOQUE LUIS FERNAND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215297771"/>
    <n v="3215297771"/>
    <s v="MARYVISRO@HOTMAIL.COM"/>
    <m/>
    <m/>
    <s v="N.A"/>
    <s v="N.A"/>
    <s v="L"/>
    <n v="41"/>
    <s v="N.A"/>
    <s v="N.A"/>
    <s v="N.A"/>
    <s v="N.A"/>
    <m/>
    <m/>
    <m/>
    <m/>
    <m/>
    <s v="emonsalve"/>
    <s v="2024-06-20 11:22:19"/>
    <s v="OSORIO NARVAEZ ANA MARIA"/>
    <s v="SANCHEZ TRUCCO ANDREA CAROLINA"/>
    <m/>
    <m/>
    <m/>
    <m/>
  </r>
  <r>
    <x v="2"/>
    <x v="6"/>
    <n v="32947"/>
    <s v="LIMPIEZA DE PLAYAS"/>
    <m/>
    <s v="CONTRATACIÓN DIRECTA"/>
    <s v="TERMINO FIJO"/>
    <s v="CEDULA DE CIUDADANIA"/>
    <d v="2023-02-05T00:00:00"/>
    <n v="25879"/>
    <n v="1048605315"/>
    <s v="ALVAREZ RODRIGUEZ LUIS ALFONSO"/>
    <x v="117"/>
    <s v="1048605315.jpeg"/>
    <s v="O+"/>
    <n v="1300000"/>
    <m/>
    <m/>
    <s v="OPERARIO DE BARRIDO CLUS"/>
    <s v="LOCAL"/>
    <s v="ACTIVO"/>
    <d v="2024-06-19T00:00:00"/>
    <d v="2024-12-18T00:00:00"/>
    <m/>
    <m/>
    <m/>
    <n v="0"/>
    <n v="0"/>
    <s v="DIRECTO"/>
    <s v="RIESGO III"/>
    <s v="PACARIBE R3"/>
    <s v="BARRIDO CARTAGENA [CLUS]"/>
    <s v="TURNO #1 (06:00 - 14:00)"/>
    <m/>
    <m/>
    <d v="1992-08-07T00:00:00"/>
    <n v="31"/>
    <s v="M"/>
    <s v="CARTAGENA"/>
    <n v="1"/>
    <s v="BACHILLER BÁSICO"/>
    <s v="UNIÓN LIBRE"/>
    <s v="DAVIVIENDA"/>
    <s v="AHO"/>
    <s v="0550056300198472"/>
    <s v="RODRIGUEZ BAHOQUE LUIS FERNANDO"/>
    <m/>
    <s v="CARTAGENA"/>
    <s v="CARTAGENA"/>
    <s v="COLFONDOS [231001]"/>
    <s v="PORVENIR [230301]"/>
    <s v="NUEVA EPS [EPS037]"/>
    <s v="COMFAMILIAR CARTAGENA [CCF09]"/>
    <s v="SURA [14-28]"/>
    <s v="NO"/>
    <m/>
    <m/>
    <m/>
    <s v="SIN NIVEL"/>
    <n v="3002503299"/>
    <n v="3002503299"/>
    <s v="SILVAMERCADO024@HOTMAIL.COM"/>
    <m/>
    <m/>
    <s v="N.A"/>
    <s v="N.A"/>
    <s v="N.A"/>
    <s v="N.A"/>
    <n v="40"/>
    <s v="N.A"/>
    <s v="N.A"/>
    <s v="N.A"/>
    <m/>
    <m/>
    <m/>
    <m/>
    <m/>
    <s v="emonsalve"/>
    <s v="2024-06-20 11:22:17"/>
    <s v="OSORIO NARVAEZ ANA MARIA"/>
    <s v="SANCHEZ TRUCCO ANDREA CAROLINA"/>
    <m/>
    <m/>
    <m/>
    <m/>
  </r>
  <r>
    <x v="2"/>
    <x v="6"/>
    <n v="32947"/>
    <s v="LIMPIEZA DE PLAYAS"/>
    <s v="PROSERVIS"/>
    <s v="CONTRATACIÓN INDIRECTA"/>
    <s v="OBRA O LABOR CONTRATADA"/>
    <s v="CEDULA DE CIUDADANIA"/>
    <d v="2018-01-22T00:00:00"/>
    <n v="23988"/>
    <n v="1002257326"/>
    <s v="MORENO  DE LAS AGUAS  LUIS FERNANDO"/>
    <x v="117"/>
    <s v="1002257326.jpg"/>
    <s v="O-"/>
    <n v="1300000"/>
    <d v="2024-01-01T00:00:00"/>
    <n v="1160000"/>
    <s v="OPERARIO DE BARRIDO CLUS"/>
    <s v="LOCAL"/>
    <s v="ACTIVO"/>
    <d v="2023-12-15T00:00:00"/>
    <m/>
    <m/>
    <m/>
    <m/>
    <m/>
    <m/>
    <s v="TEMPORAL"/>
    <s v="RIESGO III"/>
    <s v="PACARIBE PROSERVIS - R3"/>
    <s v="BARRIDO CARTAGENA [CLUS]"/>
    <s v="TURNO #1 (06:00 - 14:00)"/>
    <m/>
    <m/>
    <d v="1999-12-06T00:00:00"/>
    <n v="24"/>
    <s v="M"/>
    <s v="CARTAGENA"/>
    <n v="1"/>
    <s v="BACHILLER"/>
    <s v="UNION LIBRE"/>
    <s v="AV VILLAS"/>
    <s v="AHO"/>
    <n v="835760781"/>
    <s v="MARTELO SUAREZ TOMAS JULIAN"/>
    <m/>
    <s v="CARTAGENA"/>
    <s v="CARTAGENA"/>
    <s v="COLFONDOS [231001]"/>
    <s v="PORVENIR [230301]"/>
    <s v="MUTUAL SER [ESSC07]"/>
    <s v="COMFENALCO BOLIVAR [CCF08]"/>
    <s v="POSITIVA [14-23]"/>
    <s v="NO"/>
    <m/>
    <m/>
    <m/>
    <s v="SIN NIVEL"/>
    <n v="3042990588"/>
    <n v="3042990588"/>
    <s v="LUISFERNANDOMORENODELASAGUS@GMAIL.COM"/>
    <m/>
    <m/>
    <s v="N.A"/>
    <s v="N.A"/>
    <s v="XXL"/>
    <s v="N.A"/>
    <n v="44"/>
    <s v="N.A"/>
    <s v="N.A"/>
    <s v="N.A"/>
    <m/>
    <m/>
    <m/>
    <m/>
    <m/>
    <s v="emonsalve"/>
    <s v="2023-12-15 17:01:24"/>
    <s v="MENDEZ NIÑO MIGUEL ANTONIO"/>
    <s v="ARNEDO ORTEGA OLGA DEL CARMEN"/>
    <m/>
    <m/>
    <m/>
    <m/>
  </r>
  <r>
    <x v="2"/>
    <x v="6"/>
    <n v="32947"/>
    <s v="LIMPIEZA DE PLAYAS"/>
    <s v="ATIEMPO"/>
    <s v="CONTRATACIÓN INDIRECTA"/>
    <s v="OBRA O LABOR CONTRATADA"/>
    <s v="CEDULA DE CIUDADANIA"/>
    <d v="2023-09-14T00:00:00"/>
    <n v="23033"/>
    <n v="1002200637"/>
    <s v="VALIENTE SALCEDO  EDUARDO"/>
    <x v="117"/>
    <s v="1002200637.jpeg"/>
    <s v="O+"/>
    <n v="1300000"/>
    <d v="2024-01-01T00:00:00"/>
    <n v="1160000"/>
    <s v="OPERARIO DE BARRIDO CLUS"/>
    <s v="LOCAL"/>
    <s v="ACTIVO"/>
    <d v="2023-09-14T00:00:00"/>
    <m/>
    <m/>
    <m/>
    <m/>
    <m/>
    <m/>
    <s v="TEMPORAL"/>
    <s v="RIESGO III"/>
    <s v="PACARIBE A TIEMPO - R3"/>
    <s v="BARRIDO CARTAGENA [CLUS]"/>
    <s v="TURNO #1 (06:00 - 14:00)"/>
    <m/>
    <m/>
    <d v="1995-01-29T00:00:00"/>
    <n v="29"/>
    <s v="M"/>
    <s v="CARTAGENA"/>
    <n v="1"/>
    <s v="BACHILLER"/>
    <s v="UNIÓN LIBRE"/>
    <s v="DAVIVIENDA"/>
    <s v="AHO"/>
    <n v="57300309259"/>
    <s v="RODRIGUEZ BAHOQUE LUIS FERNANDO"/>
    <m/>
    <s v="CARTAGENA"/>
    <s v="CARTAGENA"/>
    <s v="COLFONDOS [231001]"/>
    <s v="PORVENIR [230301]"/>
    <s v="SALUD TOTAL [EPS002]"/>
    <s v="COMFENALCO BOLIVAR [CCF08]"/>
    <s v="COLPATRIA [14-4]"/>
    <s v="NO"/>
    <m/>
    <m/>
    <m/>
    <s v="SIN NIVEL"/>
    <n v="3005137245"/>
    <n v="3005137245"/>
    <s v="EDUARDOVALIENTE95@GMAIL.COM"/>
    <m/>
    <m/>
    <s v="N.A"/>
    <s v="N.A"/>
    <s v="L"/>
    <s v="N.A"/>
    <s v="N.A"/>
    <s v="N.A"/>
    <s v="N.A"/>
    <s v="N.A"/>
    <m/>
    <m/>
    <m/>
    <m/>
    <m/>
    <s v="dulce.batista"/>
    <s v="2023-09-22 15:15:14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8-02T00:00:00"/>
    <n v="23248"/>
    <n v="1001902559"/>
    <s v="JULIO RICARDO LUIS FELIPE"/>
    <x v="18"/>
    <s v="1001902559.jpeg"/>
    <s v="B+"/>
    <n v="1300000"/>
    <d v="2024-01-01T00:00:00"/>
    <n v="1160000"/>
    <s v="OPERARIO DE BARRIDO"/>
    <s v="LOCAL"/>
    <s v="ACTIVO"/>
    <d v="2023-10-05T00:00:00"/>
    <m/>
    <m/>
    <m/>
    <m/>
    <m/>
    <m/>
    <s v="TEMPORAL"/>
    <s v="RIESGO III"/>
    <s v="PACARIBE PROSERVIS - R3"/>
    <s v="BARRIDO CARTAGENA [B7]"/>
    <s v="TURNO #2 (14:00 - 22:00)"/>
    <m/>
    <m/>
    <d v="2001-04-07T00:00:00"/>
    <n v="23"/>
    <s v="M"/>
    <s v="CARTAGENA"/>
    <n v="1"/>
    <s v="BACHILLER"/>
    <s v="SOLTERO"/>
    <s v="AV VILLAS"/>
    <s v="AHO"/>
    <n v="835755435"/>
    <s v="REALES ATENCIO RANDOLPH JESUS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012175048"/>
    <n v="3012175048"/>
    <s v="KATIASOFIARODRIGUEZ00@GMAIL.COM"/>
    <m/>
    <m/>
    <s v="N.A"/>
    <s v="N.A"/>
    <s v="M"/>
    <n v="39"/>
    <s v="N.A"/>
    <s v="N.A"/>
    <s v="N.A"/>
    <s v="N.A"/>
    <m/>
    <m/>
    <m/>
    <m/>
    <m/>
    <s v="dulce.batista"/>
    <s v="2023-10-11 16:46:06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0-09-30T00:00:00"/>
    <n v="23035"/>
    <n v="1050957004"/>
    <s v="CARO DE LA ROSA ORLANDO RAFAEL"/>
    <x v="18"/>
    <s v="1050957004.jpg"/>
    <s v="A+"/>
    <n v="1300000"/>
    <d v="2024-01-01T00:00:00"/>
    <n v="1160000"/>
    <s v="OPERARIO DE BARRIDO"/>
    <s v="LOCAL"/>
    <s v="ACTIVO"/>
    <d v="2023-09-14T00:00:00"/>
    <m/>
    <m/>
    <m/>
    <m/>
    <m/>
    <m/>
    <s v="TEMPORAL"/>
    <s v="RIESGO III"/>
    <s v="PACARIBE A TIEMPO - R3"/>
    <s v="BARRIDO CARTAGENA [B9]"/>
    <s v="TURNO #1 (06:00 - 14:00)"/>
    <m/>
    <m/>
    <d v="1990-09-30T00:00:00"/>
    <n v="33"/>
    <s v="M"/>
    <s v="CARTAGENA"/>
    <n v="1"/>
    <s v="BACHILLER"/>
    <s v="UNIÓN LIBRE"/>
    <s v="BANCOLOMBIA"/>
    <s v="AHO"/>
    <n v="67802083103"/>
    <s v="GOMEZ RESTREPO ALVARO FARID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42171430"/>
    <n v="3207162234"/>
    <s v="CARODELAROSAORLANDO62@GMAIL.COM"/>
    <m/>
    <m/>
    <s v="N.A"/>
    <s v="N.A"/>
    <s v="M"/>
    <n v="40"/>
    <s v="N.A"/>
    <s v="N.A"/>
    <s v="N.A"/>
    <s v="N.A"/>
    <m/>
    <m/>
    <m/>
    <m/>
    <m/>
    <s v="dulce.batista"/>
    <s v="2023-09-22 15:23:4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08-06T00:00:00"/>
    <n v="23246"/>
    <n v="1129184306"/>
    <s v="CAMANO MACHADO JOSE GERMAN"/>
    <x v="18"/>
    <s v="1129184306.jpeg"/>
    <s v="O+"/>
    <n v="1300000"/>
    <d v="2024-01-01T00:00:00"/>
    <n v="1160000"/>
    <s v="OPERARIO DE BARRIDO"/>
    <s v="LOCAL"/>
    <s v="ACTIVO"/>
    <d v="2023-10-05T00:00:00"/>
    <m/>
    <m/>
    <m/>
    <m/>
    <m/>
    <m/>
    <s v="TEMPORAL"/>
    <s v="RIESGO III"/>
    <s v="PACARIBE PROSERVIS - R3"/>
    <s v="BARRIDO CARTAGENA [B8]"/>
    <s v="TURNO #3 (22:00 - 06:00)"/>
    <m/>
    <m/>
    <d v="2002-05-02T00:00:00"/>
    <n v="22"/>
    <s v="M"/>
    <s v="CARTAGENA"/>
    <n v="1"/>
    <s v="BACHILLER"/>
    <s v="SOLTERO"/>
    <s v="AV VILLAS"/>
    <s v="AHO"/>
    <n v="835755500"/>
    <s v="MORALES LARA MARCO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12322727"/>
    <n v="3012322727"/>
    <s v="JOSECAMANOMACHADO@GMAIL.COM"/>
    <m/>
    <m/>
    <s v="N.A"/>
    <s v="N.A"/>
    <s v="M"/>
    <n v="40"/>
    <s v="N.A"/>
    <s v="N.A"/>
    <s v="N.A"/>
    <s v="N.A"/>
    <m/>
    <m/>
    <m/>
    <m/>
    <m/>
    <s v="dulce.batista"/>
    <s v="2023-10-11 16:30:3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8-12-02T00:00:00"/>
    <n v="23250"/>
    <n v="1051417641"/>
    <s v="IBARRA SARMIENTO  JULIO CESAR"/>
    <x v="18"/>
    <s v="1051417641.jpeg"/>
    <s v="O+"/>
    <n v="1300000"/>
    <d v="2024-01-01T00:00:00"/>
    <n v="1160000"/>
    <s v="OPERARIO DE BARRIDO"/>
    <s v="LOCAL"/>
    <s v="ACTIVO"/>
    <d v="2023-10-05T00:00:00"/>
    <m/>
    <m/>
    <m/>
    <m/>
    <m/>
    <m/>
    <s v="TEMPORAL"/>
    <s v="RIESGO III"/>
    <s v="PACARIBE PROSERVIS - R3"/>
    <s v="BARRIDO CARTAGENA [B7]"/>
    <s v="TURNO #2 (14:00 - 22:00)"/>
    <m/>
    <m/>
    <d v="1989-11-20T00:00:00"/>
    <n v="34"/>
    <s v="M"/>
    <s v="SOPLAVIENTO"/>
    <n v="1"/>
    <s v="BACHILLER"/>
    <s v="SOLTERO"/>
    <s v="BANCOLOMBIA"/>
    <s v="AHO"/>
    <n v="67858284217"/>
    <s v="REALES ATENCIO RANDOLPH JESU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14062539"/>
    <n v="3014062539"/>
    <s v="DMCLSOPLAVIENTO0116@GMAIL.COM"/>
    <m/>
    <m/>
    <s v="N.A"/>
    <s v="N.A"/>
    <s v="L"/>
    <n v="40"/>
    <s v="N.A"/>
    <s v="N.A"/>
    <s v="N.A"/>
    <s v="N.A"/>
    <m/>
    <m/>
    <m/>
    <m/>
    <m/>
    <s v="dulce.batista"/>
    <s v="2023-10-12 11:44:24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3-09-14T00:00:00"/>
    <n v="23037"/>
    <n v="1002431479"/>
    <s v="PADILLA PAJARO LUIS FRANCISCO"/>
    <x v="18"/>
    <s v="1002431479.jpeg"/>
    <s v="A+"/>
    <n v="1300000"/>
    <d v="2024-01-01T00:00:00"/>
    <n v="1160000"/>
    <s v="OPERARIO DE BARRIDO"/>
    <s v="LOCAL"/>
    <s v="ACTIVO"/>
    <d v="2023-09-14T00:00:00"/>
    <m/>
    <m/>
    <m/>
    <m/>
    <m/>
    <m/>
    <s v="TEMPORAL"/>
    <s v="RIESGO III"/>
    <s v="PACARIBE A TIEMPO - R3"/>
    <s v="BARRIDO CARTAGENA [B8]"/>
    <s v="TURNO #3 (22:00 - 06:00)"/>
    <m/>
    <m/>
    <d v="1993-12-03T00:00:00"/>
    <n v="30"/>
    <s v="M"/>
    <s v="CARTAGENA"/>
    <n v="1"/>
    <s v="BACHILLER"/>
    <s v="UNIÓN LIBRE"/>
    <s v="DAVIVIENDA"/>
    <s v="AHO"/>
    <s v="4.88441E+11"/>
    <s v="TORRES BELTRAN SAMIR EDUAR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8610580"/>
    <n v="3008610580"/>
    <s v="LUISPADILLA@GMAIL.COM"/>
    <m/>
    <m/>
    <s v="N.A"/>
    <n v="41"/>
    <s v="L"/>
    <s v="N.A"/>
    <s v="N.A"/>
    <s v="N.A"/>
    <s v="N.A"/>
    <s v="N.A"/>
    <m/>
    <m/>
    <m/>
    <m/>
    <m/>
    <s v="dulce.batista"/>
    <s v="2023-09-22 15:54:18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4-10-25T00:00:00"/>
    <n v="24442"/>
    <n v="1047379512"/>
    <s v="TORRES MIRANDA JHON CARLOS CARLOS"/>
    <x v="18"/>
    <s v="1047379512.jpe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ACARIBE R3"/>
    <s v="BARRIDO CARTAGENA [B4]"/>
    <s v="TURNO #1 (06:00 - 14:00)"/>
    <m/>
    <m/>
    <d v="1986-07-03T00:00:00"/>
    <n v="38"/>
    <s v="M"/>
    <s v="CARTAGENA"/>
    <n v="1"/>
    <s v="BACHILLER"/>
    <s v="SOLTERO"/>
    <s v="COLPATRIA"/>
    <s v="AHO"/>
    <n v="4252015538"/>
    <s v="MENDOZA MORALES WILLIAM ALFRED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3157482"/>
    <n v="3003157482"/>
    <s v="ZULO.C@HOTMAIL.COM"/>
    <m/>
    <m/>
    <s v="N.A"/>
    <s v="N.A"/>
    <s v="L"/>
    <s v="N.A"/>
    <n v="37"/>
    <s v="N.A"/>
    <s v="N.A"/>
    <s v="N.A"/>
    <m/>
    <m/>
    <m/>
    <m/>
    <m/>
    <s v="dulce.batista"/>
    <s v="2024-02-12 15:41:2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6-02-16T00:00:00"/>
    <n v="23990"/>
    <n v="1051416880"/>
    <s v="PARRA MENDOZA ANDRES  DE JESUS"/>
    <x v="18"/>
    <s v="1051416880.jpe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ASE]"/>
    <s v="TURNO #1 (06:00 - 14:00)"/>
    <m/>
    <m/>
    <d v="1987-11-04T00:00:00"/>
    <n v="36"/>
    <s v="M"/>
    <s v="CARTAGENA"/>
    <n v="1"/>
    <s v="BACHILLER"/>
    <s v="UNIÓN LIBRE"/>
    <s v="AV VILLAS"/>
    <s v="AHO"/>
    <n v="87934100962"/>
    <s v="REALES ATENCIO RANDOLPH JESU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04284213"/>
    <n v="3004284213"/>
    <s v="ANDRESDEJESUSPARRA@HOTMAIL.COM"/>
    <m/>
    <m/>
    <s v="N.A"/>
    <s v="N.A"/>
    <s v="M"/>
    <s v="N.A"/>
    <n v="41"/>
    <s v="N.A"/>
    <s v="N.A"/>
    <s v="N.A"/>
    <m/>
    <m/>
    <m/>
    <m/>
    <m/>
    <s v="dulce.batista"/>
    <s v="2023-12-15 17:16:5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4-11T00:00:00"/>
    <n v="25348"/>
    <n v="1048609759"/>
    <s v="RICARDO BANQUEZ CARLOS ANDRES"/>
    <x v="18"/>
    <s v="1048609759.jpeg"/>
    <s v="A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7]"/>
    <s v="TURNO #2 (14:00 - 22:00)"/>
    <m/>
    <m/>
    <d v="1997-09-10T00:00:00"/>
    <n v="26"/>
    <s v="M"/>
    <s v="CARTAGENA"/>
    <n v="1"/>
    <s v="BACHILLER"/>
    <s v="UNIÓN LIBRE"/>
    <s v="AV VILLAS"/>
    <s v="AHO"/>
    <n v="835735502"/>
    <s v="HERNANDEZ RACERO JUAN DAVID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3154979"/>
    <n v="3013154979"/>
    <s v="CARLOSANDRESRIB@GMAIL.COM"/>
    <m/>
    <m/>
    <s v="N.A"/>
    <s v="N.A"/>
    <s v="L"/>
    <n v="39"/>
    <s v="N.A"/>
    <s v="N.A"/>
    <s v="N.A"/>
    <s v="N.A"/>
    <m/>
    <m/>
    <m/>
    <m/>
    <m/>
    <s v="emonsalve"/>
    <s v="2024-04-30 10:16:4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03-22T00:00:00"/>
    <n v="23324"/>
    <n v="1041974286"/>
    <s v="ROMERO REBOLLEDO JUAN PABLO"/>
    <x v="18"/>
    <s v="1041974286.jpg"/>
    <s v="O+"/>
    <n v="1300000"/>
    <d v="2024-01-01T00:00:00"/>
    <n v="1160000"/>
    <s v="OPERARIO DE BARRIDO"/>
    <s v="LOCAL"/>
    <s v="ACTIVO"/>
    <d v="2023-10-12T00:00:00"/>
    <m/>
    <m/>
    <m/>
    <m/>
    <m/>
    <m/>
    <s v="TEMPORAL"/>
    <s v="RIESGO III"/>
    <s v="PACARIBE PROSERVIS - R3"/>
    <s v="BARRIDO CARTAGENA [B3]"/>
    <s v="TURNO #1 (06:00 - 14:00)"/>
    <m/>
    <m/>
    <d v="2000-02-25T00:00:00"/>
    <n v="24"/>
    <s v="M"/>
    <s v="CARTAGENA"/>
    <n v="1"/>
    <s v="BACHILLER"/>
    <s v="SOLTERO"/>
    <s v="DAVIVIENDA"/>
    <s v="AHO"/>
    <n v="58200219895"/>
    <s v="MENDOZA MORALES WILLIAM ALFRE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24072280"/>
    <n v="3024072280"/>
    <s v="JROMEROREBOLLEDO407@GMAIL.COM"/>
    <m/>
    <m/>
    <s v="N.A"/>
    <s v="N.A"/>
    <s v="XL"/>
    <n v="42"/>
    <s v="N.A"/>
    <s v="N.A"/>
    <s v="N.A"/>
    <s v="N.A"/>
    <m/>
    <m/>
    <m/>
    <m/>
    <m/>
    <s v="dulce.batista"/>
    <s v="2023-10-20 10:03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9-12-10T00:00:00"/>
    <n v="24274"/>
    <n v="1137220003"/>
    <s v="SOLIS QUINONES  JAIDER ALFONSO"/>
    <x v="18"/>
    <s v="1137220003.jpeg"/>
    <s v="O+"/>
    <n v="1300000"/>
    <m/>
    <m/>
    <s v="OPERARIO DE BARRIDO"/>
    <s v="LOCAL"/>
    <s v="ACTIVO"/>
    <d v="2024-01-24T00:00:00"/>
    <d v="2025-01-23T00:00:00"/>
    <m/>
    <m/>
    <m/>
    <m/>
    <m/>
    <s v="DIRECTO"/>
    <s v="RIESGO III"/>
    <s v="PACARIBE R3"/>
    <s v="BARRIDO CARTAGENA [B3]"/>
    <s v="TURNO #1 (06:00 - 14:00)"/>
    <m/>
    <m/>
    <d v="2001-10-23T00:00:00"/>
    <n v="22"/>
    <s v="M"/>
    <s v="CARTAGENA"/>
    <n v="2"/>
    <s v="BACHILLER"/>
    <s v="UNIÓN LIBRE"/>
    <s v="DAVIVIENDA"/>
    <s v="AHO"/>
    <n v="58570126118"/>
    <s v="MENDOZA MORALES WILLIAM ALFREDO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245216320"/>
    <n v="3245216320"/>
    <s v="JAIDERSOLIS1234@GMAIL.COM"/>
    <m/>
    <m/>
    <s v="L"/>
    <n v="32"/>
    <s v="N.A"/>
    <n v="43"/>
    <s v="N.A"/>
    <s v="N.A"/>
    <s v="N.A"/>
    <s v="N.A"/>
    <m/>
    <m/>
    <m/>
    <m/>
    <m/>
    <s v="dulce.batista"/>
    <s v="2024-01-24 15:51:18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11-01T00:00:00"/>
    <n v="23325"/>
    <n v="1002186242"/>
    <s v="ARZUZA HERRERA YESSIT MANUEL"/>
    <x v="18"/>
    <s v="1002186242.png"/>
    <s v="O+"/>
    <n v="1300000"/>
    <d v="2024-01-01T00:00:00"/>
    <n v="1160000"/>
    <s v="OPERARIO DE BARRIDO"/>
    <s v="LOCAL"/>
    <s v="ACTIVO"/>
    <d v="2023-10-12T00:00:00"/>
    <m/>
    <m/>
    <m/>
    <m/>
    <m/>
    <m/>
    <s v="TEMPORAL"/>
    <s v="RIESGO III"/>
    <s v="PACARIBE PROSERVIS - R3"/>
    <s v="BARRIDO CARTAGENA [B8]"/>
    <s v="TURNO #3 (22:00 - 06:00)"/>
    <m/>
    <m/>
    <d v="1998-09-23T00:00:00"/>
    <n v="25"/>
    <s v="M"/>
    <s v="CARTAGENA"/>
    <n v="1"/>
    <s v="BACHILLER"/>
    <s v="SOLTERO"/>
    <s v="DAVIVIENDA"/>
    <s v="AHO"/>
    <n v="4.88431E+16"/>
    <s v="GONZALEZ MONTES MARCO ALFRED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42761180"/>
    <n v="3042761180"/>
    <s v="ARZUZAHERRERAYESIDMANUEL@GMAIL.COM"/>
    <m/>
    <m/>
    <s v="N.A"/>
    <s v="N.A"/>
    <s v="S"/>
    <n v="41"/>
    <s v="N.A"/>
    <s v="N.A"/>
    <s v="N.A"/>
    <s v="N.A"/>
    <m/>
    <m/>
    <m/>
    <m/>
    <m/>
    <s v="dulce.batista"/>
    <s v="2023-10-20 10:06:1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5-02-09T00:00:00"/>
    <n v="25347"/>
    <n v="1063717226"/>
    <s v="JULIO  RAMOS MANUEL  SANTIAGO"/>
    <x v="18"/>
    <s v="1063717226.jpeg"/>
    <s v="O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8]"/>
    <s v="TURNO #3 (22:00 - 06:00)"/>
    <m/>
    <m/>
    <d v="1986-07-29T00:00:00"/>
    <n v="37"/>
    <s v="M"/>
    <s v="CARTAGENA"/>
    <n v="1"/>
    <s v="BACHILLER"/>
    <s v="UNIÓN LIBRE"/>
    <s v="BANCOLOMBIA"/>
    <s v="AHO"/>
    <n v="67866430761"/>
    <s v="REALES ATENCIO RANDOLPH JESUS"/>
    <m/>
    <s v="CARTAGENA"/>
    <s v="CARTAGENA"/>
    <s v="COLFONDOS [231001]"/>
    <s v="PORVENIR [230301]"/>
    <s v="SALUD TOTAL [EPS002]"/>
    <s v="COMFENALCO BOLIVAR [CCF08]"/>
    <s v="SURA [14-28]"/>
    <s v="NO"/>
    <m/>
    <m/>
    <m/>
    <s v="SIN NIVEL"/>
    <n v="3016151854"/>
    <n v="3016151854"/>
    <s v="MANUELSANTIAGOJULIORAMOS@YAHOO.COM"/>
    <m/>
    <m/>
    <s v="N.A"/>
    <s v="N.A"/>
    <s v="XL"/>
    <n v="43"/>
    <s v="N.A"/>
    <s v="N.A"/>
    <s v="N.A"/>
    <s v="N.A"/>
    <m/>
    <m/>
    <m/>
    <m/>
    <m/>
    <s v="emonsalve"/>
    <s v="2024-04-30 10:16:43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9-10-07T00:00:00"/>
    <n v="25766"/>
    <n v="1002257836"/>
    <s v="MORALES MACHACON BREINER JOSE"/>
    <x v="18"/>
    <s v="1002257836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12]"/>
    <s v="TURNO #3 (22:00 - 06:00)"/>
    <m/>
    <s v="GOMEZ PARRA CAROLINA"/>
    <d v="2001-10-02T00:00:00"/>
    <n v="22"/>
    <s v="M"/>
    <s v="CARTAGENA"/>
    <n v="1"/>
    <s v="BACHILLER"/>
    <s v="SOLTERO"/>
    <s v="DAVIVIENDA"/>
    <s v="AHO"/>
    <n v="58000085413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45202302"/>
    <n v="3045202302"/>
    <s v="BREINERJOSEMORALESMACHACON@GMAIL.COM"/>
    <m/>
    <m/>
    <s v="N.A"/>
    <s v="N.A"/>
    <s v="L"/>
    <n v="42"/>
    <s v="N.A"/>
    <s v="N.A"/>
    <s v="N.A"/>
    <s v="N.A"/>
    <m/>
    <m/>
    <m/>
    <m/>
    <m/>
    <s v="emonsalve"/>
    <s v="2024-06-12 12:57:1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2-11-15T00:00:00"/>
    <n v="23328"/>
    <n v="1051890682"/>
    <s v="JIMENEZ UTRIA ZAMIR ANTONIO"/>
    <x v="18"/>
    <s v="1051890682.jpg"/>
    <s v="O+"/>
    <n v="1300000"/>
    <d v="2024-01-01T00:00:00"/>
    <n v="1160000"/>
    <s v="OPERARIO DE BARRIDO"/>
    <s v="LOCAL"/>
    <s v="ACTIVO"/>
    <d v="2023-10-12T00:00:00"/>
    <m/>
    <m/>
    <m/>
    <m/>
    <m/>
    <m/>
    <s v="TEMPORAL"/>
    <s v="RIESGO III"/>
    <s v="PACARIBE PROSERVIS - R3"/>
    <s v="BARRIDO CARTAGENA [B5]"/>
    <s v="TURNO #1 (06:00 - 14:00)"/>
    <m/>
    <m/>
    <d v="1994-11-07T00:00:00"/>
    <n v="29"/>
    <s v="M"/>
    <s v="CARTAGENA"/>
    <n v="1"/>
    <s v="BACHILLER"/>
    <s v="SOLTERO"/>
    <s v="DAVIVIENDA"/>
    <s v="AHO"/>
    <n v="57370219263"/>
    <s v="SANCHEZ VILORIA GERMAN DARIO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042087796"/>
    <n v="3042087796"/>
    <s v="KAROLLKELLIS@GMAIL.COM"/>
    <m/>
    <m/>
    <s v="N.A"/>
    <s v="N.A"/>
    <s v="XL"/>
    <n v="42"/>
    <s v="N.A"/>
    <s v="N.A"/>
    <s v="N.A"/>
    <s v="N.A"/>
    <m/>
    <m/>
    <m/>
    <m/>
    <m/>
    <s v="dulce.batista"/>
    <s v="2023-10-20 10:19:1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10-06T00:00:00"/>
    <n v="25341"/>
    <n v="1002258198"/>
    <s v="VIVANCO  MARANTO  LEINER  DAMIAN"/>
    <x v="18"/>
    <s v="1002258198.jpeg"/>
    <s v="A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4]"/>
    <s v="TURNO #1 (06:00 - 14:00)"/>
    <m/>
    <m/>
    <d v="2002-03-23T00:00:00"/>
    <n v="22"/>
    <s v="M"/>
    <s v="CARTAGENA"/>
    <n v="1"/>
    <s v="BACHILLER"/>
    <s v="CASADO"/>
    <s v="BANCOLOMBIA"/>
    <s v="AHO"/>
    <n v="78866492327"/>
    <s v="GOMEZ RESTREPO ALVARO FARID"/>
    <m/>
    <s v="CARTAGENA"/>
    <s v="CARTAGENA"/>
    <s v="COLPENSIONES [25-14]"/>
    <s v="PORVENIR [230301]"/>
    <s v="SANITAS [EPS005]"/>
    <s v="COMFENALCO BOLIVAR [CCF08]"/>
    <s v="SURA [14-28]"/>
    <s v="NO"/>
    <m/>
    <m/>
    <m/>
    <s v="SIN NIVEL"/>
    <n v="3014255541"/>
    <n v="3014255541"/>
    <s v="LEINERDAMIANV@GMAIL.COM"/>
    <m/>
    <m/>
    <s v="N.A"/>
    <s v="N.A"/>
    <s v="S"/>
    <n v="38"/>
    <s v="N.A"/>
    <s v="N.A"/>
    <s v="N.A"/>
    <s v="N.A"/>
    <m/>
    <m/>
    <m/>
    <m/>
    <m/>
    <s v="emonsalve"/>
    <s v="2024-04-30 10:16:3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3-08-26T00:00:00"/>
    <n v="25342"/>
    <n v="1048608021"/>
    <s v="SARRIA CABALLERO  CRISTHIAN IGNACIO"/>
    <x v="18"/>
    <s v="1048608021.jpeg"/>
    <s v="B-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6]"/>
    <s v="TURNO #1 (06:00 - 14:00)"/>
    <m/>
    <m/>
    <d v="1995-08-23T00:00:00"/>
    <n v="28"/>
    <s v="M"/>
    <s v="CARTAGENA"/>
    <n v="1"/>
    <s v="BACHILLER"/>
    <s v="UNIÓN LIBRE"/>
    <s v="BANCOLOMBIA"/>
    <s v="AHO"/>
    <n v="67866888504"/>
    <s v="RODRIGUEZ BAHOQUE LUIS FERNANDO"/>
    <m/>
    <s v="CARTAGENA"/>
    <s v="CARTAGENA"/>
    <s v="COLFONDOS [231001]"/>
    <s v="PORVENIR [230301]"/>
    <s v="MUTUAL SER [ESSC07]"/>
    <s v="COMFENALCO BOLIVAR [CCF08]"/>
    <s v="SURA [14-28]"/>
    <s v="NO"/>
    <m/>
    <m/>
    <m/>
    <s v="SIN NIVEL"/>
    <n v="3217529598"/>
    <n v="3217529598"/>
    <s v="SARRIACRISTIAN10@GMAIL.COM"/>
    <m/>
    <m/>
    <s v="N.A"/>
    <s v="N.A"/>
    <s v="M"/>
    <n v="39"/>
    <s v="N.A"/>
    <s v="N.A"/>
    <s v="N.A"/>
    <s v="N.A"/>
    <m/>
    <m/>
    <m/>
    <m/>
    <m/>
    <s v="emonsalve"/>
    <s v="2024-04-30 10:16:32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8-04-29T00:00:00"/>
    <n v="3339"/>
    <n v="45488163"/>
    <s v="MOSQUERA CAMPILLO VICTORIA EUGENIA"/>
    <x v="18"/>
    <s v="45488163.jpg"/>
    <s v="O+"/>
    <n v="1300000"/>
    <d v="2024-01-01T00:00:00"/>
    <n v="1160000"/>
    <s v="OPERARIO DE BARRIDO"/>
    <s v="LOCAL"/>
    <s v="ACTIVO"/>
    <d v="2013-12-02T00:00:00"/>
    <d v="2014-12-01T00:00:00"/>
    <m/>
    <m/>
    <m/>
    <m/>
    <m/>
    <s v="TEMPORAL"/>
    <s v="RIESGO III"/>
    <s v="PACARIBE A TIEMPO - R3"/>
    <s v="BARRIDO CARTAGENA [BASE]"/>
    <s v="TURNO #1 (06:00 - 14:00)"/>
    <m/>
    <m/>
    <d v="1966-07-13T00:00:00"/>
    <n v="58"/>
    <s v="F"/>
    <s v="CARTAGENA"/>
    <n v="2"/>
    <s v="BACHILLER BÃSICO"/>
    <s v="SOLTERO"/>
    <s v="BANCOLOMBIA"/>
    <s v="AHO"/>
    <n v="8597446188"/>
    <s v="SANCHEZ TRUCCO ANDREA CAROLINA"/>
    <m/>
    <s v="CARTAGENA"/>
    <s v="CARTAGENA"/>
    <s v="PROTECCIÓN [230201]"/>
    <s v="PORVENIR [230301]"/>
    <s v="NUEVA EPS [EPS037]"/>
    <s v="COMFENALCO BOLIVAR [CCF08]"/>
    <s v="COLPATRIA [14-4]"/>
    <s v="SI"/>
    <s v="ENFERMEDAD GENERAL"/>
    <d v="2014-05-02T00:00:00"/>
    <m/>
    <n v="50"/>
    <n v="6910008"/>
    <n v="3167556472"/>
    <m/>
    <s v="CARGUE MASIVO PACARIBE"/>
    <m/>
    <s v="XL"/>
    <n v="12"/>
    <s v="XL"/>
    <n v="44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1-07-28T00:00:00"/>
    <n v="25345"/>
    <n v="1002431341"/>
    <s v="JARAMILLO TABORDA OMAR JUNIOR"/>
    <x v="18"/>
    <s v="1002431341.jpeg"/>
    <s v="B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9]"/>
    <s v="TURNO #1 (06:00 - 14:00)"/>
    <m/>
    <m/>
    <d v="2003-07-13T00:00:00"/>
    <n v="21"/>
    <s v="M"/>
    <s v="CARTAGENA"/>
    <n v="1"/>
    <s v="BACHILLER"/>
    <s v="UNIÓN LIBRE"/>
    <s v="BANCOLOMBIA"/>
    <s v="AHO"/>
    <n v="0"/>
    <s v="PARRA PABLO ARTURO"/>
    <m/>
    <s v="CARTAGENA"/>
    <s v="CARTAGENA"/>
    <s v="PROTECCIÓN [230201]"/>
    <s v="PORVENIR [230301]"/>
    <s v="NUEVA EPS [EPS037]"/>
    <s v="COMFENALCO BOLIVAR [CCF08]"/>
    <s v="SURA [14-28]"/>
    <s v="NO"/>
    <m/>
    <m/>
    <m/>
    <s v="SIN NIVEL"/>
    <n v="3218122599"/>
    <n v="3218122599"/>
    <s v="JARAMILLOTABORDATHAIS@GMAIL.COM"/>
    <m/>
    <m/>
    <s v="N.A"/>
    <s v="N.A"/>
    <s v="M"/>
    <n v="41"/>
    <s v="N.A"/>
    <s v="N.A"/>
    <s v="N.A"/>
    <s v="N.A"/>
    <m/>
    <m/>
    <m/>
    <m/>
    <m/>
    <s v="emonsalve"/>
    <s v="2024-04-30 10:16:3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5-09T00:00:00"/>
    <n v="25346"/>
    <n v="1002430485"/>
    <s v="MARRUGO PEREZ LUIS ENRIQUE"/>
    <x v="18"/>
    <s v="1002430485.jpeg"/>
    <s v="B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8]"/>
    <s v="TURNO #3 (22:00 - 06:00)"/>
    <m/>
    <m/>
    <d v="2001-02-10T00:00:00"/>
    <n v="23"/>
    <s v="M"/>
    <s v="CARTAGENA"/>
    <n v="1"/>
    <s v="BACHILLER"/>
    <s v="UNIÓN LIBRE"/>
    <s v="BANCOLOMBIA"/>
    <s v="AHO"/>
    <n v="67866435038"/>
    <s v="REALES ATENCIO RANDOLPH JESUS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09474191"/>
    <n v="3009474191"/>
    <s v="LUISENRIQUEMARRUGOPEREZ2024@GMAIL.COM"/>
    <m/>
    <m/>
    <s v="N.A"/>
    <s v="N.A"/>
    <s v="M"/>
    <n v="39"/>
    <s v="N.A"/>
    <s v="N.A"/>
    <s v="N.A"/>
    <s v="N.A"/>
    <m/>
    <m/>
    <m/>
    <m/>
    <m/>
    <s v="emonsalve"/>
    <s v="2024-04-30 10:16:41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2-19T00:00:00"/>
    <n v="25349"/>
    <n v="1007126415"/>
    <s v="TORRES OROZCO  JOSE   ROLANDO"/>
    <x v="18"/>
    <s v="1007126415.jpeg"/>
    <s v="A-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7]"/>
    <s v="TURNO #2 (14:00 - 22:00)"/>
    <m/>
    <m/>
    <d v="2001-01-12T00:00:00"/>
    <n v="23"/>
    <s v="M"/>
    <s v="CARTAGENA"/>
    <n v="1"/>
    <s v="BACHILLER"/>
    <s v="UNIÓN LIBRE"/>
    <s v="BANCOLOMBIA"/>
    <s v="AHO"/>
    <n v="67866816694"/>
    <s v="HERNANDEZ RACERO JUAN DAVID"/>
    <m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218877462"/>
    <n v="3218877462"/>
    <s v="ZAMANDADIANA@GMAIL.COM"/>
    <m/>
    <m/>
    <s v="N.A"/>
    <s v="N.A"/>
    <s v="S"/>
    <n v="40"/>
    <s v="N.A"/>
    <s v="N.A"/>
    <s v="N.A"/>
    <s v="N.A"/>
    <m/>
    <m/>
    <m/>
    <m/>
    <m/>
    <s v="emonsalve"/>
    <s v="2024-04-30 10:16:5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02-17T00:00:00"/>
    <n v="25351"/>
    <n v="1048609040"/>
    <s v="GONZALEZ MARRUGO RODA LUIS"/>
    <x v="18"/>
    <s v="1048609040.jpeg"/>
    <s v="A+"/>
    <n v="1300000"/>
    <m/>
    <m/>
    <s v="OPERARIO DE BARRIDO"/>
    <s v="LOCAL"/>
    <s v="ACTIVO"/>
    <d v="2024-04-23T00:00:00"/>
    <m/>
    <m/>
    <m/>
    <m/>
    <m/>
    <n v="0"/>
    <s v="TEMPORAL"/>
    <s v="RIESGO III"/>
    <s v="PACARIBE PROSERVIS - R3"/>
    <s v="BARRIDO CARTAGENA [B7]"/>
    <s v="TURNO #2 (14:00 - 22:00)"/>
    <m/>
    <m/>
    <d v="1996-03-29T00:00:00"/>
    <n v="28"/>
    <s v="M"/>
    <s v="CARTAGENA"/>
    <n v="1"/>
    <s v="BACHILLER"/>
    <s v="UNIÓN LIBRE"/>
    <s v="BANCOLOMBIA"/>
    <s v="AHO"/>
    <n v="67866678097"/>
    <s v="HERNANDEZ RACERO JUAN DAVID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215757147"/>
    <n v="3215757147"/>
    <s v="RODAGONZALES354@GMAIL.COM"/>
    <m/>
    <m/>
    <s v="N.A"/>
    <s v="N.A"/>
    <s v="XL"/>
    <n v="42"/>
    <s v="N.A"/>
    <s v="N.A"/>
    <s v="N.A"/>
    <s v="N.A"/>
    <m/>
    <m/>
    <m/>
    <m/>
    <m/>
    <s v="emonsalve"/>
    <s v="2024-04-30 10:16:55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4-12-26T00:00:00"/>
    <n v="3331"/>
    <n v="73120834"/>
    <s v="MIRANDA ZUÃ‘IGA CARLOS"/>
    <x v="18"/>
    <s v="73120834.jpg"/>
    <s v="O+"/>
    <n v="1300000"/>
    <d v="2024-01-01T00:00:00"/>
    <n v="1160000"/>
    <s v="OPERARIO DE BARRIDO"/>
    <s v="LOCAL"/>
    <s v="ACTIVO"/>
    <d v="2011-03-09T00:00:00"/>
    <d v="2012-03-08T00:00:00"/>
    <m/>
    <m/>
    <m/>
    <m/>
    <m/>
    <s v="TEMPORAL"/>
    <s v="RIESGO III"/>
    <s v="PACARIBE A TIEMPO - R3"/>
    <s v="BARRIDO CARTAGENA [B2]"/>
    <s v="TURNO #1 (06:00 - 14:00)"/>
    <m/>
    <m/>
    <d v="1966-08-21T00:00:00"/>
    <n v="57"/>
    <s v="M"/>
    <s v="CARTAGENA"/>
    <n v="1"/>
    <s v="BACHILLER BÃSICO"/>
    <s v="SOLTERO"/>
    <s v="BANCOLOMBIA"/>
    <s v="AHO"/>
    <n v="8555258276"/>
    <s v="PARRA PABLO ARTURO"/>
    <m/>
    <s v="CARTAGENA"/>
    <s v="CARTAGENA"/>
    <s v="PROTECCIÓN [230201]"/>
    <s v="PORVENIR [230301]"/>
    <s v="SURA [EPS010]"/>
    <s v="COMFENALCO BOLIVAR [CCF08]"/>
    <s v="COLPATRIA [14-4]"/>
    <s v="SI"/>
    <s v="ACCIDENTE LABORAL"/>
    <d v="2014-06-03T00:00:00"/>
    <m/>
    <n v="50"/>
    <n v="6753995"/>
    <n v="6753995"/>
    <m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9-05-28T00:00:00"/>
    <n v="3270"/>
    <n v="9876485"/>
    <s v="CANTILLO MERCADO JOAQUIN"/>
    <x v="18"/>
    <s v="9876485.jpg"/>
    <s v="O+"/>
    <n v="1300000"/>
    <d v="2024-01-01T00:00:00"/>
    <n v="1160000"/>
    <s v="OPERARIO DE BARRIDO"/>
    <s v="LOCAL"/>
    <s v="ACTIVO"/>
    <d v="2015-03-25T00:00:00"/>
    <m/>
    <m/>
    <m/>
    <m/>
    <m/>
    <m/>
    <s v="TEMPORAL"/>
    <s v="RIESGO III"/>
    <s v="PACARIBE A TIEMPO - R3"/>
    <s v="BARRIDO CARTAGENA [B6]"/>
    <s v="TURNO #1 (06:00 - 14:00)"/>
    <m/>
    <m/>
    <d v="1970-07-26T00:00:00"/>
    <n v="53"/>
    <s v="M"/>
    <s v="CARTAGENA"/>
    <n v="1"/>
    <s v="PRIMARIA"/>
    <s v="UNIÓN LIBRE"/>
    <s v="BANCOLOMBIA"/>
    <s v="AHO"/>
    <n v="78840049107"/>
    <s v="TORRES CASSERES WILLINGTON"/>
    <m/>
    <s v="CARTAGENA"/>
    <s v="CARTAGENA"/>
    <s v="PORVENIR [230301]"/>
    <s v="PORVENIR [230301]"/>
    <s v="SALUD TOTAL [EPS002]"/>
    <s v="COMFENALCO BOLIVAR [CCF08]"/>
    <s v="COLPATRIA [14-4]"/>
    <s v="NO"/>
    <s v="ACCIDENTE LABORAL"/>
    <d v="2016-01-05T00:00:00"/>
    <m/>
    <n v="100"/>
    <m/>
    <n v="32233742986"/>
    <s v="ALEXANDERREALESMEDRANO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6-07-03T00:00:00"/>
    <n v="2839"/>
    <n v="7918237"/>
    <s v="GUZMAN MORELOS NELSON ENRIQUE"/>
    <x v="18"/>
    <s v="7918237.jpg"/>
    <s v="O+"/>
    <n v="1300000"/>
    <d v="2024-01-01T00:00:00"/>
    <n v="1160000"/>
    <s v="OPERARIO DE BARRIDO"/>
    <s v="LOCAL"/>
    <s v="ACTIVO"/>
    <d v="2015-09-15T00:00:00"/>
    <m/>
    <m/>
    <m/>
    <m/>
    <m/>
    <m/>
    <s v="TEMPORAL"/>
    <s v="RIESGO III"/>
    <s v="PACARIBE PROSERVIS - R3"/>
    <s v="BARRIDO CARTAGENA [B3]"/>
    <s v="TURNO #1 (06:00 - 14:00)"/>
    <m/>
    <m/>
    <d v="1977-08-24T00:00:00"/>
    <n v="46"/>
    <s v="M"/>
    <s v="CARTAGENA"/>
    <n v="1"/>
    <s v="BACHILLER BÃSICO"/>
    <s v="UNIÓN LIBRE"/>
    <s v="BANCOLOMBIA"/>
    <s v="AHO"/>
    <n v="67893488356"/>
    <s v="TORRES CASSERES WILLINGTON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m/>
    <n v="3114667913"/>
    <s v="NELSONMORELOS2408@OUTLOOK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4-03-23T00:00:00"/>
    <n v="3042"/>
    <n v="1049924583"/>
    <s v="RIVERA GARCIA SIRLY"/>
    <x v="18"/>
    <s v="1049924583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6]"/>
    <s v="TURNO #1 (06:00 - 14:00)"/>
    <m/>
    <m/>
    <d v="1986-02-14T00:00:00"/>
    <n v="38"/>
    <s v="F"/>
    <s v="CARTAGENA"/>
    <n v="1"/>
    <s v="BACHILLER BÁSICO"/>
    <s v="VIUDO"/>
    <s v="BANCOLOMBIA"/>
    <s v="AHO"/>
    <n v="78800003335"/>
    <s v="TORRES CASSERES WILLINGTON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m/>
    <n v="3235336192"/>
    <s v="sirlygarcias14@gma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9-15T00:00:00"/>
    <n v="25353"/>
    <n v="1127962356"/>
    <s v="TORRES ALVAREZ CARLOS  JAVIER"/>
    <x v="18"/>
    <s v="1127962356.jpeg"/>
    <s v="O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7]"/>
    <s v="TURNO #2 (14:00 - 22:00)"/>
    <m/>
    <m/>
    <d v="1990-07-15T00:00:00"/>
    <n v="34"/>
    <s v="M"/>
    <s v="CARTAGENA"/>
    <n v="1"/>
    <s v="BACHILLER"/>
    <s v="UNIÓN LIBRE"/>
    <s v="BANCOLOMBIA"/>
    <s v="AHO"/>
    <n v="0"/>
    <s v="HERNANDEZ RACERO JUAN DAVID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7217883"/>
    <n v="3017217883"/>
    <s v="TORRESCARLOSJ15@GMAIL.COM"/>
    <m/>
    <m/>
    <s v="N.A"/>
    <s v="N.A"/>
    <s v="L"/>
    <n v="44"/>
    <s v="N.A"/>
    <s v="N.A"/>
    <s v="N.A"/>
    <s v="N.A"/>
    <m/>
    <m/>
    <m/>
    <m/>
    <m/>
    <s v="emonsalve"/>
    <s v="2024-04-30 10:17:0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12-22T00:00:00"/>
    <n v="24598"/>
    <n v="1002250094"/>
    <s v="ARENAS  ORTIZ JHONATAN ENRIQUE"/>
    <x v="18"/>
    <s v="1002250094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4]"/>
    <s v="TURNO #1 (06:00 - 14:00)"/>
    <m/>
    <m/>
    <d v="2002-11-19T00:00:00"/>
    <n v="21"/>
    <s v="M"/>
    <s v="CARTAGENA"/>
    <n v="1"/>
    <s v="BACHILLER"/>
    <s v="UNIÓN LIBRE"/>
    <s v="AV VILLAS"/>
    <s v="AHO"/>
    <n v="927861043"/>
    <s v="GOMEZ RESTREPO ALVARO FARID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5963816"/>
    <n v="3005963816"/>
    <s v="YARBELISORTIZ6@GMAIL.COM"/>
    <m/>
    <m/>
    <s v="N.A"/>
    <s v="N.A"/>
    <s v="XL"/>
    <n v="39"/>
    <s v="N.A"/>
    <s v="N.A"/>
    <s v="N.A"/>
    <s v="N.A"/>
    <m/>
    <m/>
    <m/>
    <m/>
    <m/>
    <s v="dulce.batista"/>
    <s v="2024-02-22 09:18:12"/>
    <s v="MENDEZ NIÑO MIGUEL ANTONIO"/>
    <s v="ARNEDO ORTEGA OLGA DEL CARMEN"/>
    <m/>
    <m/>
    <m/>
    <m/>
  </r>
  <r>
    <x v="2"/>
    <x v="6"/>
    <n v="32332"/>
    <s v="PROCESO OPERATIVO DE BARRIDO Y LIMPIEZA"/>
    <s v="SOVEL"/>
    <s v="CONTRATACIÓN INDIRECTA"/>
    <s v="OBRA O LABOR CONTRATADA"/>
    <s v="CEDULA DE CIUDADANIA"/>
    <d v="1991-11-03T00:00:00"/>
    <n v="6932"/>
    <n v="73160123"/>
    <s v="BLANCO CORREA JAIME"/>
    <x v="18"/>
    <s v="73160123.jpg"/>
    <s v="AB+"/>
    <n v="1300000"/>
    <d v="2024-01-01T00:00:00"/>
    <n v="1160000"/>
    <s v="OPERARIO DE BARRIDO"/>
    <s v="LOCAL"/>
    <s v="ACTIVO"/>
    <d v="2010-02-23T00:00:00"/>
    <m/>
    <m/>
    <m/>
    <m/>
    <m/>
    <m/>
    <s v="TEMPORAL"/>
    <s v="RIESGO III"/>
    <s v="PACARIBE SOVEL - R3"/>
    <s v="BARRIDO CARTAGENA [B1]"/>
    <s v="TURNO #1 (06:00 - 14:00)"/>
    <m/>
    <m/>
    <d v="1972-12-29T00:00:00"/>
    <n v="51"/>
    <s v="M"/>
    <s v="CARTAGENA"/>
    <n v="1"/>
    <s v="BACHILLER BÃSICO"/>
    <s v="UNIÓN LIBRE"/>
    <s v="BANCOLOMBIA"/>
    <s v="AHO"/>
    <n v="8669060867"/>
    <s v="ORTEGA GARCIA PEDRO NEL"/>
    <m/>
    <s v="CARTAGENA"/>
    <s v="CARTAGENA"/>
    <s v="PROTECCIÓN [230201]"/>
    <s v="PROTECCIÓN [230201]"/>
    <s v="SALUD TOTAL [EPS002]"/>
    <s v="COMFENALCO BOLIVAR [CCF08]"/>
    <s v="SEGUROS BOLIVAR [14-7]"/>
    <s v="SI"/>
    <s v="ACCIDENTE LABORAL"/>
    <d v="2013-05-03T00:00:00"/>
    <m/>
    <n v="50"/>
    <m/>
    <n v="3174897910"/>
    <s v="JBLACO.CO@HOTMAIL.COM"/>
    <m/>
    <m/>
    <s v="N.A"/>
    <s v="N.A"/>
    <s v="L"/>
    <n v="42"/>
    <s v="N.A"/>
    <s v="N.A"/>
    <s v="N.A"/>
    <s v="N.A"/>
    <m/>
    <m/>
    <m/>
    <m/>
    <m/>
    <s v="pescandon"/>
    <s v="2018-11-19 12:23:07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4-07-25T00:00:00"/>
    <n v="3365"/>
    <n v="73119356"/>
    <s v="REYES TERAN EDI"/>
    <x v="18"/>
    <s v="73119356.jpg"/>
    <s v="O+"/>
    <n v="1300000"/>
    <d v="2024-01-01T00:00:00"/>
    <n v="1160000"/>
    <s v="OPERARIO DE BARRIDO"/>
    <s v="LOCAL"/>
    <s v="ACTIVO"/>
    <d v="2010-03-16T00:00:00"/>
    <m/>
    <m/>
    <m/>
    <m/>
    <m/>
    <m/>
    <s v="TEMPORAL"/>
    <s v="RIESGO III"/>
    <s v="PACARIBE A TIEMPO - R3"/>
    <s v="BARRIDO CARTAGENA [B2]"/>
    <s v="TURNO #1 (06:00 - 14:00)"/>
    <m/>
    <m/>
    <d v="1965-03-01T00:00:00"/>
    <n v="59"/>
    <s v="M"/>
    <s v="CARTAGENA"/>
    <n v="1"/>
    <s v="BACHILLER BÃSICO"/>
    <s v="CASADO"/>
    <s v="BANCOLOMBIA"/>
    <s v="AHO"/>
    <n v="8548754586"/>
    <s v="REALES ATENCIO RANDOLPH JESUS"/>
    <m/>
    <s v="CARTAGENA"/>
    <s v="CARTAGENA"/>
    <s v="COLFONDOS [231001]"/>
    <s v="PORVENIR [230301]"/>
    <s v="SALUD TOTAL [EPS002]"/>
    <s v="COMFENALCO BOLIVAR [CCF08]"/>
    <s v="COLPATRIA [14-4]"/>
    <s v="SI"/>
    <s v="ACCIDENTE LABORAL"/>
    <d v="2013-07-31T00:00:00"/>
    <m/>
    <n v="50"/>
    <n v="6769449"/>
    <n v="3105025192"/>
    <s v="EDIREYES@OUTLOOK.ES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3-10-25T00:00:00"/>
    <n v="24599"/>
    <n v="1051891285"/>
    <s v="GARCIA CABARCAS YOIMAR ENRRIQUE"/>
    <x v="18"/>
    <s v="1051891285.jp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4]"/>
    <s v="TURNO #1 (06:00 - 14:00)"/>
    <m/>
    <m/>
    <d v="1995-06-13T00:00:00"/>
    <n v="29"/>
    <s v="M"/>
    <s v="CARTAGENA"/>
    <n v="1"/>
    <s v="BACHILLER BÁSICO"/>
    <s v="SOLTERO"/>
    <s v="DAVIVIENDA"/>
    <s v="AHO"/>
    <n v="488433640460"/>
    <s v="GOMEZ RESTREPO ALVARO FARID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6455480"/>
    <n v="3206785467"/>
    <s v="LUISDIEGOGC123@HOTMAIL.COM"/>
    <m/>
    <m/>
    <s v="N.A"/>
    <s v="N.A"/>
    <s v="M"/>
    <n v="42"/>
    <s v="N.A"/>
    <s v="N.A"/>
    <s v="N.A"/>
    <s v="N.A"/>
    <m/>
    <m/>
    <m/>
    <m/>
    <m/>
    <s v="dulce.batista"/>
    <s v="2024-02-22 09:22:4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9-30T00:00:00"/>
    <n v="25355"/>
    <n v="1047491052"/>
    <s v="NORIEGA RODRIGUEZ CARLOS ENRIQUE"/>
    <x v="18"/>
    <s v="1047491052.jpeg"/>
    <s v="O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9]"/>
    <s v="TURNO #1 (06:00 - 14:00)"/>
    <m/>
    <m/>
    <d v="1996-08-18T00:00:00"/>
    <n v="27"/>
    <s v="M"/>
    <s v="CARTAGENA"/>
    <n v="1"/>
    <s v="BACHILLER"/>
    <s v="UNIÓN LIBRE"/>
    <s v="BANCOLOMBIA"/>
    <s v="AHO"/>
    <n v="67858880235"/>
    <s v="PARRA PABLO ARTUR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7984787"/>
    <n v="3017984787"/>
    <s v="CARLOSNORISTE1996@GMAIL.COM"/>
    <m/>
    <m/>
    <s v="N.A"/>
    <s v="N.A"/>
    <s v="M"/>
    <n v="41"/>
    <s v="N.A"/>
    <s v="N.A"/>
    <s v="N.A"/>
    <s v="N.A"/>
    <m/>
    <m/>
    <m/>
    <m/>
    <m/>
    <s v="emonsalve"/>
    <s v="2024-04-30 10:17:0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04-03T00:00:00"/>
    <n v="25352"/>
    <n v="1102886862"/>
    <s v="ARROYO SIERRA ALBER ANTONIO"/>
    <x v="18"/>
    <s v="1102886862.jpeg"/>
    <s v="B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7]"/>
    <s v="TURNO #2 (14:00 - 22:00)"/>
    <m/>
    <m/>
    <d v="1995-07-31T00:00:00"/>
    <n v="28"/>
    <s v="M"/>
    <s v="CARTAGENA"/>
    <n v="1"/>
    <s v="BACHILLER"/>
    <s v="UNIÓN LIBRE"/>
    <s v="BANCOLOMBIA"/>
    <s v="AHO"/>
    <n v="78866656231"/>
    <s v="HERNANDEZ RACERO JUAN DAVID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25121553"/>
    <n v="3225121553"/>
    <s v="ALBER.A.A.SIERRA@GMAIL.COM"/>
    <m/>
    <m/>
    <s v="N.A"/>
    <s v="N.A"/>
    <s v="M"/>
    <n v="41"/>
    <s v="N.A"/>
    <s v="N.A"/>
    <s v="N.A"/>
    <s v="N.A"/>
    <m/>
    <m/>
    <m/>
    <m/>
    <m/>
    <s v="emonsalve"/>
    <s v="2024-04-30 10:16:57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0-10-07T00:00:00"/>
    <n v="3208"/>
    <n v="7929781"/>
    <s v="CARMONA LEDESMA JAIRO ENRIQUE"/>
    <x v="18"/>
    <s v="7929781.jpg"/>
    <s v="B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7]"/>
    <s v="TURNO #2 (14:00 - 22:00)"/>
    <m/>
    <m/>
    <d v="1962-05-05T00:00:00"/>
    <n v="62"/>
    <s v="M"/>
    <s v="CARTAGENA"/>
    <n v="1"/>
    <s v="BACHILLER BÃSICO"/>
    <s v="SOLTERO"/>
    <s v="BANCOLOMBIA"/>
    <s v="AHO"/>
    <n v="78708826307"/>
    <s v="BEDOYA AVILA NEIDER"/>
    <m/>
    <s v="CARTAGENA"/>
    <s v="CARTAGENA"/>
    <s v="COLFONDOS [231001]"/>
    <s v="PORVENIR [230301]"/>
    <s v="NUEVA EPS [EPS037]"/>
    <s v="COMFAMILIAR CARTAGENA [CCF09]"/>
    <s v="SURA [14-28]"/>
    <s v="NO"/>
    <m/>
    <m/>
    <m/>
    <s v="SIN NIVEL"/>
    <n v="3015570198"/>
    <n v="3015570198"/>
    <s v="JAIROENRIQUECARMONALEDESMA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2-02-25T00:00:00"/>
    <n v="3172"/>
    <n v="73205691"/>
    <s v="GOMEZ MARRUGO JAROLD"/>
    <x v="18"/>
    <s v="73205691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5]"/>
    <s v="TURNO #1 (06:00 - 14:00)"/>
    <m/>
    <m/>
    <d v="1982-12-20T00:00:00"/>
    <n v="41"/>
    <s v="M"/>
    <s v="CARTAGENA"/>
    <n v="1"/>
    <s v="BACHILLER BÃSICO"/>
    <s v="SOLTERO"/>
    <s v="BANCOLOMBIA"/>
    <s v="AHO"/>
    <n v="49508826621"/>
    <s v="SANCHEZ VILORIA GERMAN DAR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26198667"/>
    <s v="HAROLGOMESMARRUGO82@GMAIL.COM"/>
    <s v="CARGUE MASIVO PACARIBE"/>
    <m/>
    <s v="N.A"/>
    <s v="N.A"/>
    <s v="S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3-06-15T00:00:00"/>
    <n v="3121"/>
    <n v="73113671"/>
    <s v="CABARCAS CASSERES JOSE MARIA"/>
    <x v="18"/>
    <s v="73113671.jpg"/>
    <s v="O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7]"/>
    <s v="TURNO #2 (14:00 - 22:00)"/>
    <m/>
    <m/>
    <d v="1964-09-02T00:00:00"/>
    <n v="59"/>
    <s v="M"/>
    <s v="CARTAGENA"/>
    <n v="1"/>
    <s v="BACHILLER"/>
    <s v="CASADO"/>
    <s v="BANCOLOMBIA"/>
    <s v="AHO"/>
    <n v="78708826196"/>
    <s v="BEDOYA AVILA NEIDER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234864700"/>
    <s v="JOSEMARIACABARCAS06@HOTMAIL.COM"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5-01-08T00:00:00"/>
    <n v="3128"/>
    <n v="73122935"/>
    <s v="DE AVILA ELLES JOSE MIGUEL"/>
    <x v="18"/>
    <s v="73122935.jpg"/>
    <s v="O-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7]"/>
    <s v="TURNO #2 (14:00 - 22:00)"/>
    <m/>
    <m/>
    <d v="1965-09-09T00:00:00"/>
    <n v="58"/>
    <s v="M"/>
    <s v="CARTAGENA"/>
    <n v="1"/>
    <s v="TÉCNICO"/>
    <s v="CASADO"/>
    <s v="BANCOLOMBIA"/>
    <s v="AHO"/>
    <n v="78708826439"/>
    <s v="BEDOYA AVILA NEIDER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m/>
    <n v="3126786568"/>
    <s v="YASNAAB96@GMAIL.COM"/>
    <s v="CARGUE MASIVO PACARIBE"/>
    <m/>
    <s v="N.A"/>
    <s v="N.A"/>
    <s v="S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1-04-30T00:00:00"/>
    <n v="3115"/>
    <n v="73102204"/>
    <s v="PUELLO GOMEZ HENRY LUIS"/>
    <x v="18"/>
    <s v="73102204.jpg"/>
    <s v="O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7]"/>
    <s v="TURNO #2 (14:00 - 22:00)"/>
    <m/>
    <m/>
    <d v="1962-01-28T00:00:00"/>
    <n v="62"/>
    <s v="M"/>
    <s v="CARTAGENA"/>
    <n v="1"/>
    <s v="BACHILLER BÃSICO"/>
    <s v="CASADO"/>
    <s v="BANCOLOMBIA"/>
    <s v="AHO"/>
    <n v="78908827570"/>
    <s v="BEDOYA AVILA NEIDER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25184720"/>
    <s v="HENRY.PUELLO.GOMEZ@GMAIL.COM"/>
    <s v="CARGUE MASIVO PACARIBE"/>
    <m/>
    <s v="N.A"/>
    <s v="N.A"/>
    <s v="XL"/>
    <n v="44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8-06-10T00:00:00"/>
    <n v="3316"/>
    <n v="73141761"/>
    <s v="LADEUS MELENDEZ MARCO ANTONIO"/>
    <x v="18"/>
    <s v="73141761.jpg"/>
    <s v="O+"/>
    <n v="1300000"/>
    <d v="2024-01-01T00:00:00"/>
    <n v="1160000"/>
    <s v="OPERARIO DE BARRIDO"/>
    <s v="LOCAL"/>
    <s v="ACTIVO"/>
    <d v="2012-06-02T00:00:00"/>
    <d v="2013-06-01T00:00:00"/>
    <m/>
    <m/>
    <m/>
    <m/>
    <m/>
    <s v="TEMPORAL"/>
    <s v="RIESGO III"/>
    <s v="PACARIBE A TIEMPO - R3"/>
    <s v="BARRIDO CARTAGENA [B7]"/>
    <s v="TURNO #2 (14:00 - 22:00)"/>
    <m/>
    <m/>
    <d v="1969-07-10T00:00:00"/>
    <n v="55"/>
    <s v="M"/>
    <s v="CARTAGENA"/>
    <n v="1"/>
    <s v="BACHILLER BÃSICO"/>
    <s v="CASADO"/>
    <s v="BANCOLOMBIA"/>
    <s v="AHO"/>
    <n v="17555787456"/>
    <s v="BEDOYA AVILA NEIDER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m/>
    <n v="3023226985"/>
    <s v="MARCOLADEUS@GMAIL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01-14T00:00:00"/>
    <n v="10554"/>
    <n v="73211990"/>
    <s v="CARMONA MARRUGO ELOERSY"/>
    <x v="18"/>
    <s v="73211990.jpg"/>
    <s v="O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3]"/>
    <s v="TURNO #1 (06:00 - 14:00)"/>
    <m/>
    <m/>
    <d v="1984-02-26T00:00:00"/>
    <n v="40"/>
    <s v="M"/>
    <s v="CARTAGENA"/>
    <n v="1"/>
    <s v="BACHILLER BÁSICO"/>
    <s v="UNIÓN LIBRE"/>
    <s v="BANCOLOMBIA"/>
    <s v="AHO"/>
    <n v="67859976376"/>
    <s v="GONZALEZ MONTES MARCO ALFREDO"/>
    <s v="CARMONA MARRUGO ELOERSY"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005074974"/>
    <n v="3005074974"/>
    <s v="carmonaeloersym@gmail.com"/>
    <m/>
    <m/>
    <s v="N.A"/>
    <s v="N.A"/>
    <s v="S"/>
    <n v="41"/>
    <s v="N.A"/>
    <s v="N.A"/>
    <s v="N.A"/>
    <s v="N.A"/>
    <m/>
    <m/>
    <m/>
    <m/>
    <m/>
    <s v="pescandon"/>
    <s v="2019-06-26 14:08:36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3-04-29T00:00:00"/>
    <n v="2981"/>
    <n v="73112401"/>
    <s v="SEK VALENCIA JAIRO"/>
    <x v="18"/>
    <s v="73112401.jpg"/>
    <s v="A+"/>
    <n v="1300000"/>
    <d v="2024-01-01T00:00:00"/>
    <n v="1160000"/>
    <s v="OPERARIO DE BARRIDO"/>
    <s v="LOCAL"/>
    <s v="ACTIVO"/>
    <d v="2017-03-14T00:00:00"/>
    <m/>
    <m/>
    <m/>
    <m/>
    <m/>
    <m/>
    <s v="TEMPORAL"/>
    <s v="RIESGO III"/>
    <s v="PACARIBE PROSERVIS - R3"/>
    <s v="BARRIDO CARTAGENA [CLUS]"/>
    <s v="TURNO #1 (06:00 - 14:00)"/>
    <m/>
    <m/>
    <d v="1964-04-13T00:00:00"/>
    <n v="60"/>
    <s v="M"/>
    <s v="CARTAGENA"/>
    <n v="1"/>
    <s v="BACHILLER BÃSICO"/>
    <s v="CASADO"/>
    <s v="BANCOLOMBIA"/>
    <s v="AHO"/>
    <n v="67895902087"/>
    <s v="ORTEGA GARCIA PEDRO NEL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m/>
    <n v="3126419686"/>
    <s v="JAIRSEK@GMAIL.COM"/>
    <s v="CARGUE MASIVO PACARIBE"/>
    <m/>
    <s v="N.A"/>
    <s v="N.A"/>
    <s v="L"/>
    <n v="40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0-06-20T00:00:00"/>
    <n v="10298"/>
    <n v="73189841"/>
    <s v="ACOSTA GOMEZ ROY MANUEL"/>
    <x v="18"/>
    <s v="73189841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3]"/>
    <s v="TURNO #1 (06:00 - 14:00)"/>
    <m/>
    <m/>
    <d v="1980-05-25T00:00:00"/>
    <n v="44"/>
    <s v="M"/>
    <s v="CARTAGENA"/>
    <n v="1"/>
    <s v="BACHILLER BÁSICO"/>
    <s v="UNIÓN LIBRE"/>
    <s v="BANCOLOMBIA"/>
    <s v="AHO"/>
    <n v="17583513183"/>
    <s v="GONZALEZ MONTES MARCO ALFREDO"/>
    <s v="ACOSTA GOMEZ ROY MANUEL"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00116645858"/>
    <n v="3001166458"/>
    <s v="acostagomezroy@gmail.com"/>
    <m/>
    <m/>
    <s v="N.A"/>
    <s v="N.A"/>
    <s v="XXL"/>
    <n v="41"/>
    <s v="N.A"/>
    <s v="N.A"/>
    <s v="N.A"/>
    <s v="N.A"/>
    <m/>
    <m/>
    <m/>
    <m/>
    <m/>
    <s v="pescandon"/>
    <s v="2019-05-28 12:46:04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0-02-29T00:00:00"/>
    <n v="10305"/>
    <n v="9186030"/>
    <s v="CASTILLA PUELLO WILMER"/>
    <x v="18"/>
    <s v="9186030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6]"/>
    <s v="TURNO #1 (06:00 - 14:00)"/>
    <m/>
    <m/>
    <d v="1980-10-31T00:00:00"/>
    <n v="43"/>
    <s v="M"/>
    <s v="CARTAGENA"/>
    <n v="1"/>
    <s v="BACHILLER BÁSICO"/>
    <s v="UNIÓN LIBRE"/>
    <s v="BANCOLOMBIA"/>
    <s v="AHO"/>
    <n v="8580746404"/>
    <s v="GONZALEZ MONTES MARCO ALFREDO"/>
    <s v="CASTILLA PUELLO WILMER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52113679"/>
    <n v="3052113679"/>
    <s v="castillawilmer11@gmail.com"/>
    <m/>
    <m/>
    <s v="N.A"/>
    <s v="N.A"/>
    <s v="L"/>
    <n v="40"/>
    <s v="N.A"/>
    <s v="N.A"/>
    <s v="N.A"/>
    <s v="N.A"/>
    <m/>
    <m/>
    <m/>
    <m/>
    <m/>
    <s v="emonsalve"/>
    <s v="2019-05-28 13:19:41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1-12-14T00:00:00"/>
    <n v="14647"/>
    <n v="78020079"/>
    <s v="BLANCO BRAVO WILLIAM ESTEBAN"/>
    <x v="18"/>
    <s v="78020079.jpg"/>
    <s v="O+"/>
    <n v="1300000"/>
    <d v="2024-01-01T00:00:00"/>
    <n v="1160000"/>
    <s v="OPERARIO DE BARRIDO"/>
    <s v="LOCAL"/>
    <s v="ACTIVO"/>
    <d v="2021-02-01T00:00:00"/>
    <m/>
    <m/>
    <m/>
    <m/>
    <m/>
    <m/>
    <s v="TEMPORAL"/>
    <s v="RIESGO III"/>
    <s v="PACARIBE A TIEMPO - R3"/>
    <s v="BARRIDO CARTAGENA [B7]"/>
    <s v="TURNO #2 (14:00 - 22:00)"/>
    <m/>
    <m/>
    <d v="1963-10-01T00:00:00"/>
    <n v="60"/>
    <s v="M"/>
    <s v="CARTAGENA"/>
    <n v="1"/>
    <s v="BACHILLER BÃSICO"/>
    <s v="CASADO"/>
    <s v="BANCOLOMBIA"/>
    <s v="AHO"/>
    <n v="50455771524"/>
    <s v="BEDOYA AVILA NEIDER"/>
    <s v="BLANCO BRAVO WILLIAM ESTEBAN"/>
    <s v="CARTAGENA"/>
    <s v="CARTAGENA"/>
    <s v="COLFONDOS [231001]"/>
    <s v="PORVENIR [230301]"/>
    <s v="FAMISANAR [EPS017]"/>
    <s v="COMFENALCO BOLIVAR [CCF08]"/>
    <s v="COLPATRIA [14-4]"/>
    <s v="NO"/>
    <m/>
    <m/>
    <m/>
    <s v="SIN NIVEL"/>
    <n v="3013036123"/>
    <n v="3016527784"/>
    <s v="YAELISBLANCO28@GMAIL.COM"/>
    <m/>
    <m/>
    <s v="N.A"/>
    <s v="N.A"/>
    <s v="M"/>
    <n v="40"/>
    <s v="N.A"/>
    <s v="N.A"/>
    <s v="N.A"/>
    <s v="N.A"/>
    <m/>
    <m/>
    <m/>
    <m/>
    <m/>
    <s v="pescandon"/>
    <s v="2021-02-08 19:43:12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3-01-10T00:00:00"/>
    <n v="6934"/>
    <n v="45560784"/>
    <s v="BARRIOS GAMEZ YINA PAOLA"/>
    <x v="18"/>
    <s v="45560784.jpg"/>
    <s v="B+"/>
    <n v="1300000"/>
    <d v="2024-01-01T00:00:00"/>
    <n v="1160000"/>
    <s v="OPERARIO DE BARRIDO"/>
    <s v="LOCAL"/>
    <s v="ACTIVO"/>
    <d v="2018-10-16T00:00:00"/>
    <m/>
    <m/>
    <m/>
    <m/>
    <m/>
    <m/>
    <s v="TEMPORAL"/>
    <s v="RIESGO III"/>
    <s v="PACARIBE A TIEMPO - R3"/>
    <s v="BARRIDO CARTAGENA [B6]"/>
    <s v="TURNO #1 (06:00 - 14:00)"/>
    <m/>
    <m/>
    <d v="1984-11-27T00:00:00"/>
    <n v="39"/>
    <s v="F"/>
    <s v="CARTAGENA"/>
    <n v="1"/>
    <s v="BACHILLER BÃSICO"/>
    <s v="SOLTERO"/>
    <s v="BANCOLOMBIA"/>
    <s v="AHO"/>
    <n v="78866161568"/>
    <s v="REALES ATENCIO RANDOLPH JESUS"/>
    <s v="BARRIOS GAMEZ YINA PAOLA"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45966473"/>
    <n v="3014319432"/>
    <s v="BARRIOSGAMEZGINA@GMAIL.COM"/>
    <m/>
    <m/>
    <s v="N.A"/>
    <s v="N.A"/>
    <s v="M"/>
    <n v="38"/>
    <s v="N.A"/>
    <s v="N.A"/>
    <s v="N.A"/>
    <s v="N.A"/>
    <m/>
    <m/>
    <m/>
    <m/>
    <m/>
    <s v="pescandon"/>
    <s v="2018-11-19 14:22:28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6-03-01T00:00:00"/>
    <n v="3357"/>
    <n v="9097987"/>
    <s v="POMBO MARTINEZ JOHNIS"/>
    <x v="18"/>
    <s v="9097987.jpg"/>
    <s v="AB+"/>
    <n v="1300000"/>
    <d v="2024-01-01T00:00:00"/>
    <n v="1160000"/>
    <s v="OPERARIO DE BARRIDO"/>
    <s v="LOCAL"/>
    <s v="ACTIVO"/>
    <d v="2012-10-19T00:00:00"/>
    <m/>
    <m/>
    <m/>
    <m/>
    <m/>
    <m/>
    <s v="TEMPORAL"/>
    <s v="RIESGO III"/>
    <s v="PACARIBE A TIEMPO - R3"/>
    <s v="BARRIDO CARTAGENA [B1]"/>
    <s v="TURNO #1 (06:00 - 14:00)"/>
    <m/>
    <m/>
    <d v="1976-08-25T00:00:00"/>
    <n v="47"/>
    <s v="M"/>
    <s v="CARTAGENA"/>
    <n v="1"/>
    <s v="PRIMARIA"/>
    <s v="UNIÓN LIBRE"/>
    <s v="BANCOLOMBIA"/>
    <s v="AHO"/>
    <n v="78665265896"/>
    <s v="ORTEGA GARCIA PEDRO NEL"/>
    <m/>
    <s v="CARTAGENA"/>
    <s v="CARTAGENA"/>
    <s v="PROTECCIÓN [230201]"/>
    <s v="PORVENIR [230301]"/>
    <s v="SALUD TOTAL [EPS002]"/>
    <s v="COMFENALCO BOLIVAR [CCF08]"/>
    <s v="COLPATRIA [14-4]"/>
    <s v="NO"/>
    <s v="ACCIDENTE LABORAL"/>
    <d v="2015-10-15T00:00:00"/>
    <m/>
    <n v="100"/>
    <n v="6665493"/>
    <n v="3205562682"/>
    <s v="JHONYPOMBOM@GMAIL.COM"/>
    <s v="CARGUE MASIVO PACARIBE"/>
    <m/>
    <s v="N.A"/>
    <s v="N.A"/>
    <s v="M"/>
    <n v="38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9-11-02T00:00:00"/>
    <n v="25282"/>
    <n v="73226874"/>
    <s v="HERAZO CAMPO ALFREDO MARTIN"/>
    <x v="18"/>
    <s v="73226874.jpeg"/>
    <s v="A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3]"/>
    <s v="TURNO #1 (06:00 - 14:00)"/>
    <m/>
    <m/>
    <d v="1971-09-12T00:00:00"/>
    <n v="52"/>
    <s v="M"/>
    <s v="SAN JUAN NEPOMUCENO"/>
    <n v="1"/>
    <s v="PRIMARIA"/>
    <s v="UNIÓN LIBRE"/>
    <s v="BANCOLOMBIA"/>
    <s v="AHO"/>
    <n v="8500011509"/>
    <s v="MENDOZA MORALES WILLIAM ALFRE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4618183"/>
    <n v="3123684016"/>
    <s v="HERAZOALFREDO33@GMAIL.COM"/>
    <m/>
    <m/>
    <s v="N.A"/>
    <s v="N.A"/>
    <s v="M"/>
    <n v="40"/>
    <s v="N.A"/>
    <s v="N.A"/>
    <s v="N.A"/>
    <s v="N.A"/>
    <m/>
    <m/>
    <m/>
    <m/>
    <m/>
    <s v="emonsalve"/>
    <s v="2024-04-25 16:50:5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0-06-16T00:00:00"/>
    <n v="3241"/>
    <n v="9297376"/>
    <s v="CARABALLO OROZCO EDWIN JOSE"/>
    <x v="18"/>
    <s v="9297376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5]"/>
    <s v="TURNO #1 (06:00 - 14:00)"/>
    <m/>
    <m/>
    <d v="1978-09-02T00:00:00"/>
    <n v="45"/>
    <s v="M"/>
    <s v="CARTAGENA"/>
    <n v="1"/>
    <s v="BACHILLER BÃSICO"/>
    <s v="CASADO"/>
    <s v="BANCOLOMBIA"/>
    <s v="AHO"/>
    <n v="78708826277"/>
    <s v="SANCHEZ VILORIA GERMAN DAR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22449429"/>
    <n v="3022449429"/>
    <s v="EDWINCARABALLO.OROSCO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0-07-20T00:00:00"/>
    <n v="25283"/>
    <n v="1148692178"/>
    <s v="BLANQUICETT ARZUZA ANDRES FELIPE"/>
    <x v="18"/>
    <s v="1148692178.jpg"/>
    <s v="A-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5]"/>
    <s v="TURNO #1 (06:00 - 14:00)"/>
    <m/>
    <m/>
    <d v="1992-05-13T00:00:00"/>
    <n v="32"/>
    <s v="M"/>
    <s v="CARTAGENA"/>
    <n v="1"/>
    <s v="BACHILLER"/>
    <s v="UNIÓN LIBRE"/>
    <s v="BANCOLOMBIA"/>
    <s v="AHO"/>
    <n v="8500011517"/>
    <s v="SANCHEZ VILORIA GERMAN DARI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042985953"/>
    <n v="3042985953"/>
    <s v="sinemail@HOTMAIL.COM"/>
    <m/>
    <m/>
    <s v="N.A"/>
    <s v="N.A"/>
    <s v="M"/>
    <n v="42"/>
    <s v="N.A"/>
    <s v="N.A"/>
    <s v="N.A"/>
    <s v="N.A"/>
    <m/>
    <m/>
    <m/>
    <m/>
    <m/>
    <s v="emonsalve"/>
    <s v="2024-04-25 16:51:01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11-22T00:00:00"/>
    <n v="24593"/>
    <n v="1002191090"/>
    <s v="JULIO  MOSQUERA JOYNER"/>
    <x v="18"/>
    <s v="1002191090.jp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3]"/>
    <s v="TURNO #1 (06:00 - 14:00)"/>
    <m/>
    <m/>
    <d v="1999-11-21T00:00:00"/>
    <n v="24"/>
    <s v="M"/>
    <s v="CARTAGENA"/>
    <n v="1"/>
    <s v="BACHILLER"/>
    <s v="SOLTERO"/>
    <s v="AV VILLAS"/>
    <s v="AHO"/>
    <n v="843712098"/>
    <s v="MENDOZA MORALES WILLIAM ALFRED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43447819"/>
    <n v="3043447819"/>
    <s v="MARLYS-19@HOTMAIL.COM"/>
    <m/>
    <m/>
    <s v="N.A"/>
    <s v="N.A"/>
    <s v="L"/>
    <s v="N.A"/>
    <n v="39"/>
    <s v="N.A"/>
    <s v="N.A"/>
    <s v="N.A"/>
    <m/>
    <m/>
    <m/>
    <m/>
    <m/>
    <s v="dulce.batista"/>
    <s v="2024-02-20 14:25:5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9-08T00:00:00"/>
    <n v="24594"/>
    <n v="1002315280"/>
    <s v="DIAZ MIRANDA LUIS ENRIQUE"/>
    <x v="18"/>
    <s v="1002315280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3]"/>
    <s v="TURNO #1 (06:00 - 14:00)"/>
    <m/>
    <m/>
    <d v="1995-04-16T00:00:00"/>
    <n v="29"/>
    <s v="M"/>
    <s v="CARTAGENA"/>
    <n v="1"/>
    <s v="BACHILLER"/>
    <s v="SOLTERO"/>
    <s v="AV VILLAS"/>
    <s v="AHO"/>
    <n v="91269163"/>
    <s v="MENDOZA MORALES WILLIAM ALFREDO"/>
    <m/>
    <s v="CARTAGENA"/>
    <s v="CARTAGENA"/>
    <s v="PROTECCIÓN [230201]"/>
    <s v="PORVENIR [230301]"/>
    <s v="CAJACOPI [CCFC55]"/>
    <s v="COMFENALCO BOLIVAR [CCF08]"/>
    <s v="SURA [14-28]"/>
    <s v="NO"/>
    <m/>
    <m/>
    <m/>
    <s v="SIN NIVEL"/>
    <n v="3004714471"/>
    <n v="3004714471"/>
    <s v="MIRANDAMARCELO341@GMAIL.COM"/>
    <m/>
    <m/>
    <s v="N.A"/>
    <s v="N.A"/>
    <s v="M"/>
    <s v="N.A"/>
    <n v="42"/>
    <s v="N.A"/>
    <s v="N.A"/>
    <s v="N.A"/>
    <m/>
    <m/>
    <m/>
    <m/>
    <m/>
    <s v="dulce.batista"/>
    <s v="2024-02-20 14:39:22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4-06-20T00:00:00"/>
    <n v="11263"/>
    <n v="73574094"/>
    <s v="IRIARTE RODRIGUEZ AMAURY"/>
    <x v="18"/>
    <s v="73574094.jpg"/>
    <s v="O+"/>
    <n v="1300000"/>
    <d v="2024-01-01T00:00:00"/>
    <n v="1160000"/>
    <s v="OPERARIO DE BARRIDO"/>
    <s v="LOCAL"/>
    <s v="ACTIVO"/>
    <d v="2019-09-13T00:00:00"/>
    <d v="2024-09-12T00:00:00"/>
    <m/>
    <m/>
    <m/>
    <m/>
    <m/>
    <s v="DIRECTO"/>
    <s v="RIESGO III"/>
    <s v="PACARIBE R3"/>
    <s v="BARRIDO CARTAGENA [B7]"/>
    <s v="TURNO #2 (14:00 - 22:00)"/>
    <m/>
    <m/>
    <d v="1974-02-15T00:00:00"/>
    <n v="50"/>
    <s v="M"/>
    <s v="CARTAGENA"/>
    <n v="1"/>
    <s v="PRIMARIA"/>
    <s v="CASADO"/>
    <s v="BANCOLOMBIA"/>
    <s v="AHO"/>
    <n v="49508826787"/>
    <s v="BEDOYA AVILA NEIDER"/>
    <m/>
    <s v="CARTAGENA"/>
    <s v="CARTAGENA"/>
    <s v="COLFONDOS [231001]"/>
    <s v="PORVENIR [230301]"/>
    <s v="FAMISANAR [EPS017]"/>
    <s v="COMFAMILIAR CARTAGENA [CCF09]"/>
    <s v="SURA [14-28]"/>
    <s v="NO"/>
    <m/>
    <m/>
    <m/>
    <s v="SIN NIVEL"/>
    <n v="3002439470"/>
    <n v="3002439470"/>
    <s v="NORELYSDELCARMEN2000@GMAIL.COM"/>
    <m/>
    <m/>
    <s v="N.A"/>
    <s v="N.A"/>
    <s v="L"/>
    <n v="42"/>
    <s v="N.A"/>
    <s v="N.A"/>
    <s v="N.A"/>
    <s v="N.A"/>
    <m/>
    <m/>
    <m/>
    <m/>
    <m/>
    <s v="emonsalve"/>
    <s v="2019-09-13 16:15:2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1-09-26T00:00:00"/>
    <n v="3096"/>
    <n v="45552517"/>
    <s v="CORREA MORENO MILENA DEL CARMEN"/>
    <x v="18"/>
    <s v="45552517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2]"/>
    <s v="TURNO #1 (06:00 - 14:00)"/>
    <m/>
    <m/>
    <d v="1977-03-22T00:00:00"/>
    <n v="47"/>
    <s v="F"/>
    <s v="CARTAGENA"/>
    <n v="1"/>
    <s v="BACHILLER BÃSICO"/>
    <s v="VIUDO"/>
    <s v="BANCOLOMBIA"/>
    <s v="AHO"/>
    <n v="78708826404"/>
    <s v="PARRA PABLO ARTUR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126263524"/>
    <s v="MILENACORREA.MORENO@GMAIL.COM"/>
    <s v="CARGUE MASIVO PACARIBE"/>
    <m/>
    <s v="N.A"/>
    <s v="N.A"/>
    <s v="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01-05T00:00:00"/>
    <n v="23591"/>
    <n v="1048605383"/>
    <s v="ALTAMAR ARROYO CARLOS ENRIQUE"/>
    <x v="18"/>
    <s v="1048605383.jpeg"/>
    <s v="B+"/>
    <n v="1300000"/>
    <d v="2024-01-01T00:00:00"/>
    <n v="1160000"/>
    <s v="OPERARIO DE BARRIDO"/>
    <s v="LOCAL"/>
    <s v="ACTIVO"/>
    <d v="2023-11-07T00:00:00"/>
    <d v="2023-11-07T00:00:00"/>
    <m/>
    <m/>
    <m/>
    <m/>
    <m/>
    <s v="TEMPORAL"/>
    <s v="RIESGO III"/>
    <s v="PACARIBE PROSERVIS - R3"/>
    <s v="BARRIDO CARTAGENA [B4]"/>
    <s v="TURNO #1 (06:00 - 14:00)"/>
    <m/>
    <m/>
    <d v="1992-12-22T00:00:00"/>
    <n v="31"/>
    <s v="M"/>
    <s v="CARTAGENA"/>
    <n v="1"/>
    <s v="BACHILLER BÃSICO"/>
    <s v="UNIÓN LIBRE"/>
    <s v="BANCOLOMBIA"/>
    <s v="AHO"/>
    <n v="67880249743"/>
    <s v="JASPE COHEN ANDRES JOSE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43604331"/>
    <n v="30436043311"/>
    <s v="ENRI-KC3030@HOTMAIL.COM"/>
    <m/>
    <m/>
    <s v="N.A"/>
    <s v="N.A"/>
    <s v="S"/>
    <n v="39"/>
    <s v="N.A"/>
    <s v="N.A"/>
    <s v="N.A"/>
    <s v="N.A"/>
    <m/>
    <m/>
    <m/>
    <m/>
    <m/>
    <s v="emonsalve"/>
    <s v="2023-11-16 08:12:1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07-16T00:00:00"/>
    <n v="23728"/>
    <n v="1002244278"/>
    <s v="HERRERA RAMOS EDWIN JESUS"/>
    <x v="18"/>
    <s v="1002244278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7]"/>
    <s v="TURNO #2 (14:00 - 22:00)"/>
    <m/>
    <m/>
    <d v="2002-03-06T00:00:00"/>
    <n v="22"/>
    <s v="M"/>
    <s v="CARTAGENA"/>
    <n v="1"/>
    <s v="BACHILLER"/>
    <s v="UNIÓN LIBRE"/>
    <s v="BANCO DE OCCIDENTE"/>
    <s v="AHO"/>
    <n v="0"/>
    <s v="REALES ATENCIO RANDOLPH JESU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233739815"/>
    <n v="3233739815"/>
    <s v="JESUS100PORCIENTO@GMAIL.COM"/>
    <m/>
    <m/>
    <s v="N.A"/>
    <s v="N.A"/>
    <s v="L"/>
    <s v="N.A"/>
    <s v="N.A"/>
    <s v="N.A"/>
    <s v="N.A"/>
    <s v="N.A"/>
    <m/>
    <m/>
    <m/>
    <m/>
    <m/>
    <s v="dulce.batista"/>
    <s v="2023-11-28 14:59:07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02-03T00:00:00"/>
    <n v="10299"/>
    <n v="32937419"/>
    <s v="PAEZ JIMENEZ MAYERLIN"/>
    <x v="18"/>
    <s v="32937419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2]"/>
    <s v="TURNO #1 (06:00 - 14:00)"/>
    <m/>
    <m/>
    <d v="1984-10-04T00:00:00"/>
    <n v="39"/>
    <s v="F"/>
    <s v="CARTAGENA"/>
    <n v="1"/>
    <s v="BACHILLER BÃSICO"/>
    <s v="UNIÓN LIBRE"/>
    <s v="BANCOLOMBIA"/>
    <s v="AHO"/>
    <n v="67823603166"/>
    <s v="PARRA PABLO ARTURO"/>
    <s v="PAEZ JIMENEZ MAYERLI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2518873"/>
    <n v="3022518873"/>
    <s v="paezjimenezmayerlin@gmail.com"/>
    <m/>
    <m/>
    <s v="N.A"/>
    <s v="N.A"/>
    <s v="S"/>
    <n v="37"/>
    <s v="N.A"/>
    <s v="N.A"/>
    <s v="N.A"/>
    <s v="N.A"/>
    <m/>
    <m/>
    <m/>
    <m/>
    <m/>
    <s v="emonsalve"/>
    <s v="2019-05-28 12:55:3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0-11-24T00:00:00"/>
    <n v="19761"/>
    <n v="1002257467"/>
    <s v="ROCHA ZUNIGA JUAN ERNESTO"/>
    <x v="18"/>
    <s v="1002257467.jpg"/>
    <s v="B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4]"/>
    <s v="TURNO #1 (06:00 - 14:00)"/>
    <m/>
    <m/>
    <d v="1991-01-15T00:00:00"/>
    <n v="33"/>
    <s v="M"/>
    <s v="SANTA ROSA"/>
    <n v="2"/>
    <s v="BACHILLER"/>
    <s v="UNIÓN LIBRE"/>
    <s v="BANCOLOMBIA"/>
    <s v="AHO"/>
    <n v="67828793672"/>
    <s v="TORRES CASSERES WILLINGTON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28510091"/>
    <n v="3128510091"/>
    <s v="juanernestorochazuniga@gmail.com"/>
    <m/>
    <m/>
    <s v="N.A"/>
    <s v="N.A"/>
    <s v="L"/>
    <n v="41"/>
    <s v="N.A"/>
    <s v="N.A"/>
    <s v="N.A"/>
    <s v="N.A"/>
    <m/>
    <m/>
    <m/>
    <m/>
    <m/>
    <s v="emonsalve"/>
    <s v="2022-10-12 16:33:5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06-21T00:00:00"/>
    <n v="23720"/>
    <n v="1051418723"/>
    <s v="BARCASNEGRA MENDOZA JUAN LUIS"/>
    <x v="18"/>
    <s v="1051418723.jpeg"/>
    <s v="O+"/>
    <n v="1300000"/>
    <d v="2024-01-01T00:00:00"/>
    <n v="1160000"/>
    <s v="OPERARIO DE BARRIDO"/>
    <s v="LOCAL"/>
    <s v="ACTIVO"/>
    <d v="2023-11-17T00:00:00"/>
    <m/>
    <m/>
    <m/>
    <m/>
    <m/>
    <m/>
    <s v="TEMPORAL"/>
    <s v="RIESGO III"/>
    <s v="PACARIBE PROSERVIS - R3"/>
    <s v="BARRIDO CARTAGENA [B4]"/>
    <s v="TURNO #1 (06:00 - 14:00)"/>
    <m/>
    <m/>
    <d v="1993-05-15T00:00:00"/>
    <n v="31"/>
    <s v="M"/>
    <s v="SOPLAVIENTO"/>
    <n v="1"/>
    <s v="BACHILLER BÁSICO"/>
    <s v="SOLTERO"/>
    <s v="BANCOLOMBIA"/>
    <s v="AHO"/>
    <n v="67859992762"/>
    <s v="RODRIGUEZ BAHOQUE LUIS FERNAN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35754372"/>
    <n v="3135754372"/>
    <s v="JUANLUIS150593@GMAIL.COM"/>
    <m/>
    <m/>
    <s v="N.A"/>
    <s v="N.A"/>
    <s v="M"/>
    <n v="40"/>
    <s v="N.A"/>
    <s v="N.A"/>
    <s v="N.A"/>
    <s v="N.A"/>
    <m/>
    <m/>
    <m/>
    <m/>
    <m/>
    <s v="emonsalve"/>
    <s v="2023-11-27 12:03:03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77-12-22T00:00:00"/>
    <n v="12063"/>
    <n v="73082408"/>
    <s v="MERCADO MUÃ‘OZ ALVARO"/>
    <x v="18"/>
    <s v="73082408.jpg"/>
    <s v="O+"/>
    <n v="1300000"/>
    <d v="2024-01-01T00:00:00"/>
    <n v="1160000"/>
    <s v="OPERARIO DE BARRIDO"/>
    <s v="LOCAL"/>
    <s v="ACTIVO"/>
    <d v="2019-12-09T00:00:00"/>
    <m/>
    <m/>
    <m/>
    <m/>
    <m/>
    <m/>
    <s v="TEMPORAL"/>
    <s v="RIESGO III"/>
    <s v="PACARIBE A TIEMPO - R3"/>
    <s v="BARRIDO CARTAGENA [B7]"/>
    <s v="TURNO #2 (14:00 - 22:00)"/>
    <m/>
    <m/>
    <d v="1959-08-08T00:00:00"/>
    <n v="64"/>
    <s v="M"/>
    <s v="CARTAGENA"/>
    <n v="1"/>
    <s v="PRIMARIA"/>
    <s v="SOLTERO"/>
    <s v="BANCOLOMBIA"/>
    <s v="AHO"/>
    <n v="8546370667"/>
    <s v="BEDOYA AVILA NEIDER"/>
    <m/>
    <s v="CARTAGENA"/>
    <s v="CARTAGENA"/>
    <s v="COLPENSIONES [25-14]"/>
    <s v="PORVENIR [230301]"/>
    <s v="SALUD TOTAL [EPS002]"/>
    <s v="COMFENALCO BOLIVAR [CCF08]"/>
    <s v="COLPATRIA [14-4]"/>
    <s v="NO"/>
    <m/>
    <m/>
    <m/>
    <s v="SIN NIVEL"/>
    <n v="3176952297"/>
    <n v="3176952297"/>
    <s v="LUISGABRIELCANATEMERCADO@GMAIL.COM"/>
    <m/>
    <m/>
    <s v="N.A"/>
    <s v="N.A"/>
    <s v="XL"/>
    <n v="39"/>
    <s v="N.A"/>
    <s v="N.A"/>
    <s v="N.A"/>
    <s v="N.A"/>
    <m/>
    <m/>
    <m/>
    <m/>
    <m/>
    <s v="emonsalve"/>
    <s v="2019-12-16 15:27:04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4-03-11T00:00:00"/>
    <n v="19656"/>
    <n v="1048600233"/>
    <s v="DE AVILA DE LAS AGUAS VICTOR RAFAEL"/>
    <x v="18"/>
    <s v="1048600233.jpeg"/>
    <s v="A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2]"/>
    <s v="TURNO #1 (06:00 - 14:00)"/>
    <m/>
    <m/>
    <d v="1986-01-08T00:00:00"/>
    <n v="38"/>
    <s v="M"/>
    <s v="CARTAGENA"/>
    <n v="1"/>
    <s v="BACHILLER BÁSICO"/>
    <s v="UNIÓN LIBRE"/>
    <s v="BANCOLOMBIA"/>
    <s v="AHO"/>
    <n v="67825407500"/>
    <s v="MARTELO SUAREZ TOMAS JULIAN"/>
    <s v="DE AVILA DE LAS AGUAS VICTOR RAFAEL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25048527"/>
    <n v="3125048527"/>
    <s v="gistiandeavila45@gmail.com"/>
    <m/>
    <m/>
    <s v="N.A"/>
    <s v="N.A"/>
    <s v="L"/>
    <n v="41"/>
    <s v="N.A"/>
    <s v="N.A"/>
    <s v="N.A"/>
    <s v="N.A"/>
    <m/>
    <m/>
    <m/>
    <m/>
    <m/>
    <s v="pescandon"/>
    <s v="2022-10-05 09:47:23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4-04-27T00:00:00"/>
    <n v="3026"/>
    <n v="1047372881"/>
    <s v="GONZALEZ POLO ABEL"/>
    <x v="18"/>
    <s v="1047372881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86-02-25T00:00:00"/>
    <n v="38"/>
    <s v="M"/>
    <s v="CARTAGENA"/>
    <n v="1"/>
    <s v="TÉCNICO"/>
    <s v="UNIÓN LIBRE"/>
    <s v="BANCOLOMBIA"/>
    <s v="AHO"/>
    <n v="49508826663"/>
    <s v="GONZALEZ MONTES MARCO ALFRE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472015353"/>
    <n v="3004720153"/>
    <s v="abelgonzalezpolo1986@gma.com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4-11-04T00:00:00"/>
    <n v="23592"/>
    <n v="1051442682"/>
    <s v="MARRUGO ALIAN FRANCISCO"/>
    <x v="18"/>
    <s v="1051442682.jpg"/>
    <s v="A+"/>
    <n v="1300000"/>
    <d v="2024-01-01T00:00:00"/>
    <n v="1160000"/>
    <s v="OPERARIO DE BARRIDO"/>
    <s v="LOCAL"/>
    <s v="ACTIVO"/>
    <d v="2023-11-07T00:00:00"/>
    <d v="2023-11-07T00:00:00"/>
    <m/>
    <m/>
    <m/>
    <m/>
    <m/>
    <s v="TEMPORAL"/>
    <s v="RIESGO III"/>
    <s v="PACARIBE PROSERVIS - R3"/>
    <s v="BARRIDO CARTAGENA [B7]"/>
    <s v="TURNO #2 (14:00 - 22:00)"/>
    <m/>
    <m/>
    <d v="1985-12-22T00:00:00"/>
    <n v="38"/>
    <s v="M"/>
    <s v="CARTAGENA"/>
    <n v="1"/>
    <s v="BACHILLER"/>
    <s v="UNIÓN LIBRE"/>
    <s v="BANCOLOMBIA"/>
    <s v="AHO"/>
    <n v="11400015459"/>
    <s v="MARTINEZ BELLO RAFAEL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17688489"/>
    <n v="3217688489"/>
    <s v="FRANCISCOMARRUGO22@GMAIL.COM"/>
    <m/>
    <m/>
    <s v="S"/>
    <n v="32"/>
    <s v="L"/>
    <n v="40"/>
    <s v="N.A"/>
    <s v="N.A"/>
    <s v="N.A"/>
    <s v="N.A"/>
    <m/>
    <m/>
    <m/>
    <m/>
    <m/>
    <s v="emonsalve"/>
    <s v="2023-11-16 08:13:55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9-03-13T00:00:00"/>
    <n v="25286"/>
    <n v="73226583"/>
    <s v="ORTEGA SARABIA YONNY RAFAEL"/>
    <x v="18"/>
    <s v="73226583.jpg"/>
    <s v="A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4]"/>
    <s v="TURNO #1 (06:00 - 14:00)"/>
    <m/>
    <m/>
    <d v="1967-08-30T00:00:00"/>
    <n v="56"/>
    <s v="M"/>
    <s v="SAN JUAN NEPOMUCENO"/>
    <n v="1"/>
    <s v="BACHILLER"/>
    <s v="UNIÓN LIBRE"/>
    <s v="BANCOLOMBIA"/>
    <s v="AHO"/>
    <n v="8584727293"/>
    <s v="GOMEZ RESTREPO ALVARO FARID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26086141"/>
    <n v="3145368656"/>
    <s v="YONNYORTEGASARABIA@GMAIL.COM"/>
    <m/>
    <m/>
    <s v="N.A"/>
    <s v="N.A"/>
    <s v="XL"/>
    <n v="42"/>
    <s v="N.A"/>
    <s v="N.A"/>
    <s v="N.A"/>
    <s v="N.A"/>
    <m/>
    <m/>
    <m/>
    <m/>
    <m/>
    <s v="emonsalve"/>
    <s v="2024-04-25 16:51:13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78-07-31T00:00:00"/>
    <n v="14653"/>
    <n v="73084250"/>
    <s v="DIAZ CIMARRA DANILO"/>
    <x v="18"/>
    <s v="73084250.jpg"/>
    <s v="O+"/>
    <n v="1300000"/>
    <d v="2024-01-01T00:00:00"/>
    <n v="1160000"/>
    <s v="OPERARIO DE BARRIDO"/>
    <s v="LOCAL"/>
    <s v="ACTIVO"/>
    <d v="2021-02-01T00:00:00"/>
    <m/>
    <m/>
    <m/>
    <m/>
    <m/>
    <m/>
    <s v="TEMPORAL"/>
    <s v="RIESGO III"/>
    <s v="PACARIBE A TIEMPO - R3"/>
    <s v="BARRIDO CARTAGENA [B3]"/>
    <s v="TURNO #1 (06:00 - 14:00)"/>
    <m/>
    <m/>
    <d v="1960-01-01T00:00:00"/>
    <n v="64"/>
    <s v="M"/>
    <s v="CARTAGENA"/>
    <n v="1"/>
    <s v="PRIMARIA"/>
    <s v="CASADO"/>
    <s v="DAVIVIENDA"/>
    <s v="AHO"/>
    <s v="4.8842E+11"/>
    <s v="GONZALEZ MONTES MARCO ALFREDO"/>
    <s v="DIAZ CIMARRA DANILO"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14250503"/>
    <n v="3115250503"/>
    <s v="CIMARRADANILO@GMAIL.COM"/>
    <m/>
    <m/>
    <s v="N.A"/>
    <s v="N.A"/>
    <s v="XL"/>
    <n v="44"/>
    <s v="N.A"/>
    <s v="N.A"/>
    <s v="N.A"/>
    <s v="N.A"/>
    <m/>
    <m/>
    <m/>
    <m/>
    <m/>
    <s v="pescandon"/>
    <s v="2021-02-08 19:58:03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10-02T00:00:00"/>
    <n v="25389"/>
    <n v="1002306748"/>
    <s v="CASTILLO PEREZ NESTOR JAVIER"/>
    <x v="18"/>
    <s v="1002306748.jpeg"/>
    <s v="O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1]"/>
    <s v="TURNO #1 (06:00 - 14:00)"/>
    <m/>
    <m/>
    <d v="1999-08-10T00:00:00"/>
    <n v="24"/>
    <s v="M"/>
    <s v="CARTAGENA"/>
    <n v="1"/>
    <s v="BACHILLER"/>
    <s v="UNIÓN LIBRE"/>
    <s v="BANCOLOMBIA"/>
    <s v="AHO"/>
    <n v="78866775035"/>
    <s v="VILLA ACOSTA JOHN LADIS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22545205"/>
    <n v="3022545205"/>
    <s v="MARTELORUIZANTONIO@GMAIL.COM"/>
    <m/>
    <m/>
    <s v="N.A"/>
    <s v="N.A"/>
    <s v="M"/>
    <n v="41"/>
    <s v="N.A"/>
    <s v="N.A"/>
    <s v="N.A"/>
    <s v="N.A"/>
    <m/>
    <m/>
    <m/>
    <m/>
    <m/>
    <s v="emonsalve"/>
    <s v="2024-05-03 09:56:4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08-10T00:00:00"/>
    <n v="23742"/>
    <n v="1001971365"/>
    <s v="HERNANDEZ GIRADO LEIMER JOSE"/>
    <x v="18"/>
    <s v="1001971365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9]"/>
    <s v="TURNO #1 (06:00 - 14:00)"/>
    <m/>
    <m/>
    <d v="2000-08-01T00:00:00"/>
    <n v="23"/>
    <s v="M"/>
    <s v="CARTAGENA"/>
    <n v="1"/>
    <s v="BACHILLER"/>
    <s v="UNIÓN LIBRE"/>
    <s v="BANCO DE OCCIDENTE"/>
    <s v="AHO"/>
    <n v="0"/>
    <s v="SANCHEZ VILORIA GERMAN DARI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242085871"/>
    <n v="3242085871"/>
    <s v="HERNANDEZLEIMER2@GMAIL.COM"/>
    <m/>
    <m/>
    <s v="N.A"/>
    <s v="N.A"/>
    <s v="XL"/>
    <s v="N.A"/>
    <s v="N.A"/>
    <s v="N.A"/>
    <s v="N.A"/>
    <s v="N.A"/>
    <m/>
    <m/>
    <m/>
    <m/>
    <m/>
    <s v="dulce.batista"/>
    <s v="2023-11-28 15:52:05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5-02-05T00:00:00"/>
    <n v="19766"/>
    <n v="1048609638"/>
    <s v="AGUILAR HERRERA FRANCISCO JAVIER"/>
    <x v="18"/>
    <s v="1048609638.jpg"/>
    <s v="O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4]"/>
    <s v="TURNO #1 (06:00 - 14:00)"/>
    <m/>
    <m/>
    <d v="1992-08-08T00:00:00"/>
    <n v="31"/>
    <s v="M"/>
    <s v="SANTA ROSA"/>
    <n v="1"/>
    <s v="BACHILLER"/>
    <s v="UNIÓN LIBRE"/>
    <s v="BANCOLOMBIA"/>
    <s v="AHO"/>
    <n v="67830419648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4125267"/>
    <n v="3024125267"/>
    <s v="FRANKAGUILARHERRERA92@GMAIL.COM"/>
    <m/>
    <m/>
    <s v="N.A"/>
    <s v="N.A"/>
    <s v="XL"/>
    <n v="44"/>
    <s v="N.A"/>
    <s v="N.A"/>
    <s v="N.A"/>
    <s v="N.A"/>
    <m/>
    <m/>
    <m/>
    <m/>
    <m/>
    <s v="emonsalve"/>
    <s v="2022-10-12 16:47:29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03-02T00:00:00"/>
    <n v="25392"/>
    <n v="1235043543"/>
    <s v="HOYOS TORRES ALEJANDRO ARTURO"/>
    <x v="18"/>
    <s v="1235043543.jpeg"/>
    <s v="B-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5]"/>
    <s v="TURNO #1 (06:00 - 14:00)"/>
    <m/>
    <m/>
    <d v="1999-01-04T00:00:00"/>
    <n v="25"/>
    <s v="M"/>
    <s v="CARTAGENA"/>
    <n v="1"/>
    <s v="BACHILLER"/>
    <s v="UNIÓN LIBRE"/>
    <s v="BANCOLOMBIA"/>
    <s v="AHO"/>
    <n v="9866718200"/>
    <s v="SANCHEZ VILORIA GERMAN DARIO"/>
    <m/>
    <s v="CARTAGENA"/>
    <s v="CARTAGENA"/>
    <s v="PROTECCIÓN [230201]"/>
    <s v="PORVENIR [230301]"/>
    <s v="SALUD TOTAL [EPS002]"/>
    <s v="COMFENALCO BOLIVAR [CCF08]"/>
    <s v="SURA [14-28]"/>
    <s v="NO"/>
    <m/>
    <m/>
    <m/>
    <s v="SIN NIVEL"/>
    <n v="3027520824"/>
    <n v="3027520824"/>
    <s v="ALENJANDROHOYOS@GMAIL.COM"/>
    <m/>
    <m/>
    <s v="N.A"/>
    <s v="N.A"/>
    <s v="XL"/>
    <n v="44"/>
    <s v="N.A"/>
    <s v="N.A"/>
    <s v="N.A"/>
    <s v="N.A"/>
    <m/>
    <m/>
    <m/>
    <m/>
    <m/>
    <s v="emonsalve"/>
    <s v="2024-05-03 09:56:5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2-09-04T00:00:00"/>
    <n v="25394"/>
    <n v="1143376240"/>
    <s v="COGOLLO ALVAREZ RAFAEL DAVID"/>
    <x v="18"/>
    <s v="1143376240.jpeg"/>
    <s v="A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7]"/>
    <s v="TURNO #2 (14:00 - 22:00)"/>
    <m/>
    <m/>
    <d v="1994-07-08T00:00:00"/>
    <n v="30"/>
    <s v="M"/>
    <s v="CARTAGENA"/>
    <n v="1"/>
    <s v="BACHILLER"/>
    <s v="UNIÓN LIBRE"/>
    <s v="BANCOLOMBIA"/>
    <s v="AHO"/>
    <n v="78866854911"/>
    <s v="HERNANDEZ RACERO JUAN DAVID"/>
    <m/>
    <s v="CARTAGENA"/>
    <s v="CARTAGENA"/>
    <s v="PROTECCIÓN [230201]"/>
    <s v="PORVENIR [230301]"/>
    <s v="CAJACOPI [CCFC55]"/>
    <s v="COMFENALCO BOLIVAR [CCF08]"/>
    <s v="SURA [14-28]"/>
    <s v="NO"/>
    <m/>
    <m/>
    <m/>
    <s v="SIN NIVEL"/>
    <n v="3122759164"/>
    <n v="3122759164"/>
    <s v="RAFA0837@HOTMAIL.COM"/>
    <m/>
    <m/>
    <s v="N.A"/>
    <s v="N.A"/>
    <s v="M"/>
    <n v="40"/>
    <s v="N.A"/>
    <s v="N.A"/>
    <s v="N.A"/>
    <s v="N.A"/>
    <m/>
    <m/>
    <m/>
    <m/>
    <m/>
    <s v="emonsalve"/>
    <s v="2024-05-03 09:56:5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8-27T00:00:00"/>
    <n v="25396"/>
    <n v="1047490198"/>
    <s v="TORRES DIAZ MIGUEL ANGEL"/>
    <x v="18"/>
    <s v="1047490198.jpeg"/>
    <s v="B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8]"/>
    <s v="TURNO #3 (22:00 - 06:00)"/>
    <m/>
    <m/>
    <d v="1996-08-23T00:00:00"/>
    <n v="27"/>
    <s v="M"/>
    <s v="CARTAGENA"/>
    <n v="1"/>
    <s v="BACHILLER"/>
    <s v="UNIÓN LIBRE"/>
    <s v="BANCOLOMBIA"/>
    <s v="AHO"/>
    <n v="9866665050"/>
    <s v="REALES ATENCIO RANDOLPH JESUS"/>
    <m/>
    <s v="CARTAGENA"/>
    <s v="CARTAGENA"/>
    <s v="COLFONDOS [231001]"/>
    <s v="PORVENIR [230301]"/>
    <s v="COOSALUD [ESSC24]"/>
    <s v="COMFENALCO BOLIVAR [CCF08]"/>
    <s v="SURA [14-28]"/>
    <s v="NO"/>
    <m/>
    <m/>
    <m/>
    <s v="SIN NIVEL"/>
    <n v="3147951259"/>
    <n v="3147951259"/>
    <s v="ALDAIHIRLICONA23@GMA9L.COM"/>
    <m/>
    <m/>
    <s v="N.A"/>
    <s v="N.A"/>
    <s v="L"/>
    <n v="41"/>
    <s v="N.A"/>
    <s v="N.A"/>
    <s v="N.A"/>
    <s v="N.A"/>
    <m/>
    <m/>
    <m/>
    <m/>
    <m/>
    <s v="emonsalve"/>
    <s v="2024-05-03 09:57:0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02-02T00:00:00"/>
    <n v="23731"/>
    <n v="1048609007"/>
    <s v="MERCADO CANOLES JHONATAN  ENRIQUE"/>
    <x v="18"/>
    <s v="1048609007.jpeg"/>
    <s v="O+"/>
    <n v="1300000"/>
    <d v="2024-01-01T00:00:00"/>
    <n v="1160000"/>
    <s v="OPERARIO DE BARRIDO"/>
    <s v="LOCAL"/>
    <s v="ACTIVO"/>
    <d v="2023-11-28T00:00:00"/>
    <d v="2023-11-28T00:00:00"/>
    <m/>
    <m/>
    <m/>
    <m/>
    <m/>
    <s v="TEMPORAL"/>
    <s v="RIESGO III"/>
    <s v="PACARIBE PROSERVIS - R3"/>
    <s v="BARRIDO CARTAGENA [B8]"/>
    <s v="TURNO #3 (22:00 - 06:00)"/>
    <m/>
    <m/>
    <d v="1996-11-25T00:00:00"/>
    <n v="27"/>
    <s v="M"/>
    <s v="CARTAGENA"/>
    <n v="1"/>
    <s v="BACHILLER"/>
    <s v="UNIÓN LIBRE"/>
    <s v="COLPATRIA"/>
    <s v="AHO"/>
    <n v="0"/>
    <s v="ORTEGA GARCIA PEDRO NEL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13631408"/>
    <n v="3113631408"/>
    <s v="ALZUZAR36@GMAIL.COM"/>
    <m/>
    <m/>
    <s v="N.A"/>
    <n v="42"/>
    <s v="L"/>
    <s v="N.A"/>
    <s v="N.A"/>
    <s v="N.A"/>
    <s v="N.A"/>
    <s v="N.A"/>
    <m/>
    <m/>
    <m/>
    <m/>
    <m/>
    <s v="emonsalve"/>
    <s v="2023-11-28 15:02:09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6-10-13T00:00:00"/>
    <n v="10293"/>
    <n v="1148706870"/>
    <s v="JULIO JULIO DEIBER"/>
    <x v="18"/>
    <s v="1148706870.jpg"/>
    <s v="A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3]"/>
    <s v="TURNO #1 (06:00 - 14:00)"/>
    <m/>
    <m/>
    <d v="1994-12-01T00:00:00"/>
    <n v="29"/>
    <s v="M"/>
    <s v="CARTAGENA"/>
    <n v="1"/>
    <s v="PRIMARIA"/>
    <s v="UNIÓN LIBRE"/>
    <s v="BANCOLOMBIA"/>
    <s v="AHO"/>
    <n v="49508826868"/>
    <s v="GONZALEZ MONTES MARCO ALFREDO"/>
    <s v="JULIO JULIO DEIBE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4367406"/>
    <n v="3024367406"/>
    <s v="DEIVERJULIO22@GMAIL.COM"/>
    <m/>
    <m/>
    <s v="N.A"/>
    <s v="N.A"/>
    <s v="M"/>
    <n v="41"/>
    <s v="N.A"/>
    <s v="N.A"/>
    <s v="N.A"/>
    <s v="N.A"/>
    <m/>
    <m/>
    <m/>
    <m/>
    <m/>
    <s v="emonsalve"/>
    <s v="2019-05-28 11:58:57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09-20T00:00:00"/>
    <n v="24600"/>
    <n v="1007315335"/>
    <s v="RODRIGUEZ ORTIZ MARIO ANDRES"/>
    <x v="18"/>
    <s v="1007315335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4]"/>
    <s v="TURNO #1 (06:00 - 14:00)"/>
    <m/>
    <m/>
    <d v="2000-09-15T00:00:00"/>
    <n v="23"/>
    <s v="M"/>
    <s v="CARTAGENA"/>
    <n v="1"/>
    <s v="BACHILLER"/>
    <s v="UNIÓN LIBRE"/>
    <s v="AV VILLAS"/>
    <s v="AHO"/>
    <n v="927651230"/>
    <s v="GOMEZ RESTREPO ALVARO FARID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8043134"/>
    <n v="3008043134"/>
    <s v="MARIORODRIGUEZDEANDRES@GMAIL.COM"/>
    <m/>
    <m/>
    <s v="N.A"/>
    <s v="N.A"/>
    <s v="M"/>
    <n v="39"/>
    <s v="N.A"/>
    <s v="N.A"/>
    <s v="N.A"/>
    <s v="N.A"/>
    <m/>
    <m/>
    <m/>
    <m/>
    <m/>
    <s v="dulce.batista"/>
    <s v="2024-02-22 09:25:24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6-09-30T00:00:00"/>
    <n v="3080"/>
    <n v="19896960"/>
    <s v="IBARRA TORRES PEDRO JOSE"/>
    <x v="18"/>
    <s v="19896960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4]"/>
    <s v="TURNO #1 (06:00 - 14:00)"/>
    <m/>
    <m/>
    <d v="1978-02-05T00:00:00"/>
    <n v="46"/>
    <s v="M"/>
    <s v="CARTAGENA"/>
    <n v="1"/>
    <s v="PRIMARIA"/>
    <s v="CASADO"/>
    <s v="BANCOLOMBIA"/>
    <s v="AHO"/>
    <n v="78800003307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22720796"/>
    <s v="IBARRAALMEIDADANNAPAOLA@GMA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2-01-31T00:00:00"/>
    <n v="25399"/>
    <n v="1002411853"/>
    <s v="OSPINO  CASTILLO ELIECER ENRIQUE"/>
    <x v="18"/>
    <s v="1002411853.jpeg"/>
    <s v="A-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9]"/>
    <s v="TURNO #1 (06:00 - 14:00)"/>
    <m/>
    <m/>
    <d v="2003-09-05T00:00:00"/>
    <n v="20"/>
    <s v="M"/>
    <s v="CARTAGENA"/>
    <n v="1"/>
    <s v="BACHILLER"/>
    <s v="SOLTERO"/>
    <s v="BANCOLOMBIA"/>
    <s v="AHO"/>
    <n v="67866898089"/>
    <s v="PARRA PABLO ARTUR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06907331"/>
    <n v="3206907331"/>
    <s v="DAIRAOSPINOPEREZ@YAHOO.COM"/>
    <m/>
    <m/>
    <s v="N.A"/>
    <s v="N.A"/>
    <s v="M"/>
    <n v="40"/>
    <s v="N.A"/>
    <s v="N.A"/>
    <s v="N.A"/>
    <s v="N.A"/>
    <m/>
    <m/>
    <m/>
    <m/>
    <m/>
    <s v="emonsalve"/>
    <s v="2024-05-03 09:57:1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01-27T00:00:00"/>
    <n v="25356"/>
    <n v="1143410786"/>
    <s v="ORTEGA BLANCO JHON FREDY"/>
    <x v="18"/>
    <s v="1143410786.jpeg"/>
    <s v="B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9]"/>
    <s v="TURNO #1 (06:00 - 14:00)"/>
    <m/>
    <m/>
    <d v="1998-12-16T00:00:00"/>
    <n v="25"/>
    <s v="M"/>
    <s v="CARTAGENA"/>
    <n v="1"/>
    <s v="BACHILLER"/>
    <s v="UNIÓN LIBRE"/>
    <s v="BANCOLOMBIA"/>
    <s v="AHO"/>
    <n v="0"/>
    <s v="PARRA PABLO ARTURO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43120335"/>
    <n v="3043120335"/>
    <s v="ADAGALERA0525@GMAIL.COM"/>
    <m/>
    <m/>
    <s v="N.A"/>
    <s v="N.A"/>
    <s v="XL"/>
    <n v="42"/>
    <s v="N.A"/>
    <s v="N.A"/>
    <s v="N.A"/>
    <s v="N.A"/>
    <m/>
    <m/>
    <m/>
    <m/>
    <m/>
    <s v="emonsalve"/>
    <s v="2024-04-30 10:17:06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1-02-21T00:00:00"/>
    <n v="19767"/>
    <n v="1051418614"/>
    <s v="IBARRA TORRES FRANCYS JUNIOR"/>
    <x v="18"/>
    <s v="1051418614.jpg"/>
    <s v="B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5]"/>
    <s v="TURNO #1 (06:00 - 14:00)"/>
    <m/>
    <m/>
    <d v="1992-11-06T00:00:00"/>
    <n v="31"/>
    <s v="M"/>
    <s v="SOPLAVIENTO"/>
    <n v="1"/>
    <s v="BACHILLER"/>
    <s v="UNIÓN LIBRE"/>
    <s v="BANCOLOMBIA"/>
    <s v="AHO"/>
    <n v="78830407277"/>
    <s v="SANCHEZ VILORIA GERMAN DAR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5471817"/>
    <n v="3015471817"/>
    <s v="FRANJUNIOR1106@GMAIL.COM"/>
    <m/>
    <m/>
    <s v="N.A"/>
    <s v="N.A"/>
    <s v="S"/>
    <n v="39"/>
    <s v="N.A"/>
    <s v="N.A"/>
    <s v="N.A"/>
    <s v="N.A"/>
    <m/>
    <m/>
    <m/>
    <m/>
    <m/>
    <s v="emonsalve"/>
    <s v="2022-10-12 16:49:25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12-11T00:00:00"/>
    <n v="23732"/>
    <n v="1002195544"/>
    <s v="ALARCON BLANCO  JUAN  DAVID"/>
    <x v="18"/>
    <s v="1002195544.jpeg"/>
    <s v="B+"/>
    <n v="1300000"/>
    <d v="2024-01-01T00:00:00"/>
    <n v="1160000"/>
    <s v="OPERARIO DE BARRIDO"/>
    <s v="LOCAL"/>
    <s v="ACTIVO"/>
    <d v="2023-11-28T00:00:00"/>
    <d v="2023-11-28T00:00:00"/>
    <m/>
    <m/>
    <m/>
    <m/>
    <m/>
    <s v="TEMPORAL"/>
    <s v="RIESGO III"/>
    <s v="PACARIBE PROSERVIS - R3"/>
    <s v="BARRIDO CARTAGENA [B7]"/>
    <s v="TURNO #2 (14:00 - 22:00)"/>
    <m/>
    <m/>
    <d v="2000-12-03T00:00:00"/>
    <n v="23"/>
    <s v="M"/>
    <s v="CARTAGENA"/>
    <n v="1"/>
    <s v="BACHILLER"/>
    <s v="UNIÓN LIBRE"/>
    <s v="BANCO DE OCCIDENTE"/>
    <s v="AHO"/>
    <n v="0"/>
    <s v="ORTEGA GARCIA PEDRO NEL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216915659"/>
    <n v="3216915659"/>
    <s v="ALARCONDAVIDJUAN@GMAIL.COM"/>
    <m/>
    <m/>
    <s v="N.A"/>
    <n v="40"/>
    <s v="M"/>
    <s v="N.A"/>
    <s v="N.A"/>
    <s v="N.A"/>
    <s v="N.A"/>
    <s v="N.A"/>
    <m/>
    <m/>
    <m/>
    <m/>
    <m/>
    <s v="emonsalve"/>
    <s v="2023-11-28 15:03:4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2-09-26T00:00:00"/>
    <n v="25401"/>
    <n v="1127595356"/>
    <s v="ALMANZA POLO GUILLERMO RAFAEL"/>
    <x v="18"/>
    <s v="1127595356.jpeg"/>
    <s v="A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9]"/>
    <s v="TURNO #1 (06:00 - 14:00)"/>
    <m/>
    <m/>
    <d v="1994-07-06T00:00:00"/>
    <n v="30"/>
    <s v="M"/>
    <s v="CARTAGENA"/>
    <n v="1"/>
    <s v="BACHILLER"/>
    <s v="UNIÓN LIBRE"/>
    <s v="BANCOLOMBIA"/>
    <s v="AHO"/>
    <n v="0"/>
    <s v="PARRA PABLO ARTUR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04759563"/>
    <n v="3004759563"/>
    <s v="GUILLOALMANZAPOLO0411@GMAIL.COM"/>
    <m/>
    <m/>
    <s v="N.A"/>
    <s v="N.A"/>
    <s v="M"/>
    <n v="40"/>
    <s v="N.A"/>
    <s v="N.A"/>
    <s v="N.A"/>
    <s v="N.A"/>
    <m/>
    <m/>
    <m/>
    <m/>
    <m/>
    <s v="emonsalve"/>
    <s v="2024-05-03 09:57:14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1-04-15T00:00:00"/>
    <n v="23892"/>
    <n v="1051889729"/>
    <s v="TORREGLOZA CANTILLO JULIAN DAVID"/>
    <x v="18"/>
    <s v="1051889729.jpeg"/>
    <s v="PEN"/>
    <n v="1300000"/>
    <d v="2024-01-01T00:00:00"/>
    <n v="1160000"/>
    <s v="OPERARIO DE BARRIDO"/>
    <s v="LOCAL"/>
    <s v="ACTIVO"/>
    <d v="2023-12-05T00:00:00"/>
    <m/>
    <m/>
    <m/>
    <m/>
    <m/>
    <m/>
    <s v="TEMPORAL"/>
    <s v="RIESGO III"/>
    <s v="PACARIBE A TIEMPO - R3"/>
    <s v="BARRIDO CARTAGENA [B3]"/>
    <s v="TURNO #1 (06:00 - 14:00)"/>
    <m/>
    <m/>
    <d v="1993-02-08T00:00:00"/>
    <n v="31"/>
    <s v="M"/>
    <s v="CARTAGENA"/>
    <s v="SIN ESTRATO"/>
    <s v="BACHILLER"/>
    <s v="SOLTERO"/>
    <s v="BANCO DE BOGOTÁ"/>
    <s v="AHO"/>
    <n v="64557439"/>
    <s v="MENDOZA MORALES WILLIAM ALFREDO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008312372"/>
    <n v="3008312372"/>
    <s v="PADILLACASTRO0485@GMAIL.COM"/>
    <m/>
    <m/>
    <s v="N.A"/>
    <s v="N.A"/>
    <s v="M"/>
    <s v="N.A"/>
    <n v="40"/>
    <s v="N.A"/>
    <s v="N.A"/>
    <s v="N.A"/>
    <m/>
    <m/>
    <m/>
    <m/>
    <m/>
    <s v="dulce.batista"/>
    <s v="2023-12-12 10:18:5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3-09-27T00:00:00"/>
    <n v="25276"/>
    <n v="18879958"/>
    <s v="MONTES FIGUEROA LUIS ENRIQUE"/>
    <x v="18"/>
    <s v="18879958.jpg"/>
    <s v="A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3]"/>
    <s v="TURNO #1 (06:00 - 14:00)"/>
    <m/>
    <m/>
    <d v="1975-08-31T00:00:00"/>
    <n v="48"/>
    <s v="M"/>
    <s v="BARRANQUILLA"/>
    <n v="1"/>
    <s v="BACHILLER"/>
    <s v="SOLTERO"/>
    <s v="BANCOLOMBIA"/>
    <s v="AHO"/>
    <n v="50455765421"/>
    <s v="MENDOZA MORALES WILLIAM ALFREDO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177439228"/>
    <n v="3176997361"/>
    <s v="GARCIA.ANA.FERNANDEZ@HOTMAIL.COM"/>
    <m/>
    <m/>
    <s v="N.A"/>
    <s v="N.A"/>
    <s v="L"/>
    <n v="43"/>
    <s v="N.A"/>
    <s v="N.A"/>
    <s v="N.A"/>
    <s v="N.A"/>
    <m/>
    <m/>
    <m/>
    <m/>
    <m/>
    <s v="emonsalve"/>
    <s v="2024-04-25 16:45:19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0-06-08T00:00:00"/>
    <n v="3161"/>
    <n v="73189340"/>
    <s v="LLERENA MONCARIS JUSTINIANO"/>
    <x v="18"/>
    <s v="73189340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1]"/>
    <s v="TURNO #1 (06:00 - 14:00)"/>
    <m/>
    <m/>
    <d v="1981-07-03T00:00:00"/>
    <n v="43"/>
    <s v="M"/>
    <s v="CARTAGENA"/>
    <n v="1"/>
    <s v="BACHILLER BÁSICO"/>
    <s v="UNIÓN LIBRE"/>
    <s v="BANCOLOMBIA"/>
    <s v="AHO"/>
    <n v="49508826922"/>
    <s v="ORTEGA GARCIA PEDRO N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22001347"/>
    <s v="orlisjirado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6-01-07T00:00:00"/>
    <n v="23965"/>
    <n v="1048609560"/>
    <s v="DIAZ ORTIZ  HERNELL ANTONIO"/>
    <x v="18"/>
    <s v="1048609560.jpeg"/>
    <s v="AB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A TIEMPO - R3"/>
    <s v="BARRIDO CARTAGENA [B7]"/>
    <s v="TURNO #2 (14:00 - 22:00)"/>
    <m/>
    <m/>
    <d v="1997-11-25T00:00:00"/>
    <n v="26"/>
    <s v="M"/>
    <s v="CARTAGENA"/>
    <n v="1"/>
    <s v="BACHILLER"/>
    <s v="SOLTERO"/>
    <s v="DAVIVIENDA"/>
    <s v="AHO"/>
    <s v="4.88443E+11"/>
    <s v="GONZALEZ MONTES MARCO ALFRE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43462768"/>
    <n v="3243462768"/>
    <s v="HERNELDIAZ@GMAIL.COM"/>
    <m/>
    <m/>
    <s v="N.A"/>
    <s v="N.A"/>
    <s v="L"/>
    <s v="N.A"/>
    <n v="40"/>
    <s v="N.A"/>
    <s v="N.A"/>
    <s v="N.A"/>
    <m/>
    <m/>
    <m/>
    <m/>
    <m/>
    <s v="dulce.batista"/>
    <s v="2023-12-15 16:08:36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1-05-24T00:00:00"/>
    <n v="23734"/>
    <n v="1002198245"/>
    <s v="MARTINEZ CORPAS HIBER DAVID"/>
    <x v="18"/>
    <s v="1002198245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7]"/>
    <s v="TURNO #2 (14:00 - 22:00)"/>
    <m/>
    <m/>
    <d v="2003-04-23T00:00:00"/>
    <n v="21"/>
    <s v="M"/>
    <s v="CARTAGENA"/>
    <n v="1"/>
    <s v="BACHILLER"/>
    <s v="UNIÓN LIBRE"/>
    <s v="BANCOLOMBIA"/>
    <s v="AHO"/>
    <n v="0"/>
    <s v="REALES ATENCIO RANDOLPH JESUS"/>
    <m/>
    <s v="CARTAGENA"/>
    <s v="CARTAGENA"/>
    <s v="PORVENIR [230301]"/>
    <s v="PORVENIR [230301]"/>
    <s v="SURA [EPS010]"/>
    <s v="COMFENALCO BOLIVAR [CCF08]"/>
    <s v="POSITIVA [14-23]"/>
    <s v="NO"/>
    <m/>
    <m/>
    <m/>
    <s v="SIN NIVEL"/>
    <n v="3136402024"/>
    <n v="3136402024"/>
    <s v="HIBERMARTINEZ79@GMAIL.COM"/>
    <m/>
    <m/>
    <s v="N.A"/>
    <n v="42"/>
    <s v="M"/>
    <s v="N.A"/>
    <s v="N.A"/>
    <s v="N.A"/>
    <s v="N.A"/>
    <s v="N.A"/>
    <m/>
    <m/>
    <m/>
    <m/>
    <m/>
    <s v="dulce.batista"/>
    <s v="2023-11-28 15:08:22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3-10-01T00:00:00"/>
    <n v="25836"/>
    <n v="1048608073"/>
    <s v="TORRES  PINTO JESUS  DAVID"/>
    <x v="18"/>
    <s v="1048608073.jpe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1995-08-16T00:00:00"/>
    <n v="28"/>
    <s v="M"/>
    <s v="SANTA ROSA"/>
    <n v="1"/>
    <s v="BACHILLER"/>
    <s v="UNIÓN LIBRE"/>
    <s v="BANCOLOMBIA"/>
    <s v="AHO"/>
    <n v="0"/>
    <s v="SANCHEZ VILORIA GERMAN DAR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35329358"/>
    <n v="3235329358"/>
    <s v="LMORALESDELASAGUAS@HOTMAIL.COM"/>
    <m/>
    <m/>
    <s v="N.A"/>
    <s v="N.A"/>
    <s v="M"/>
    <s v="N.A"/>
    <n v="40"/>
    <s v="N.A"/>
    <s v="N.A"/>
    <s v="N.A"/>
    <m/>
    <m/>
    <m/>
    <m/>
    <m/>
    <s v="emonsalve"/>
    <s v="2024-06-19 11:00:4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0-11-26T00:00:00"/>
    <n v="3190"/>
    <n v="73557486"/>
    <s v="TOBIAS ARRIETA JOAQUIN RODOLFO"/>
    <x v="18"/>
    <s v="73557486.jpg"/>
    <s v="O+"/>
    <n v="1300000"/>
    <d v="2024-01-01T00:00:00"/>
    <n v="1160000"/>
    <s v="OPERARIO DE BARRIDO"/>
    <s v="LOCAL"/>
    <s v="ACTIVO"/>
    <d v="2016-12-01T00:00:00"/>
    <d v="2024-11-30T00:00:00"/>
    <m/>
    <m/>
    <m/>
    <m/>
    <m/>
    <s v="DIRECTO"/>
    <s v="RIESGO III"/>
    <s v="PACARIBE R3"/>
    <s v="BARRIDO CARTAGENA [B6]"/>
    <s v="TURNO #1 (06:00 - 14:00)"/>
    <m/>
    <m/>
    <d v="1972-07-24T00:00:00"/>
    <n v="51"/>
    <s v="M"/>
    <s v="CARTAGENA"/>
    <n v="1"/>
    <s v="PRIMARIA"/>
    <s v="CASADO"/>
    <s v="BANCOLOMBIA"/>
    <s v="AHO"/>
    <n v="78800003344"/>
    <s v="TORRES CASSERES WILLINGTON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26425580"/>
    <s v="tobiasarrietajuaquin@gma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5-05-25T00:00:00"/>
    <n v="7670"/>
    <n v="1128054265"/>
    <s v="CONEO DE HORTA JAIME"/>
    <x v="18"/>
    <s v="1128054265.jpg"/>
    <s v="O+"/>
    <n v="1300000"/>
    <d v="2024-01-01T00:00:00"/>
    <n v="1160000"/>
    <s v="OPERARIO DE BARRIDO"/>
    <s v="LOCAL"/>
    <s v="ACTIVO"/>
    <d v="2019-01-24T00:00:00"/>
    <m/>
    <m/>
    <m/>
    <m/>
    <m/>
    <m/>
    <s v="TEMPORAL"/>
    <s v="RIESGO III"/>
    <s v="PACARIBE PROSERVIS - R3"/>
    <s v="BARRIDO CARTAGENA [B7]"/>
    <s v="TURNO #2 (14:00 - 22:00)"/>
    <m/>
    <m/>
    <d v="1986-05-22T00:00:00"/>
    <n v="38"/>
    <s v="M"/>
    <s v="CARTAGENA"/>
    <n v="1"/>
    <s v="BACHILLER BÃSICO"/>
    <s v="SOLTERO"/>
    <s v="BANCOLOMBIA"/>
    <s v="AHO"/>
    <n v="11400014703"/>
    <s v="BEDOYA AVILA NEIDER"/>
    <m/>
    <s v="CARTAGENA"/>
    <s v="CARTAGENA"/>
    <s v="PROTECCIÓN [230201]"/>
    <s v="PORVENIR [230301]"/>
    <s v="SANITAS [EPS005]"/>
    <s v="COMFENALCO BOLIVAR [CCF08]"/>
    <s v="POSITIVA [14-23]"/>
    <s v="NO"/>
    <m/>
    <m/>
    <m/>
    <s v="SIN NIVEL"/>
    <m/>
    <n v="3113288795"/>
    <s v="JAIME.CONEO@HOTMAIL.COM"/>
    <m/>
    <m/>
    <s v="N.A"/>
    <s v="N.A"/>
    <s v="M"/>
    <n v="42"/>
    <s v="N.A"/>
    <s v="N.A"/>
    <s v="N.A"/>
    <s v="N.A"/>
    <m/>
    <m/>
    <m/>
    <m/>
    <m/>
    <s v="pescandon"/>
    <s v="2019-01-28 08:58:5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7-05-02T00:00:00"/>
    <n v="23735"/>
    <n v="1051417374"/>
    <s v="ROMERO  OROZCO  JEIDER  ENRRIQUE"/>
    <x v="18"/>
    <s v="1051417374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9]"/>
    <s v="TURNO #1 (06:00 - 14:00)"/>
    <m/>
    <m/>
    <d v="1988-08-03T00:00:00"/>
    <n v="35"/>
    <s v="M"/>
    <s v="CARTAGENA"/>
    <n v="1"/>
    <s v="BACHILLER"/>
    <s v="UNIÓN LIBRE"/>
    <s v="COLPATRIA"/>
    <s v="AHO"/>
    <n v="0"/>
    <s v="ORTEGA GARCIA PEDRO NEL"/>
    <m/>
    <s v="CARTAGENA"/>
    <s v="CARTAGENA"/>
    <s v="COLPENSIONES [25-14]"/>
    <s v="PORVENIR [230301]"/>
    <s v="MUTUAL SER [ESSC07]"/>
    <s v="COMFENALCO BOLIVAR [CCF08]"/>
    <s v="POSITIVA [14-23]"/>
    <s v="NO"/>
    <m/>
    <m/>
    <m/>
    <s v="SIN NIVEL"/>
    <n v="3003468719"/>
    <n v="3003468719"/>
    <s v="YSARMIENTO1430@GMAIL.COM"/>
    <m/>
    <m/>
    <s v="N.A"/>
    <n v="42"/>
    <s v="XL"/>
    <s v="N.A"/>
    <s v="N.A"/>
    <s v="N.A"/>
    <s v="N.A"/>
    <s v="N.A"/>
    <m/>
    <m/>
    <m/>
    <m/>
    <m/>
    <s v="emonsalve"/>
    <s v="2023-11-28 15:10:36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9-03-21T00:00:00"/>
    <n v="23895"/>
    <n v="1193514176"/>
    <s v="SELEIMEN SUAREZ EDUARDO JOSE"/>
    <x v="18"/>
    <s v="1193514176.jpg"/>
    <s v="O RH +"/>
    <n v="1300000"/>
    <d v="2024-01-01T00:00:00"/>
    <n v="1160000"/>
    <s v="OPERARIO DE BARRIDO"/>
    <s v="LOCAL"/>
    <s v="ACTIVO"/>
    <d v="2023-12-05T00:00:00"/>
    <m/>
    <m/>
    <m/>
    <m/>
    <m/>
    <m/>
    <s v="TEMPORAL"/>
    <s v="RIESGO III"/>
    <s v="PACARIBE A TIEMPO - R3"/>
    <s v="BARRIDO CARTAGENA [B4]"/>
    <s v="TURNO #1 (06:00 - 14:00)"/>
    <m/>
    <m/>
    <d v="2000-09-05T00:00:00"/>
    <n v="23"/>
    <s v="M"/>
    <s v="CARTAGENA"/>
    <s v="ESTRATO 1"/>
    <s v="BACHILLER"/>
    <s v="SOLTERO"/>
    <s v="BANCO DE BOGOTÁ"/>
    <s v="AHO"/>
    <n v="64557439"/>
    <s v="GOMEZ RESTREPO ALVARO FARID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18235474"/>
    <n v="3018235474"/>
    <s v="SELEIMEN23@GMAIL.COM"/>
    <m/>
    <m/>
    <s v="N.A"/>
    <s v="N.A"/>
    <s v="L"/>
    <s v="N.A"/>
    <n v="42"/>
    <s v="N.A"/>
    <s v="N.A"/>
    <s v="N.A"/>
    <m/>
    <m/>
    <m/>
    <m/>
    <m/>
    <s v="dulce.batista"/>
    <s v="2023-12-12 10:32:34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10-07T00:00:00"/>
    <n v="23736"/>
    <n v="1001901256"/>
    <s v="LEAL PRADA HENRY DAVID"/>
    <x v="18"/>
    <s v="1001901256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9]"/>
    <s v="TURNO #1 (06:00 - 14:00)"/>
    <m/>
    <m/>
    <d v="1995-10-25T00:00:00"/>
    <n v="28"/>
    <s v="M"/>
    <s v="CARTAGENA"/>
    <n v="1"/>
    <s v="BACHILLER"/>
    <s v="UNIÓN LIBRE"/>
    <s v="COLPATRIA"/>
    <s v="AHO"/>
    <n v="0"/>
    <s v="TORRES CASSERES WILLINGTON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43826298"/>
    <n v="3043826298"/>
    <s v="JARAMILLOJUANPABLO1216@GMAIL.COM"/>
    <m/>
    <m/>
    <s v="N.A"/>
    <s v="N.A"/>
    <s v="L"/>
    <s v="N.A"/>
    <s v="N.A"/>
    <s v="N.A"/>
    <s v="N.A"/>
    <s v="N.A"/>
    <m/>
    <m/>
    <m/>
    <m/>
    <m/>
    <s v="dulce.batista"/>
    <s v="2023-11-28 15:11:2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1-02-27T00:00:00"/>
    <n v="3141"/>
    <n v="73156235"/>
    <s v="ORTEGA TORRES PEDRO"/>
    <x v="18"/>
    <s v="73156235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71-12-26T00:00:00"/>
    <n v="52"/>
    <s v="M"/>
    <s v="CARTAGENA"/>
    <n v="1"/>
    <s v="PRIMARIA"/>
    <s v="CASADO"/>
    <s v="BANCOLOMBIA"/>
    <s v="AHO"/>
    <n v="78800003322"/>
    <s v="GONZALEZ MONTES MARCO ALFRE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85747900"/>
    <n v="3185747900"/>
    <s v="KATERINORTEGA469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7-02-01T00:00:00"/>
    <n v="3198"/>
    <n v="73576883"/>
    <s v="BARRIOS ARNEDO ALEXANDER"/>
    <x v="18"/>
    <s v="73576883.jpg"/>
    <s v="B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78-12-17T00:00:00"/>
    <n v="45"/>
    <s v="M"/>
    <s v="CARTAGENA"/>
    <n v="1"/>
    <s v="PRIMARIA"/>
    <s v="SOLTERO"/>
    <s v="BANCOLOMBIA"/>
    <s v="AHO"/>
    <n v="78708826030"/>
    <s v="GONZALEZ MONTES MARCO ALFRED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022249732"/>
    <s v="alexanderarnedo78@gmail.com"/>
    <s v="CARGUE MASIVO PACARIBE"/>
    <m/>
    <s v="N.A"/>
    <s v="N.A"/>
    <s v="S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4-06-28T00:00:00"/>
    <n v="10303"/>
    <n v="1048600430"/>
    <s v="MERCADO VILLAR OSCAR EDUARDO"/>
    <x v="18"/>
    <s v="1048600430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7]"/>
    <s v="TURNO #2 (14:00 - 22:00)"/>
    <m/>
    <m/>
    <d v="1986-06-26T00:00:00"/>
    <n v="38"/>
    <s v="M"/>
    <s v="CARTAGENA"/>
    <n v="1"/>
    <s v="BACHILLER BÃSICO"/>
    <s v="UNIÓN LIBRE"/>
    <s v="BANCOLOMBIA"/>
    <s v="AHO"/>
    <n v="78884314321"/>
    <s v="BEDOYA AVILA NEIDER"/>
    <s v="MERCADO VILLAR OSCAR EDUARDO"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m/>
    <n v="3225936775"/>
    <s v="YUSLEIDIS02@HOTMAIL.COM"/>
    <m/>
    <m/>
    <s v="N.A"/>
    <s v="N.A"/>
    <s v="S"/>
    <n v="39"/>
    <s v="N.A"/>
    <s v="N.A"/>
    <s v="N.A"/>
    <s v="N.A"/>
    <m/>
    <m/>
    <m/>
    <m/>
    <m/>
    <s v="emonsalve"/>
    <s v="2019-05-28 13:06:29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4-12-05T00:00:00"/>
    <n v="3403"/>
    <n v="73577781"/>
    <s v="ZUÃ‘IGA QUINTANA EMILIO JOSE"/>
    <x v="18"/>
    <s v="73577781.jpg"/>
    <s v="O+"/>
    <n v="1300000"/>
    <d v="2024-01-01T00:00:00"/>
    <n v="1160000"/>
    <s v="OPERARIO DE BARRIDO"/>
    <s v="LOCAL"/>
    <s v="ACTIVO"/>
    <d v="2011-04-18T00:00:00"/>
    <d v="2012-04-17T00:00:00"/>
    <m/>
    <m/>
    <m/>
    <m/>
    <m/>
    <s v="TEMPORAL"/>
    <s v="RIESGO III"/>
    <s v="PACARIBE A TIEMPO - R3"/>
    <s v="BARRIDO CARTAGENA [B6]"/>
    <s v="TURNO #1 (06:00 - 14:00)"/>
    <m/>
    <m/>
    <d v="1976-09-09T00:00:00"/>
    <n v="47"/>
    <s v="M"/>
    <s v="CARTAGENA"/>
    <n v="2"/>
    <s v="BACHILLER BÃSICO"/>
    <s v="UNIÓN LIBRE"/>
    <s v="BANCOLOMBIA"/>
    <s v="AHO"/>
    <n v="8555241209"/>
    <s v="TORRES CASSERES WILLINGTON"/>
    <m/>
    <s v="CARTAGENA"/>
    <s v="CARTAGENA"/>
    <s v="COLFONDOS [231001]"/>
    <s v="PORVENIR [230301]"/>
    <s v="SALUD TOTAL [EPS002]"/>
    <s v="COMFENALCO BOLIVAR [CCF08]"/>
    <s v="COLPATRIA [14-4]"/>
    <s v="SI"/>
    <s v="ACCIDENTE LABORAL"/>
    <d v="2013-11-01T00:00:00"/>
    <m/>
    <n v="50"/>
    <m/>
    <n v="3126568943"/>
    <m/>
    <s v="CARGUE MASIVO PACARIBE"/>
    <m/>
    <s v="N.A"/>
    <s v="N.A"/>
    <s v="2XL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4-10-31T00:00:00"/>
    <n v="25278"/>
    <n v="73576953"/>
    <s v="RAMOS TERAN JOSE"/>
    <x v="18"/>
    <s v="73576953.jpg"/>
    <s v="B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7]"/>
    <s v="TURNO #2 (14:00 - 22:00)"/>
    <m/>
    <m/>
    <d v="1976-01-16T00:00:00"/>
    <n v="48"/>
    <s v="M"/>
    <s v="CARTAGENA"/>
    <n v="1"/>
    <s v="BACHILLER"/>
    <s v="UNIÓN LIBRE"/>
    <s v="BANCOLOMBIA"/>
    <s v="AHO"/>
    <n v="8500011520"/>
    <s v="HERNANDEZ RACERO JUAN DAVID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6778639"/>
    <n v="3006778639"/>
    <s v="JOSERAMOSTEHERAN@GMAIL.COM"/>
    <m/>
    <m/>
    <s v="N.A"/>
    <s v="N.A"/>
    <s v="M"/>
    <n v="41"/>
    <s v="N.A"/>
    <s v="N.A"/>
    <s v="N.A"/>
    <s v="N.A"/>
    <m/>
    <m/>
    <m/>
    <m/>
    <m/>
    <s v="emonsalve"/>
    <s v="2024-04-25 16:45:31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8-08-06T00:00:00"/>
    <n v="23970"/>
    <n v="1051417782"/>
    <s v="SARMIENTO MARTINEZ  RAFAEL JR"/>
    <x v="18"/>
    <s v="1051417782.jpe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A TIEMPO - R3"/>
    <s v="BARRIDO CARTAGENA [B5]"/>
    <s v="TURNO #1 (06:00 - 14:00)"/>
    <m/>
    <m/>
    <d v="1990-05-15T00:00:00"/>
    <n v="34"/>
    <s v="M"/>
    <s v="CARTAGENA"/>
    <n v="1"/>
    <s v="BACHILLER"/>
    <s v="SOLTERO"/>
    <s v="DAVIVIENDA"/>
    <s v="AHO"/>
    <n v="0"/>
    <s v="SANCHEZ VILORIA GERMAN DAR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05311217"/>
    <n v="3105311217"/>
    <s v="CHUSTERMUNDO90@GMAIL.COM"/>
    <m/>
    <m/>
    <s v="N.A"/>
    <s v="N.A"/>
    <s v="S"/>
    <s v="N.A"/>
    <n v="41"/>
    <s v="N.A"/>
    <s v="N.A"/>
    <s v="N.A"/>
    <m/>
    <m/>
    <m/>
    <m/>
    <m/>
    <s v="dulce.batista"/>
    <s v="2023-12-15 16:16:39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03-06T00:00:00"/>
    <n v="25357"/>
    <n v="1128045518"/>
    <s v="TORRES  TOVAR  NESTOR  ENRIQUE"/>
    <x v="18"/>
    <s v="1128045518.jpeg"/>
    <s v="O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9]"/>
    <s v="TURNO #1 (06:00 - 14:00)"/>
    <m/>
    <m/>
    <d v="2001-07-05T00:00:00"/>
    <n v="23"/>
    <s v="M"/>
    <s v="CARTAGENA"/>
    <n v="1"/>
    <s v="BACHILLER"/>
    <s v="UNIÓN LIBRE"/>
    <s v="BANCOLOMBIA"/>
    <s v="AHO"/>
    <n v="78800010920"/>
    <s v="PARRA PABLO ARTURO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226694084"/>
    <n v="3226694084"/>
    <s v="YOHERLYSCORPASBLANCO@GMAIL.COM"/>
    <m/>
    <m/>
    <s v="N.A"/>
    <s v="N.A"/>
    <s v="XL"/>
    <n v="39"/>
    <s v="N.A"/>
    <s v="N.A"/>
    <s v="N.A"/>
    <s v="N.A"/>
    <m/>
    <m/>
    <m/>
    <m/>
    <m/>
    <s v="emonsalve"/>
    <s v="2024-04-30 10:17:0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09-06T00:00:00"/>
    <n v="23971"/>
    <n v="1002412057"/>
    <s v="ROMERO  PEREZ JUAN LUIS"/>
    <x v="18"/>
    <s v="1002412057.jpg"/>
    <s v="O+"/>
    <n v="1300000"/>
    <d v="2024-01-01T00:00:00"/>
    <n v="1160000"/>
    <s v="OPERARIO DE BARRIDO"/>
    <s v="LOCAL"/>
    <s v="ACTIVO"/>
    <d v="2023-12-15T00:00:00"/>
    <d v="2023-12-15T00:00:00"/>
    <m/>
    <m/>
    <m/>
    <m/>
    <m/>
    <s v="TEMPORAL"/>
    <s v="RIESGO III"/>
    <s v="PACARIBE PROSERVIS - R3"/>
    <s v="BARRIDO CARTAGENA [B10]"/>
    <s v="TURNO #2 (14:00 - 22:00)"/>
    <m/>
    <s v="GOMEZ PARRA CAROLINA"/>
    <d v="1993-07-08T00:00:00"/>
    <n v="31"/>
    <s v="M"/>
    <s v="CARTAGENA"/>
    <n v="1"/>
    <s v="BACHILLER"/>
    <s v="UNION LIBRE"/>
    <s v="AV VILLAS"/>
    <s v="AHO"/>
    <n v="782116490"/>
    <s v="JASPE COHEN ANDRES JOSE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002069676"/>
    <n v="3002069676"/>
    <s v="JUANLUIS063@OUTLOOK.COM"/>
    <m/>
    <m/>
    <s v="N.A"/>
    <s v="N.A"/>
    <s v="L"/>
    <s v="N.A"/>
    <n v="41"/>
    <s v="N.A"/>
    <s v="N.A"/>
    <s v="N.A"/>
    <m/>
    <m/>
    <m/>
    <m/>
    <m/>
    <s v="emonsalve"/>
    <s v="2023-12-15 16:16:52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21-03-19T00:00:00"/>
    <n v="19759"/>
    <n v="1071351649"/>
    <s v="RUIZ POLO ELIAS"/>
    <x v="18"/>
    <s v="1071351649.jpeg"/>
    <s v="O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6]"/>
    <s v="TURNO #1 (06:00 - 14:00)"/>
    <m/>
    <m/>
    <d v="2003-03-11T00:00:00"/>
    <n v="21"/>
    <s v="M"/>
    <s v="CARTAGENA"/>
    <n v="1"/>
    <s v="PREESCOLAR"/>
    <s v="SOLTERO"/>
    <s v="BANCOLOMBIA"/>
    <s v="AHO"/>
    <n v="67827326434"/>
    <s v="SANCHEZ VILORIA GERMAN DAR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26524861"/>
    <n v="3126524861"/>
    <s v="elias.ruizpolo.11@gmail.com"/>
    <m/>
    <m/>
    <s v="N.A"/>
    <s v="N.A"/>
    <s v="S"/>
    <n v="40"/>
    <s v="N.A"/>
    <s v="N.A"/>
    <s v="N.A"/>
    <s v="N.A"/>
    <m/>
    <m/>
    <m/>
    <m/>
    <m/>
    <s v="emonsalve"/>
    <s v="2022-10-12 16:29:28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3-08-31T00:00:00"/>
    <n v="3234"/>
    <n v="92030998"/>
    <s v="ARRIETA BOHORQUEZ JOSE ADOLFO"/>
    <x v="18"/>
    <s v="92030998.jpg"/>
    <s v="A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4]"/>
    <s v="TURNO #1 (06:00 - 14:00)"/>
    <m/>
    <m/>
    <d v="1975-05-01T00:00:00"/>
    <n v="49"/>
    <s v="M"/>
    <s v="CARTAGENA"/>
    <n v="1"/>
    <s v="PRIMARIA"/>
    <s v="UNIÓN LIBRE"/>
    <s v="BANCOLOMBIA"/>
    <s v="AHO"/>
    <n v="78708825963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455480"/>
    <n v="3136005266"/>
    <m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11-03T00:00:00"/>
    <n v="23602"/>
    <n v="1002258186"/>
    <s v="PINTO BELLIDO ANTONY ENRIQUE"/>
    <x v="18"/>
    <s v="1002258186.jpg"/>
    <s v="O+"/>
    <n v="1300000"/>
    <d v="2024-01-01T00:00:00"/>
    <n v="1160000"/>
    <s v="OPERARIO DE BARRIDO"/>
    <s v="LOCAL"/>
    <s v="ACTIVO"/>
    <d v="2023-11-07T00:00:00"/>
    <m/>
    <m/>
    <m/>
    <m/>
    <m/>
    <m/>
    <s v="TEMPORAL"/>
    <s v="RIESGO III"/>
    <s v="PACARIBE PROSERVIS - R3"/>
    <s v="BARRIDO CARTAGENA [B7]"/>
    <s v="TURNO #2 (14:00 - 22:00)"/>
    <m/>
    <m/>
    <d v="2002-03-26T00:00:00"/>
    <n v="22"/>
    <s v="M"/>
    <s v="CARTAGENA"/>
    <n v="1"/>
    <s v="BACHILLER BÁSICO"/>
    <s v="SOLTERO"/>
    <s v="BANCO DE BOGOTÁ"/>
    <s v="AHO"/>
    <n v="90876789"/>
    <s v="TORRES CASSERES WILLINGTON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218135434"/>
    <n v="3218135434"/>
    <s v="ANPIBE12345@GMAIL.COM"/>
    <m/>
    <m/>
    <s v="N.A"/>
    <s v="N.A"/>
    <s v="L"/>
    <n v="41"/>
    <s v="N.A"/>
    <s v="N.A"/>
    <s v="N.A"/>
    <s v="N.A"/>
    <m/>
    <m/>
    <m/>
    <m/>
    <m/>
    <s v="emonsalve"/>
    <s v="2023-11-16 08:42:55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1-05-09T00:00:00"/>
    <n v="19763"/>
    <n v="73197191"/>
    <s v="MONSALVE ATENCIO JESUS DAVID"/>
    <x v="18"/>
    <s v="73197191.jpg"/>
    <s v="O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5]"/>
    <s v="TURNO #1 (06:00 - 14:00)"/>
    <m/>
    <m/>
    <d v="1983-05-09T00:00:00"/>
    <n v="41"/>
    <s v="M"/>
    <s v="CARTAGENA"/>
    <n v="1"/>
    <s v="PREESCOLAR"/>
    <s v="UNIÓN LIBRE"/>
    <s v="BANCOLOMBIA"/>
    <s v="AHO"/>
    <n v="78929639633"/>
    <s v="SANCHEZ VILORIA GERMAN DAR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213741104"/>
    <n v="3213741104"/>
    <s v="JESUSDAVIDMONSALVE2015@HOTMAIL.COM"/>
    <m/>
    <m/>
    <s v="N.A"/>
    <s v="N.A"/>
    <s v="L"/>
    <n v="40"/>
    <s v="N.A"/>
    <s v="N.A"/>
    <s v="N.A"/>
    <s v="N.A"/>
    <m/>
    <m/>
    <m/>
    <m/>
    <m/>
    <s v="emonsalve"/>
    <s v="2022-10-12 16:40:12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1-01-31T00:00:00"/>
    <n v="19764"/>
    <n v="73194097"/>
    <s v="BUSTAMANTE BARRIOS JULIO CESAR"/>
    <x v="18"/>
    <s v="73194097.jpg"/>
    <s v="B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3]"/>
    <s v="TURNO #1 (06:00 - 14:00)"/>
    <m/>
    <m/>
    <d v="1979-12-19T00:00:00"/>
    <n v="44"/>
    <s v="M"/>
    <s v="CARTAGENA"/>
    <n v="1"/>
    <s v="BACHILLER BÁSICO"/>
    <s v="UNIÓN LIBRE"/>
    <s v="BANCOLOMBIA"/>
    <s v="AHO"/>
    <n v="9818383425"/>
    <s v="BEDOYA AVILA NEIDER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113133713"/>
    <n v="3113133713"/>
    <s v="juliobustamante211@gmail.com"/>
    <m/>
    <m/>
    <s v="N.A"/>
    <s v="N.A"/>
    <s v="XL"/>
    <n v="44"/>
    <s v="N.A"/>
    <s v="N.A"/>
    <s v="N.A"/>
    <s v="N.A"/>
    <m/>
    <m/>
    <m/>
    <m/>
    <m/>
    <s v="emonsalve"/>
    <s v="2022-10-12 16:43:09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2-05-04T00:00:00"/>
    <n v="19658"/>
    <n v="1052736973"/>
    <s v="PUERTA OLIVO EBER LUIS"/>
    <x v="18"/>
    <s v="1052736973.jpeg"/>
    <s v="AB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3]"/>
    <s v="TURNO #1 (06:00 - 14:00)"/>
    <m/>
    <m/>
    <d v="1994-04-13T00:00:00"/>
    <n v="30"/>
    <s v="M"/>
    <s v="CARTAGENA"/>
    <n v="2"/>
    <s v="BACHILLER BÃSICO"/>
    <s v="UNIÓN LIBRE"/>
    <s v="BANCOLOMBIA"/>
    <s v="AHO"/>
    <n v="67826398024"/>
    <s v="REALES ATENCIO RANDOLPH JESUS"/>
    <s v="PUERTA OLIVO EBER LUIS"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103579856"/>
    <n v="3103579856"/>
    <s v="EBERPUERTAOLIVOVILLA@GMAIL.COM"/>
    <m/>
    <m/>
    <s v="N.A"/>
    <s v="N.A"/>
    <s v="XL"/>
    <n v="43"/>
    <s v="N.A"/>
    <s v="N.A"/>
    <s v="N.A"/>
    <s v="N.A"/>
    <m/>
    <m/>
    <m/>
    <m/>
    <m/>
    <s v="pescandon"/>
    <s v="2022-10-05 10:03:24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3-03-07T00:00:00"/>
    <n v="25830"/>
    <n v="1101456526"/>
    <s v="GOMEZ DIAZ MAIRON"/>
    <x v="18"/>
    <s v="1101456526.jpe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95-03-15T00:00:00"/>
    <n v="29"/>
    <s v="M"/>
    <s v="SAN ONOFRE"/>
    <n v="1"/>
    <s v="BACHILLER"/>
    <s v="UNIÓN LIBRE"/>
    <s v="BANCOLOMBIA"/>
    <s v="AHO"/>
    <n v="0"/>
    <s v="TORRES CASSERES WILLINGTON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502021878"/>
    <n v="3502021878"/>
    <s v="MAIRONGOMEZDIAZ42@GMAIL.COM"/>
    <m/>
    <m/>
    <s v="N.A"/>
    <s v="N.A"/>
    <s v="M"/>
    <s v="N.A"/>
    <n v="40"/>
    <s v="N.A"/>
    <s v="N.A"/>
    <s v="N.A"/>
    <m/>
    <m/>
    <m/>
    <m/>
    <m/>
    <s v="emonsalve"/>
    <s v="2024-06-19 11:00:34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4-08-25T00:00:00"/>
    <n v="25291"/>
    <n v="1143393691"/>
    <s v="ORTEGA ESTRADA LUIS MIGUEL"/>
    <x v="18"/>
    <s v="1143393691.jpg"/>
    <s v="A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7]"/>
    <s v="TURNO #2 (14:00 - 22:00)"/>
    <m/>
    <m/>
    <d v="1996-06-08T00:00:00"/>
    <n v="28"/>
    <s v="M"/>
    <s v="CARTAGENA"/>
    <n v="1"/>
    <s v="BACHILLER BÁSICO"/>
    <s v="UNIÓN LIBRE"/>
    <s v="BANCOLOMBIA"/>
    <s v="AHO"/>
    <n v="8500011512"/>
    <s v="HERNANDEZ RACERO JUAN DAVID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4613801"/>
    <n v="3234613801"/>
    <s v="ORTEGALUISMIGUEL1996@GMAIL.COM"/>
    <m/>
    <m/>
    <s v="N.A"/>
    <s v="N.A"/>
    <s v="S"/>
    <n v="39"/>
    <s v="N.A"/>
    <s v="N.A"/>
    <s v="N.A"/>
    <s v="N.A"/>
    <m/>
    <m/>
    <m/>
    <m/>
    <m/>
    <s v="emonsalve"/>
    <s v="2024-04-25 16:51:2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2-12-22T00:00:00"/>
    <n v="3182"/>
    <n v="73228064"/>
    <s v="BARRIOS JIMENEZ RAUL ANTONIO"/>
    <x v="18"/>
    <s v="73228064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73-02-07T00:00:00"/>
    <n v="51"/>
    <s v="M"/>
    <s v="CARTAGENA"/>
    <n v="1"/>
    <s v="BACHILLER BÃSICO"/>
    <s v="CASADO"/>
    <s v="BANCOLOMBIA"/>
    <s v="AHO"/>
    <n v="78708826048"/>
    <s v="GONZALEZ MONTES MARCO ALFREDO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m/>
    <n v="3217001331"/>
    <s v="RAULRONALD197319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2-08-21T00:00:00"/>
    <n v="3086"/>
    <n v="32907665"/>
    <s v="ORTIZ OSPINO YALCERI MARIA"/>
    <x v="18"/>
    <s v="32907665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5]"/>
    <s v="TURNO #1 (06:00 - 14:00)"/>
    <m/>
    <m/>
    <d v="1982-07-06T00:00:00"/>
    <n v="42"/>
    <s v="F"/>
    <s v="CARTAGENA"/>
    <n v="1"/>
    <s v="BACHILLER BÃSICO"/>
    <s v="SOLTERO"/>
    <s v="BANCOLOMBIA"/>
    <s v="AHO"/>
    <n v="78908827375"/>
    <s v="SANCHEZ VILORIA GERMAN DAR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116155314"/>
    <s v="KIARAYBARRA3@GMAIL.COM"/>
    <s v="CARGUE MASIVO PACARIBE"/>
    <m/>
    <s v="N.A"/>
    <s v="N.A"/>
    <s v="XS"/>
    <n v="38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8-01-22T00:00:00"/>
    <n v="25358"/>
    <n v="1047415356"/>
    <s v="JULIO  HENRÍQUEZ  EDUARDO"/>
    <x v="18"/>
    <s v="1047415356.jpeg"/>
    <s v="O+"/>
    <n v="1300000"/>
    <m/>
    <m/>
    <s v="OPERARIO DE BARRIDO"/>
    <s v="LOCAL"/>
    <s v="ACTIVO"/>
    <d v="2024-04-25T00:00:00"/>
    <m/>
    <m/>
    <m/>
    <m/>
    <m/>
    <n v="0"/>
    <s v="TEMPORAL"/>
    <s v="RIESGO III"/>
    <s v="PACARIBE PROSERVIS - R3"/>
    <s v="BARRIDO CARTAGENA [B9]"/>
    <s v="TURNO #1 (06:00 - 14:00)"/>
    <m/>
    <m/>
    <d v="1989-06-02T00:00:00"/>
    <n v="35"/>
    <s v="M"/>
    <s v="CARTAGENA"/>
    <n v="1"/>
    <s v="BACHILLER"/>
    <s v="UNIÓN LIBRE"/>
    <s v="BANCOLOMBIA"/>
    <s v="AHO"/>
    <n v="67800018117"/>
    <s v="PARRA PABLO ARTURO"/>
    <m/>
    <s v="CARTAGENA"/>
    <s v="CARTAGENA"/>
    <s v="COLPENSIONES [25-14]"/>
    <s v="PORVENIR [230301]"/>
    <s v="COOSALUD [ESSC24]"/>
    <s v="COMFENALCO BOLIVAR [CCF08]"/>
    <s v="SURA [14-28]"/>
    <s v="NO"/>
    <m/>
    <m/>
    <m/>
    <s v="SIN NIVEL"/>
    <n v="3148537085"/>
    <n v="3148537085"/>
    <s v="EDUARDOJULIOHENRRIQUEZ@GMAIL.COM"/>
    <m/>
    <m/>
    <s v="N.A"/>
    <s v="N.A"/>
    <s v="S"/>
    <n v="39"/>
    <s v="N.A"/>
    <s v="N.A"/>
    <s v="N.A"/>
    <s v="N.A"/>
    <m/>
    <m/>
    <m/>
    <m/>
    <m/>
    <s v="emonsalve"/>
    <s v="2024-04-30 10:17:1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5-10-04T00:00:00"/>
    <n v="25287"/>
    <n v="73127697"/>
    <s v="BATISTA BELLO   JUAN"/>
    <x v="18"/>
    <s v="73127697.jp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4]"/>
    <s v="TURNO #1 (06:00 - 14:00)"/>
    <m/>
    <m/>
    <d v="1966-07-06T00:00:00"/>
    <n v="58"/>
    <s v="M"/>
    <s v="CARTAGENA"/>
    <n v="1"/>
    <s v="BACHILLER BÁSICO"/>
    <s v="CASADO"/>
    <s v="BANCO DE BOGOTÁ"/>
    <s v="AHO"/>
    <s v="097386023"/>
    <s v="GOMEZ RESTREPO ALVARO FARID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3045937311"/>
    <n v="3045937311"/>
    <s v="JUANBATISTABELLO88@GMAIL.COM"/>
    <m/>
    <m/>
    <s v="N.A"/>
    <s v="N.A"/>
    <s v="M"/>
    <n v="38"/>
    <s v="N.A"/>
    <s v="N.A"/>
    <s v="N.A"/>
    <s v="N.A"/>
    <m/>
    <m/>
    <m/>
    <m/>
    <m/>
    <s v="emonsalve"/>
    <s v="2024-04-25 16:51:15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9-10-13T00:00:00"/>
    <n v="23977"/>
    <n v="1047439921"/>
    <s v="BANQUEZ SIMANCAS DAIRO ENRIQUE"/>
    <x v="18"/>
    <s v="1047439921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2]"/>
    <s v="TURNO #3 (22:00 - 06:00)"/>
    <m/>
    <s v="GOMEZ PARRA CAROLINA"/>
    <d v="1991-05-25T00:00:00"/>
    <n v="33"/>
    <s v="M"/>
    <s v="CARTAGENA"/>
    <n v="1"/>
    <s v="BACHILLER"/>
    <s v="UNION LIBRE"/>
    <s v="AV VILLAS"/>
    <s v="AHO"/>
    <n v="835760872"/>
    <s v="SANCHEZ VILORIA GERMAN DARIO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002137783"/>
    <n v="3002137783"/>
    <s v="DAIROBANQUEZALVAREZ@HOTMAIL.COM"/>
    <m/>
    <m/>
    <s v="N.A"/>
    <s v="N.A"/>
    <s v="S"/>
    <s v="N.A"/>
    <n v="39"/>
    <s v="N.A"/>
    <s v="N.A"/>
    <s v="N.A"/>
    <m/>
    <m/>
    <m/>
    <m/>
    <m/>
    <s v="emonsalve"/>
    <s v="2023-12-15 16:35:4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8-10T00:00:00"/>
    <n v="23917"/>
    <n v="1049826356"/>
    <s v="SALCEDO SUAREZ RAFAEL JUNIOR"/>
    <x v="18"/>
    <s v="1049826356.jpeg"/>
    <s v="O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PACARIBE PROSERVIS - R3"/>
    <s v="BARRIDO CARTAGENA [B1]"/>
    <s v="TURNO #1 (06:00 - 14:00)"/>
    <m/>
    <m/>
    <d v="2005-05-10T00:00:00"/>
    <n v="19"/>
    <s v="M"/>
    <s v="CARTAGENA"/>
    <n v="1"/>
    <s v="BACHILLER"/>
    <s v="UNIÓN LIBRE"/>
    <s v="AV VILLAS"/>
    <s v="AHO"/>
    <n v="835760039"/>
    <s v="VILLA ACOSTA JOHN LADIS"/>
    <m/>
    <s v="CARTAGENA"/>
    <s v="CARTAGENA"/>
    <s v="PORVENIR [230301]"/>
    <s v="PORVENIR [230301]"/>
    <s v="FAMISANAR [EPS017]"/>
    <s v="COMFENALCO BOLIVAR [CCF08]"/>
    <s v="POSITIVA [14-23]"/>
    <s v="NO"/>
    <m/>
    <m/>
    <m/>
    <s v="SIN NIVEL"/>
    <n v="3013160010"/>
    <n v="3013160010"/>
    <s v="SALCEDOJUNIOR646@GMAIL.COM"/>
    <m/>
    <m/>
    <s v="N.A"/>
    <s v="N.A"/>
    <s v="L"/>
    <s v="N.A"/>
    <n v="44"/>
    <s v="N.A"/>
    <s v="N.A"/>
    <s v="N.A"/>
    <m/>
    <m/>
    <m/>
    <m/>
    <m/>
    <s v="dulce.batista"/>
    <s v="2023-12-14 11:41:23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1-09-24T00:00:00"/>
    <n v="3275"/>
    <n v="32938295"/>
    <s v="CASTELLAR VILLANUEVA LESTHER JUDITH"/>
    <x v="18"/>
    <s v="32938295.jpg"/>
    <s v="A+"/>
    <n v="1300000"/>
    <d v="2024-01-01T00:00:00"/>
    <n v="1160000"/>
    <s v="OPERARIO DE BARRIDO"/>
    <s v="LOCAL"/>
    <s v="ACTIVO"/>
    <d v="2012-02-02T00:00:00"/>
    <m/>
    <m/>
    <m/>
    <m/>
    <m/>
    <m/>
    <s v="TEMPORAL"/>
    <s v="RIESGO III"/>
    <s v="PACARIBE A TIEMPO - R3"/>
    <s v="BARRIDO CARTAGENA [B2]"/>
    <s v="TURNO #1 (06:00 - 14:00)"/>
    <m/>
    <m/>
    <d v="1984-11-15T00:00:00"/>
    <n v="39"/>
    <s v="F"/>
    <s v="CARTAGENA"/>
    <n v="1"/>
    <s v="BACHILLER BÃSICO"/>
    <s v="SOLTERO"/>
    <s v="BANCOLOMBIA"/>
    <s v="AHO"/>
    <n v="8581686987"/>
    <s v="PARRA PABLO ARTURO"/>
    <m/>
    <s v="CARTAGENA"/>
    <s v="CARTAGENA"/>
    <s v="PROTECCIÓN [230201]"/>
    <s v="PORVENIR [230301]"/>
    <s v="SALUD TOTAL [EPS002]"/>
    <s v="COMFENALCO BOLIVAR [CCF08]"/>
    <s v="COLPATRIA [14-4]"/>
    <s v="SI"/>
    <s v="ACCIDENTE LABORAL"/>
    <d v="2017-02-07T00:00:00"/>
    <m/>
    <n v="50"/>
    <m/>
    <n v="3006573440"/>
    <s v="DULCE1115@HOTMAIL.COM"/>
    <s v="CARGUE MASIVO PACARIBE"/>
    <m/>
    <s v="N.A"/>
    <s v="N.A"/>
    <s v="S"/>
    <n v="38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02-28T00:00:00"/>
    <n v="10313"/>
    <n v="73213165"/>
    <s v="HERNANDEZ GONZALEZ JAINER"/>
    <x v="18"/>
    <s v="73213165.jpg"/>
    <s v="B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1]"/>
    <s v="TURNO #1 (06:00 - 14:00)"/>
    <m/>
    <m/>
    <d v="1983-01-09T00:00:00"/>
    <n v="41"/>
    <s v="M"/>
    <s v="CARTAGENA"/>
    <n v="1"/>
    <s v="BACHILLER BÃSICO"/>
    <s v="CASADO"/>
    <s v="BANCOLOMBIA"/>
    <s v="AHO"/>
    <n v="78738361970"/>
    <s v="ORTEGA GARCIA PEDRO NEL"/>
    <s v="HERNANDEZ GONZALEZ JAINE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16945794"/>
    <n v="3116945794"/>
    <s v="JAINERHERNANDEZGONZALEZ@GMAIL.COM"/>
    <m/>
    <m/>
    <s v="N.A"/>
    <s v="N.A"/>
    <s v="XL"/>
    <n v="42"/>
    <s v="N.A"/>
    <s v="N.A"/>
    <s v="N.A"/>
    <s v="N.A"/>
    <m/>
    <m/>
    <m/>
    <m/>
    <m/>
    <s v="emonsalve"/>
    <s v="2019-05-28 14:17:56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2-07-09T00:00:00"/>
    <n v="3359"/>
    <n v="32906412"/>
    <s v="PRIMERA ORTEGA ANA LUCIA"/>
    <x v="18"/>
    <s v="32906412.jpg"/>
    <s v="AB+"/>
    <n v="1300000"/>
    <d v="2024-01-01T00:00:00"/>
    <n v="1160000"/>
    <s v="OPERARIO DE BARRIDO"/>
    <s v="LOCAL"/>
    <s v="ACTIVO"/>
    <d v="2016-05-18T00:00:00"/>
    <m/>
    <m/>
    <m/>
    <m/>
    <m/>
    <m/>
    <s v="TEMPORAL"/>
    <s v="RIESGO III"/>
    <s v="PACARIBE A TIEMPO - R3"/>
    <s v="BARRIDO CARTAGENA [B6]"/>
    <s v="TURNO #1 (06:00 - 14:00)"/>
    <m/>
    <m/>
    <d v="1983-04-29T00:00:00"/>
    <n v="41"/>
    <s v="F"/>
    <s v="CARTAGENA"/>
    <n v="1"/>
    <s v="PRIMARIA"/>
    <s v="DIVORCIADO"/>
    <s v="BANCOLOMBIA"/>
    <s v="AHO"/>
    <n v="8538346439"/>
    <s v="TORRES CASSERES WILLINGTON"/>
    <m/>
    <s v="CARTAGENA"/>
    <s v="CARTAGENA"/>
    <s v="COLFONDOS [231001]"/>
    <s v="PORVENIR [230301]"/>
    <s v="SANITAS [EPS005]"/>
    <s v="COMFENALCO BOLIVAR [CCF08]"/>
    <s v="COLPATRIA [14-4]"/>
    <s v="SI"/>
    <s v="ACCIDENTE LABORAL"/>
    <d v="2021-01-12T00:00:00"/>
    <m/>
    <n v="50"/>
    <m/>
    <n v="302382119"/>
    <s v="JJM@H66"/>
    <s v="CARGUE MASIVO PACARIBE"/>
    <m/>
    <s v="N.A"/>
    <s v="N.A"/>
    <s v="XL"/>
    <n v="39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2-07-31T00:00:00"/>
    <n v="10284"/>
    <n v="7937773"/>
    <s v="ZABALETA MARTINEZ GERMAN ANTONIO"/>
    <x v="18"/>
    <s v="7937773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1]"/>
    <s v="TURNO #1 (06:00 - 14:00)"/>
    <m/>
    <m/>
    <d v="1981-03-20T00:00:00"/>
    <n v="43"/>
    <s v="M"/>
    <s v="CARTAGENA"/>
    <n v="1"/>
    <s v="TÉCNICO"/>
    <s v="SOLTERO"/>
    <s v="BANCOLOMBIA"/>
    <s v="AHO"/>
    <n v="50915413720"/>
    <s v="ORTEGA GARCIA PEDRO NEL"/>
    <s v="ZABALETA MARTINEZ GERMAN ANTONIO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205848947"/>
    <n v="3126356715"/>
    <s v="GERMANZABALETAMARTINEZ@GMAIL.COM"/>
    <m/>
    <m/>
    <s v="N.A"/>
    <s v="N.A"/>
    <s v="L"/>
    <n v="43"/>
    <s v="N.A"/>
    <s v="N.A"/>
    <s v="N.A"/>
    <s v="N.A"/>
    <m/>
    <m/>
    <m/>
    <m/>
    <m/>
    <s v="pescandon"/>
    <s v="2019-05-28 08:43:32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04-21T00:00:00"/>
    <n v="23981"/>
    <n v="1002314917"/>
    <s v="SANCHEZ MANJARREZ OMAR ENRRIQUE"/>
    <x v="18"/>
    <s v="1002314917.jpg"/>
    <s v="A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1999-04-08T00:00:00"/>
    <n v="25"/>
    <s v="M"/>
    <s v="CARTAGENA"/>
    <n v="1"/>
    <s v="OFICIOS VARIOS"/>
    <s v="UNION LIBRE"/>
    <s v="AV VILLAS"/>
    <s v="AHO"/>
    <n v="835760500"/>
    <s v="SANCHEZ VILORIA GERMAN DARIO"/>
    <m/>
    <s v="CARTAGENA"/>
    <s v="CARTAGENA"/>
    <s v="COLFONDOS [231001]"/>
    <s v="PORVENIR [230301]"/>
    <s v="SALUD TOTAL [EPS002]"/>
    <s v="COMFENALCO BOLIVAR [CCF08]"/>
    <s v="POSITIVA [14-23]"/>
    <s v="NO"/>
    <m/>
    <m/>
    <m/>
    <s v="SIN NIVEL"/>
    <n v="3042803864"/>
    <n v="3042803864"/>
    <s v="GONZALESYORLE6@GMAIL.COM"/>
    <m/>
    <m/>
    <s v="N.A"/>
    <s v="N.A"/>
    <s v="XL"/>
    <s v="N.A"/>
    <n v="44"/>
    <s v="N.A"/>
    <s v="N.A"/>
    <s v="N.A"/>
    <m/>
    <m/>
    <m/>
    <m/>
    <m/>
    <s v="emonsalve"/>
    <s v="2023-12-15 16:48:0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1-03-03T00:00:00"/>
    <n v="23920"/>
    <n v="1043642253"/>
    <s v="VALIENTE  POLO YORDI LUIS"/>
    <x v="18"/>
    <s v="1043642253.jpeg"/>
    <s v="A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PACARIBE PROSERVIS - R3"/>
    <s v="BARRIDO CARTAGENA [B2]"/>
    <s v="TURNO #1 (06:00 - 14:00)"/>
    <m/>
    <m/>
    <d v="2003-01-28T00:00:00"/>
    <n v="21"/>
    <s v="M"/>
    <s v="CARTAGENA"/>
    <n v="1"/>
    <s v="BACHILLER"/>
    <s v="UNIÓN LIBRE"/>
    <s v="BANCOLOMBIA"/>
    <s v="AHO"/>
    <n v="0"/>
    <s v="MARTELO SUAREZ TOMAS JULIAN"/>
    <m/>
    <s v="CARTAGENA"/>
    <s v="CARTAGENA"/>
    <s v="PORVENIR [230301]"/>
    <s v="PORVENIR [230301]"/>
    <s v="CAJACOPI [CCFC55]"/>
    <s v="COMFENALCO BOLIVAR [CCF08]"/>
    <s v="POSITIVA [14-23]"/>
    <s v="NO"/>
    <m/>
    <m/>
    <m/>
    <s v="SIN NIVEL"/>
    <n v="3015499015"/>
    <n v="3015499015"/>
    <s v="YVALIENTEPOLO@GMAIL.COM"/>
    <m/>
    <m/>
    <s v="N.A"/>
    <s v="N.A"/>
    <s v="XL"/>
    <s v="N.A"/>
    <n v="43"/>
    <s v="N.A"/>
    <s v="N.A"/>
    <s v="N.A"/>
    <m/>
    <m/>
    <m/>
    <m/>
    <m/>
    <s v="dulce.batista"/>
    <s v="2023-12-14 12:00:37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7-02-25T00:00:00"/>
    <n v="3099"/>
    <n v="45692044"/>
    <s v="EMILIANI SALAZAR EUSEBIA DEL CARMEN"/>
    <x v="18"/>
    <s v="45692044.jpg"/>
    <s v="A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5]"/>
    <s v="TURNO #1 (06:00 - 14:00)"/>
    <m/>
    <m/>
    <d v="1978-04-11T00:00:00"/>
    <n v="46"/>
    <s v="F"/>
    <s v="CARTAGENA"/>
    <n v="1"/>
    <s v="BACHILLER"/>
    <s v="SOLTERO"/>
    <s v="BANCOLOMBIA"/>
    <s v="AHO"/>
    <n v="78708826498"/>
    <s v="SANCHEZ VILORIA GERMAN DARIO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6582883"/>
    <n v="3116414324"/>
    <s v="eusebiaemilianisalazar@g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5-09-13T00:00:00"/>
    <n v="3088"/>
    <n v="3798433"/>
    <s v="VEGA CUELLO AROLDO JOSE"/>
    <x v="18"/>
    <s v="3798433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1]"/>
    <s v="TURNO #1 (06:00 - 14:00)"/>
    <m/>
    <m/>
    <d v="1976-10-31T00:00:00"/>
    <n v="47"/>
    <s v="M"/>
    <s v="CARTAGENA"/>
    <n v="1"/>
    <s v="BACHILLER BÃSICO"/>
    <s v="UNIÓN LIBRE"/>
    <s v="BANCOLOMBIA"/>
    <s v="AHO"/>
    <n v="78908828126"/>
    <s v="ORTEGA GARCIA PEDRO NEL"/>
    <m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1"/>
    <n v="3245967419"/>
    <s v="vegaaroldo268@gmail.com"/>
    <s v="CARGUE MASIVO PACARIBE"/>
    <m/>
    <s v="N.A"/>
    <s v="N.A"/>
    <s v="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3-09-24T00:00:00"/>
    <n v="23984"/>
    <n v="19897845"/>
    <s v="RAMIREZ  IBARRA  REINALDIS  YOBANIS"/>
    <x v="18"/>
    <s v="19897845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1985-08-04T00:00:00"/>
    <n v="38"/>
    <s v="M"/>
    <s v="CARTAGENA"/>
    <n v="1"/>
    <s v="BACHILLER"/>
    <s v="CASADO"/>
    <s v="AV VILLAS"/>
    <s v="AHO"/>
    <n v="835760922"/>
    <s v="REALES ATENCIO RANDOLPH JESUS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6663012"/>
    <n v="3022716749"/>
    <s v="RENO039RI@HOTMAIL.COM"/>
    <m/>
    <m/>
    <s v="N.A"/>
    <s v="N.A"/>
    <s v="M"/>
    <s v="N.A"/>
    <n v="41"/>
    <s v="N.A"/>
    <s v="N.A"/>
    <s v="N.A"/>
    <m/>
    <m/>
    <m/>
    <m/>
    <m/>
    <s v="dulce.batista"/>
    <s v="2023-12-15 16:53:12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6-06-29T00:00:00"/>
    <n v="25295"/>
    <n v="1047502941"/>
    <s v="LANDINES HERRERA ANDRES FELIPE"/>
    <x v="18"/>
    <s v="1047502941.jpe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4]"/>
    <s v="TURNO #1 (06:00 - 14:00)"/>
    <m/>
    <m/>
    <d v="1998-06-29T00:00:00"/>
    <n v="26"/>
    <s v="M"/>
    <s v="CARTAGENA"/>
    <n v="2"/>
    <s v="PREESCOLAR"/>
    <s v="SOLTERO"/>
    <s v="AV VILLAS"/>
    <s v="AHO"/>
    <n v="835744082"/>
    <s v="MARTELO SUAREZ TOMAS JULIAN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163868620"/>
    <n v="3163868620"/>
    <s v="sinemail@hotmail.com"/>
    <m/>
    <m/>
    <s v="N.A"/>
    <s v="N.A"/>
    <s v="N.A"/>
    <s v="N.A"/>
    <s v="N.A"/>
    <s v="N.A"/>
    <s v="N.A"/>
    <s v="N.A"/>
    <m/>
    <m/>
    <m/>
    <m/>
    <m/>
    <s v="emonsalve"/>
    <s v="2024-04-25 16:55:46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4-10-31T00:00:00"/>
    <n v="24876"/>
    <n v="19896761"/>
    <s v="HERRERA ARRIETA JOSE DAVID"/>
    <x v="18"/>
    <s v="19896761.jpg"/>
    <s v="O+"/>
    <n v="1300000"/>
    <m/>
    <m/>
    <s v="OPERARIO DE BARRIDO"/>
    <s v="LOCAL"/>
    <s v="ACTIVO"/>
    <d v="2024-03-14T00:00:00"/>
    <d v="2024-09-13T00:00:00"/>
    <m/>
    <m/>
    <m/>
    <n v="0"/>
    <n v="0"/>
    <s v="DIRECTO"/>
    <s v="RIESGO III"/>
    <s v="PACARIBE R3"/>
    <s v="BARRIDO CARTAGENA [B8]"/>
    <s v="TURNO #3 (22:00 - 06:00)"/>
    <m/>
    <m/>
    <d v="1976-01-11T00:00:00"/>
    <n v="48"/>
    <s v="M"/>
    <s v="CARTAGENA"/>
    <n v="1"/>
    <s v="BACHILLER"/>
    <s v="CASADO"/>
    <s v="AV VILLAS"/>
    <s v="AHO"/>
    <n v="835733960"/>
    <s v="PARRA PABLO ARTURO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135030768"/>
    <n v="3135030768"/>
    <s v="HAROLDDAVIDHERRERAORTIZ@GMAIL.COM"/>
    <m/>
    <m/>
    <s v="N.A"/>
    <s v="N.A"/>
    <s v="L"/>
    <n v="40"/>
    <s v="N.A"/>
    <s v="N.A"/>
    <s v="N.A"/>
    <s v="N.A"/>
    <m/>
    <m/>
    <m/>
    <m/>
    <m/>
    <s v="emonsalve"/>
    <s v="2024-03-18 08:57:5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1-03-28T00:00:00"/>
    <n v="25284"/>
    <n v="1047454876"/>
    <s v="LUNA DIAZ ELVIN IVAN"/>
    <x v="18"/>
    <s v="1047454876.jpe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7]"/>
    <s v="TURNO #2 (14:00 - 22:00)"/>
    <m/>
    <m/>
    <d v="1989-11-08T00:00:00"/>
    <n v="34"/>
    <s v="M"/>
    <s v="CARTAGENA"/>
    <n v="2"/>
    <s v="BACHILLER"/>
    <s v="SOLTERO"/>
    <s v="BANCOLOMBIA"/>
    <s v="AHO"/>
    <n v="8500011523"/>
    <s v="HERNANDEZ RACERO JUAN DAVID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4857205"/>
    <n v="3234857205"/>
    <s v="elvinluna@hotmail.com"/>
    <m/>
    <m/>
    <s v="N.A"/>
    <s v="N.A"/>
    <s v="XL"/>
    <n v="42"/>
    <s v="N.A"/>
    <s v="N.A"/>
    <s v="N.A"/>
    <s v="N.A"/>
    <m/>
    <m/>
    <m/>
    <m/>
    <m/>
    <s v="emonsalve"/>
    <s v="2024-04-25 16:51:03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4-02-07T00:00:00"/>
    <n v="10310"/>
    <n v="73572508"/>
    <s v="PADILLA GARCIA OSVALDO"/>
    <x v="18"/>
    <s v="73572508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5]"/>
    <s v="TURNO #1 (06:00 - 14:00)"/>
    <m/>
    <m/>
    <d v="1971-08-11T00:00:00"/>
    <n v="52"/>
    <s v="M"/>
    <s v="CARTAGENA"/>
    <n v="1"/>
    <s v="PRIMARIA"/>
    <s v="CASADO"/>
    <s v="BANCOLOMBIA"/>
    <s v="AHO"/>
    <n v="17528067573"/>
    <s v="SANCHEZ VILORIA GERMAN DARIO"/>
    <s v="PADILLA GARCIA OSVALDO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35631763"/>
    <s v="PADILLAOSVALDO589@GMAIL.COM"/>
    <m/>
    <m/>
    <s v="N.A"/>
    <s v="N.A"/>
    <s v="L"/>
    <n v="41"/>
    <s v="N.A"/>
    <s v="N.A"/>
    <s v="N.A"/>
    <s v="N.A"/>
    <m/>
    <m/>
    <m/>
    <m/>
    <m/>
    <s v="emonsalve"/>
    <s v="2019-05-28 13:39:01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3-10-27T00:00:00"/>
    <n v="25293"/>
    <n v="73571396"/>
    <s v="ORTEGA ROGERS JUAN"/>
    <x v="18"/>
    <s v="73571396.jpe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3]"/>
    <s v="TURNO #1 (06:00 - 14:00)"/>
    <m/>
    <m/>
    <d v="1975-09-16T00:00:00"/>
    <n v="48"/>
    <s v="M"/>
    <s v="CARTAGENA"/>
    <n v="1"/>
    <s v="BACHILLER"/>
    <s v="UNIÓN LIBRE"/>
    <s v="BANCOLOMBIA"/>
    <s v="AHO"/>
    <n v="8500011519"/>
    <s v="HERNANDEZ RACERO JUAN DAVID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008549299"/>
    <n v="3008549299"/>
    <s v="JUANORTEGAROGERS@HOTMAIL.COM"/>
    <m/>
    <m/>
    <s v="N.A"/>
    <s v="N.A"/>
    <s v="S"/>
    <n v="39"/>
    <s v="N.A"/>
    <s v="N.A"/>
    <s v="N.A"/>
    <s v="N.A"/>
    <m/>
    <m/>
    <m/>
    <m/>
    <m/>
    <s v="emonsalve"/>
    <s v="2024-04-25 16:55:43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5-09-08T00:00:00"/>
    <n v="10307"/>
    <n v="1067713340"/>
    <s v="MATOS BADILLO ESNEIDER JESUS"/>
    <x v="18"/>
    <s v="1067713340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7]"/>
    <s v="TURNO #2 (14:00 - 22:00)"/>
    <m/>
    <m/>
    <d v="1987-08-01T00:00:00"/>
    <n v="36"/>
    <s v="M"/>
    <s v="CARTAGENA"/>
    <n v="2"/>
    <s v="BACHILLER BÃSICO"/>
    <s v="UNIÓN LIBRE"/>
    <s v="BANCOLOMBIA"/>
    <s v="AHO"/>
    <n v="8541920901"/>
    <s v="BEDOYA AVILA NEIDER"/>
    <s v="MATOS BADILLO ESNEIDER JESU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43933929"/>
    <s v="ESNEIDER.MATOS0108@GMAIL.COM"/>
    <m/>
    <m/>
    <s v="N.A"/>
    <s v="N.A"/>
    <s v="L"/>
    <n v="43"/>
    <s v="N.A"/>
    <s v="N.A"/>
    <s v="N.A"/>
    <s v="N.A"/>
    <m/>
    <m/>
    <m/>
    <m/>
    <m/>
    <s v="emonsalve"/>
    <s v="2019-05-28 13:27:39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1-11-21T00:00:00"/>
    <n v="11265"/>
    <n v="73202899"/>
    <s v="MARIN MERCADO DAVID"/>
    <x v="18"/>
    <s v="73202899.jpg"/>
    <s v="O+"/>
    <n v="1300000"/>
    <d v="2024-01-01T00:00:00"/>
    <n v="1160000"/>
    <s v="OPERARIO DE BARRIDO"/>
    <s v="LOCAL"/>
    <s v="ACTIVO"/>
    <d v="2019-09-13T00:00:00"/>
    <d v="2024-09-12T00:00:00"/>
    <m/>
    <m/>
    <m/>
    <m/>
    <m/>
    <s v="DIRECTO"/>
    <s v="RIESGO III"/>
    <s v="PACARIBE R3"/>
    <s v="BARRIDO CARTAGENA [B3]"/>
    <s v="TURNO #1 (06:00 - 14:00)"/>
    <m/>
    <m/>
    <d v="1967-01-31T00:00:00"/>
    <n v="57"/>
    <s v="M"/>
    <s v="CARTAGENA"/>
    <n v="1"/>
    <s v="PRIMARIA"/>
    <s v="UNIÓN LIBRE"/>
    <s v="BANCOLOMBIA"/>
    <s v="AHO"/>
    <n v="49508826981"/>
    <s v="GONZALEZ MONTES MARCO ALFRED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6664067"/>
    <n v="3008762388"/>
    <s v="DAVIDMARINMERCADO31@GMAIL.COM"/>
    <m/>
    <m/>
    <s v="N.A"/>
    <s v="N.A"/>
    <s v="M"/>
    <n v="41"/>
    <s v="N.A"/>
    <s v="N.A"/>
    <s v="N.A"/>
    <s v="N.A"/>
    <m/>
    <m/>
    <m/>
    <m/>
    <m/>
    <s v="emonsalve"/>
    <s v="2019-09-13 16:23:41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4-06-03T00:00:00"/>
    <n v="2954"/>
    <n v="52403394"/>
    <s v="RAMIREZ PINEDA GILMA ROSA"/>
    <x v="18"/>
    <s v="52403394.jpg"/>
    <s v="O+"/>
    <n v="1300000"/>
    <d v="2024-01-01T00:00:00"/>
    <n v="1160000"/>
    <s v="OPERARIO DE BARRIDO"/>
    <s v="LOCAL"/>
    <s v="ACTIVO"/>
    <d v="2015-09-15T00:00:00"/>
    <m/>
    <m/>
    <m/>
    <m/>
    <m/>
    <m/>
    <s v="TEMPORAL"/>
    <s v="RIESGO III"/>
    <s v="PACARIBE PROSERVIS - R3"/>
    <s v="BARRIDO CARTAGENA [B5]"/>
    <s v="TURNO #1 (06:00 - 14:00)"/>
    <m/>
    <m/>
    <d v="1974-07-04T00:00:00"/>
    <n v="50"/>
    <s v="F"/>
    <s v="CARTAGENA"/>
    <n v="1"/>
    <s v="BACHILLER BÃSICO"/>
    <s v="UNIÓN LIBRE"/>
    <s v="BANCOLOMBIA"/>
    <s v="AHO"/>
    <n v="8545451981"/>
    <s v="SANCHEZ VILORIA GERMAN DARIO"/>
    <m/>
    <s v="CARTAGENA"/>
    <s v="CARTAGENA"/>
    <s v="PROTECCIÓN [230201]"/>
    <s v="PORVENIR [230301]"/>
    <s v="SANITAS [EPS005]"/>
    <s v="COMFENALCO BOLIVAR [CCF08]"/>
    <s v="POSITIVA [14-23]"/>
    <s v="NO"/>
    <m/>
    <m/>
    <m/>
    <s v="SIN NIVEL"/>
    <n v="6562549"/>
    <n v="3205263540"/>
    <s v="TILSON58@HOTMAIL.COM"/>
    <s v="CARGUE MASIVO PACARIBE"/>
    <m/>
    <s v="N.A"/>
    <s v="N.A"/>
    <s v="M"/>
    <n v="37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6-08-29T00:00:00"/>
    <n v="11264"/>
    <n v="73130877"/>
    <s v="GONZALEZ GOMEZ DAIRO"/>
    <x v="18"/>
    <s v="73130877.jpg"/>
    <s v="B+"/>
    <n v="1300000"/>
    <d v="2024-01-01T00:00:00"/>
    <n v="1160000"/>
    <s v="OPERARIO DE BARRIDO"/>
    <s v="LOCAL"/>
    <s v="ACTIVO"/>
    <d v="2019-09-13T00:00:00"/>
    <d v="2024-09-12T00:00:00"/>
    <m/>
    <m/>
    <m/>
    <m/>
    <m/>
    <s v="DIRECTO"/>
    <s v="RIESGO III"/>
    <s v="PACARIBE R3"/>
    <s v="BARRIDO CARTAGENA [B6]"/>
    <s v="TURNO #1 (06:00 - 14:00)"/>
    <m/>
    <m/>
    <d v="1968-05-05T00:00:00"/>
    <n v="56"/>
    <s v="M"/>
    <s v="CARTAGENA"/>
    <n v="1"/>
    <s v="BACHILLER BÁSICO"/>
    <s v="CASADO"/>
    <s v="BANCOLOMBIA"/>
    <s v="AHO"/>
    <n v="67852584171"/>
    <s v="TORRES CASSERES WILLINGTON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6583506"/>
    <n v="6583506"/>
    <s v="DAIRO5894@GMAIL.COM"/>
    <m/>
    <m/>
    <s v="N.A"/>
    <s v="N.A"/>
    <s v="M"/>
    <n v="40"/>
    <s v="N.A"/>
    <s v="N.A"/>
    <s v="N.A"/>
    <s v="N.A"/>
    <m/>
    <m/>
    <m/>
    <m/>
    <m/>
    <s v="emonsalve"/>
    <s v="2019-09-13 16:20:21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9-09-30T00:00:00"/>
    <n v="3040"/>
    <n v="1047439430"/>
    <s v="VALDES DIAZ ARNOVIS LORENZO"/>
    <x v="18"/>
    <s v="1047439430.jpg"/>
    <s v="A+"/>
    <n v="1300000"/>
    <d v="2024-01-01T00:00:00"/>
    <n v="1160000"/>
    <s v="OPERARIO DE BARRIDO"/>
    <s v="LOCAL"/>
    <s v="ACTIVO"/>
    <d v="2018-04-20T00:00:00"/>
    <d v="2025-04-19T00:00:00"/>
    <m/>
    <d v="2019-01-15T00:00:00"/>
    <m/>
    <m/>
    <m/>
    <s v="DIRECTO"/>
    <s v="RIESGO III"/>
    <s v="PACARIBE R3"/>
    <s v="BARRIDO CARTAGENA [B6]"/>
    <s v="TURNO #1 (06:00 - 14:00)"/>
    <m/>
    <m/>
    <d v="1990-11-22T00:00:00"/>
    <n v="33"/>
    <s v="M"/>
    <s v="CARTAGENA"/>
    <n v="1"/>
    <s v="PRIMARIA"/>
    <s v="UNIÓN LIBRE"/>
    <s v="BANCOLOMBIA"/>
    <s v="AHO"/>
    <n v="78800003345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386100"/>
    <n v="3013861009"/>
    <s v="valdezarnovis@gmail.com"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2-10-05T00:00:00"/>
    <n v="25285"/>
    <n v="73164307"/>
    <s v="MARIN FIGUEROA ALBERTO"/>
    <x v="18"/>
    <s v="73164307.jp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4]"/>
    <s v="TURNO #1 (06:00 - 14:00)"/>
    <m/>
    <m/>
    <d v="1974-06-30T00:00:00"/>
    <n v="50"/>
    <s v="M"/>
    <s v="CARTAGENA"/>
    <n v="1"/>
    <s v="BACHILLER"/>
    <s v="UNIÓN LIBRE"/>
    <s v="BANCOLOMBIA"/>
    <s v="AHO"/>
    <n v="8500011516"/>
    <s v="GOMEZ RESTREPO ALVARO FARID"/>
    <m/>
    <s v="CARTAGENA"/>
    <s v="CARTAGENA"/>
    <s v="PORVENIR [230301]"/>
    <s v="PORVENIR [230301]"/>
    <s v="CAJACOPI [CCFC55]"/>
    <s v="COMFAMILIAR CARTAGENA [CCF09]"/>
    <s v="SURA [14-28]"/>
    <s v="NO"/>
    <m/>
    <m/>
    <m/>
    <s v="SIN NIVEL"/>
    <n v="3217049677"/>
    <n v="3113272938"/>
    <s v="BETOFOLCLOR74@GMAIL.COM"/>
    <m/>
    <m/>
    <s v="N.A"/>
    <s v="N.A"/>
    <s v="M"/>
    <n v="44"/>
    <s v="N.A"/>
    <s v="N.A"/>
    <s v="N.A"/>
    <s v="N.A"/>
    <m/>
    <m/>
    <m/>
    <m/>
    <m/>
    <s v="emonsalve"/>
    <s v="2024-04-25 16:51:06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8-12-13T00:00:00"/>
    <n v="21707"/>
    <n v="1193473660"/>
    <s v="PINTO SIERRA JESUS DANIEL"/>
    <x v="18"/>
    <s v="1193473660.jp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3]"/>
    <s v="TURNO #1 (06:00 - 14:00)"/>
    <m/>
    <m/>
    <d v="2000-12-04T00:00:00"/>
    <n v="23"/>
    <s v="M"/>
    <s v="CARTAGENA"/>
    <n v="1"/>
    <s v="BACHILLER"/>
    <s v="UNIÓN LIBRE"/>
    <s v="AV VILLAS"/>
    <s v="AHO"/>
    <n v="834996808"/>
    <s v="MARTELO SUAREZ TOMAS JULIAN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245376835"/>
    <n v="3245376835"/>
    <s v="LOSTINTOS11@GMAIL.COM"/>
    <m/>
    <m/>
    <s v="N.A"/>
    <s v="N.A"/>
    <s v="M"/>
    <n v="40"/>
    <s v="N.A"/>
    <s v="N.A"/>
    <s v="N.A"/>
    <s v="N.A"/>
    <m/>
    <m/>
    <m/>
    <m/>
    <m/>
    <s v="dulce.batista"/>
    <s v="2023-05-04 08:22:08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1-02-20T00:00:00"/>
    <n v="21708"/>
    <n v="1051889592"/>
    <s v="MUNOZ CANTILLO JOSE LUIS"/>
    <x v="18"/>
    <s v="1051889592.jpe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4]"/>
    <s v="TURNO #1 (06:00 - 14:00)"/>
    <m/>
    <m/>
    <d v="1990-05-16T00:00:00"/>
    <n v="34"/>
    <s v="M"/>
    <s v="CARTAGENA"/>
    <n v="1"/>
    <s v="PRIMARIA"/>
    <s v="UNIÓN LIBRE"/>
    <s v="DAVIVIENDA"/>
    <s v="AHO"/>
    <s v="0550488412650324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7248053"/>
    <n v="3215928138"/>
    <m/>
    <m/>
    <m/>
    <s v="N.A"/>
    <s v="N.A"/>
    <s v="XL"/>
    <n v="42"/>
    <s v="N.A"/>
    <s v="N.A"/>
    <s v="N.A"/>
    <s v="N.A"/>
    <m/>
    <m/>
    <m/>
    <m/>
    <m/>
    <s v="dulce.batista"/>
    <s v="2023-05-04 09:30:01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6-09-28T00:00:00"/>
    <n v="21709"/>
    <n v="1235041671"/>
    <s v="SALAZAR  GUARIN LUIS FERNANDO"/>
    <x v="18"/>
    <s v="1235041671.jpg"/>
    <s v="A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4]"/>
    <s v="TURNO #1 (06:00 - 14:00)"/>
    <m/>
    <m/>
    <d v="1998-09-04T00:00:00"/>
    <n v="25"/>
    <s v="M"/>
    <s v="CARTAGENA"/>
    <n v="1"/>
    <s v="BACHILLER"/>
    <s v="UNIÓN LIBRE"/>
    <s v="AV VILLAS"/>
    <s v="AHO"/>
    <n v="925736659"/>
    <s v="TORRES CASSERES WILLINGTON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246194184"/>
    <n v="3246194184"/>
    <s v="LILILEO2010@HOTMAIL.COM"/>
    <m/>
    <m/>
    <s v="N.A"/>
    <s v="N.A"/>
    <s v="L"/>
    <n v="41"/>
    <s v="N.A"/>
    <s v="N.A"/>
    <s v="N.A"/>
    <s v="N.A"/>
    <m/>
    <m/>
    <m/>
    <m/>
    <m/>
    <s v="dulce.batista"/>
    <s v="2023-05-04 10:08:4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7-06-14T00:00:00"/>
    <n v="25288"/>
    <n v="9239917"/>
    <s v="ZETUAIN CASTELLANOS DILSON"/>
    <x v="18"/>
    <s v="9239917.jpg"/>
    <s v="A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4]"/>
    <s v="TURNO #1 (06:00 - 14:00)"/>
    <m/>
    <m/>
    <d v="1977-12-18T00:00:00"/>
    <n v="46"/>
    <s v="M"/>
    <s v="SANTA ROSA"/>
    <n v="1"/>
    <s v="BACHILLER"/>
    <s v="UNIÓN LIBRE"/>
    <s v="BANCO DE BOGOTÁ"/>
    <s v="AHO"/>
    <n v="907273403"/>
    <s v="GOMEZ RESTREPO ALVARO FARID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26612412"/>
    <n v="3026612412"/>
    <s v="DILSONENRIQUE1714@GMAIL.COM"/>
    <m/>
    <m/>
    <s v="N.A"/>
    <s v="N.A"/>
    <s v="XXL"/>
    <n v="42"/>
    <s v="N.A"/>
    <s v="N.A"/>
    <s v="N.A"/>
    <s v="N.A"/>
    <m/>
    <m/>
    <m/>
    <m/>
    <m/>
    <s v="emonsalve"/>
    <s v="2024-04-25 16:51:17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7-05-30T00:00:00"/>
    <n v="21712"/>
    <n v="1044914492"/>
    <s v="SUAREZ BELTRAN EDER MANUEL"/>
    <x v="18"/>
    <s v="1044914492.jpe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4]"/>
    <s v="TURNO #1 (06:00 - 14:00)"/>
    <m/>
    <m/>
    <d v="1989-04-26T00:00:00"/>
    <n v="35"/>
    <s v="M"/>
    <s v="CARTAGENA"/>
    <n v="1"/>
    <s v="BACHILLER"/>
    <s v="SOLTERO"/>
    <s v="AV VILLAS"/>
    <s v="AHO"/>
    <n v="834998564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5190549"/>
    <n v="3135190549"/>
    <s v="EDERSUAREZ740@GMAIL.COM"/>
    <m/>
    <m/>
    <s v="N.A"/>
    <s v="N.A"/>
    <s v="L"/>
    <s v="N.A"/>
    <n v="40"/>
    <s v="N.A"/>
    <s v="N.A"/>
    <s v="N.A"/>
    <m/>
    <m/>
    <m/>
    <m/>
    <m/>
    <s v="dulce.batista"/>
    <s v="2023-05-04 10:24:37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9-04-17T00:00:00"/>
    <n v="10583"/>
    <n v="1047433873"/>
    <s v="CARMONA PINEDA EDINZON"/>
    <x v="18"/>
    <s v="1047433873.jpg"/>
    <s v="A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3]"/>
    <s v="TURNO #1 (06:00 - 14:00)"/>
    <m/>
    <m/>
    <d v="1990-03-25T00:00:00"/>
    <n v="34"/>
    <s v="M"/>
    <s v="CARTAGENA"/>
    <n v="1"/>
    <s v="BACHILLER BÃSICO"/>
    <s v="CASADO"/>
    <s v="BANCOLOMBIA"/>
    <s v="AHO"/>
    <n v="8567774679"/>
    <s v="GONZALEZ MONTES MARCO ALFREDO"/>
    <s v="CARMONA PINEDA EDINZON"/>
    <s v="CARTAGENA"/>
    <s v="CARTAGENA"/>
    <s v="PORVENIR [230301]"/>
    <s v="PORVENIR [230301]"/>
    <s v="SURA [EPS010]"/>
    <s v="COMFAMILIAR CARTAGENA [CCF09]"/>
    <s v="SURA [14-28]"/>
    <s v="NO"/>
    <m/>
    <m/>
    <m/>
    <s v="SIN NIVEL"/>
    <m/>
    <n v="3017643764"/>
    <m/>
    <m/>
    <m/>
    <s v="N.A"/>
    <s v="N.A"/>
    <s v="M"/>
    <n v="41"/>
    <s v="N.A"/>
    <s v="N.A"/>
    <s v="N.A"/>
    <s v="N.A"/>
    <m/>
    <m/>
    <m/>
    <m/>
    <m/>
    <s v="emonsalve"/>
    <s v="2019-06-27 09:55:5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09-20T00:00:00"/>
    <n v="24921"/>
    <n v="1002411188"/>
    <s v="ALMEIDA  GUZMAN  ROMARIO  ARTURO"/>
    <x v="18"/>
    <s v="1002411188.jpeg"/>
    <s v="AB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5]"/>
    <s v="TURNO #1 (06:00 - 14:00)"/>
    <m/>
    <m/>
    <d v="2000-08-18T00:00:00"/>
    <n v="23"/>
    <s v="M"/>
    <s v="CARTAGENA"/>
    <n v="1"/>
    <s v="BACHILLER"/>
    <s v="SIN ESTADO CIVIL"/>
    <s v="BANCOLOMBIA"/>
    <s v="AHO"/>
    <n v="0"/>
    <s v="SANCHEZ VILORIA GERMAN DARIO"/>
    <m/>
    <s v="CARTAGENA"/>
    <s v="CARTAGENA"/>
    <s v="PROTECCIÓN [230201]"/>
    <s v="PORVENIR [230301]"/>
    <s v="NUEVA EPS [EPS037]"/>
    <s v="COMFENALCO BOLIVAR [CCF08]"/>
    <s v="POSITIVA [14-23]"/>
    <s v="NO"/>
    <m/>
    <m/>
    <m/>
    <s v="SIN NIVEL"/>
    <n v="3228873599"/>
    <n v="3228873599"/>
    <s v="ALMEIDAGUZMANROMARIO@GMAIL.COM"/>
    <m/>
    <m/>
    <s v="N.A"/>
    <s v="N.A"/>
    <s v="XXL"/>
    <n v="43"/>
    <n v="43"/>
    <s v="N.A"/>
    <s v="N.A"/>
    <s v="N.A"/>
    <m/>
    <m/>
    <m/>
    <m/>
    <m/>
    <s v="dulce.batista"/>
    <s v="2024-03-18 17:05:4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2-01T00:00:00"/>
    <n v="24920"/>
    <n v="1049927271"/>
    <s v="ORTIZ  GUEVARA  MIGUEL  ANGEL"/>
    <x v="18"/>
    <s v="1049927271.jpeg"/>
    <s v="A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4]"/>
    <s v="TURNO #1 (06:00 - 14:00)"/>
    <m/>
    <m/>
    <d v="2004-08-11T00:00:00"/>
    <n v="19"/>
    <s v="M"/>
    <s v="CARTAGENA"/>
    <n v="1"/>
    <s v="SIN NIVEL"/>
    <s v="SIN ESTADO CIVIL"/>
    <s v="BANCOLOMBIA"/>
    <s v="AHO"/>
    <n v="0"/>
    <s v="GOMEZ RESTREPO ALVARO FARID"/>
    <m/>
    <s v="CARTAGENA"/>
    <s v="CARTAGENA"/>
    <s v="COLPENSIONES [25-14]"/>
    <s v="PORVENIR [230301]"/>
    <s v="COOSALUD [ESSC24]"/>
    <s v="COMFENALCO BOLIVAR [CCF08]"/>
    <s v="POSITIVA [14-23]"/>
    <s v="NO"/>
    <m/>
    <m/>
    <m/>
    <s v="SIN NIVEL"/>
    <n v="3242032683"/>
    <n v="3242032683"/>
    <s v="ORTIZ12MIGUEL@OUTLOOK.COM"/>
    <m/>
    <m/>
    <s v="N.A"/>
    <s v="N.A"/>
    <s v="M"/>
    <n v="39"/>
    <n v="39"/>
    <s v="N.A"/>
    <s v="N.A"/>
    <s v="N.A"/>
    <m/>
    <m/>
    <m/>
    <m/>
    <m/>
    <s v="dulce.batista"/>
    <s v="2024-03-18 17:05:3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9-14T00:00:00"/>
    <n v="24922"/>
    <n v="1019142820"/>
    <s v="ARIAS MERCADO  NEIDER ENRIQUE"/>
    <x v="18"/>
    <m/>
    <s v="A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7]"/>
    <s v="TURNO #2 (14:00 - 22:00)"/>
    <m/>
    <m/>
    <d v="1989-09-10T00:00:00"/>
    <n v="34"/>
    <s v="M"/>
    <s v="CARTAGENA"/>
    <n v="1"/>
    <s v="BACHILLER"/>
    <s v="UNION LIBRE"/>
    <s v="BANCOLOMBIA"/>
    <s v="AHO"/>
    <n v="0"/>
    <s v="REALES ATENCIO RANDOLPH JESU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5150641"/>
    <n v="3005150641"/>
    <s v="GRACIELAARIASMERCADO@GMAIL.COM"/>
    <m/>
    <m/>
    <s v="N.A"/>
    <s v="N.A"/>
    <s v="XL"/>
    <n v="41"/>
    <n v="41"/>
    <s v="N.A"/>
    <s v="N.A"/>
    <s v="N.A"/>
    <m/>
    <m/>
    <m/>
    <m/>
    <m/>
    <s v="dulce.batista"/>
    <s v="2024-03-18 17:05:48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5-04-28T00:00:00"/>
    <n v="21721"/>
    <n v="1051416538"/>
    <s v="ALMEIDA DAZA EFRAIN"/>
    <x v="18"/>
    <s v="1051416538.jpe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5]"/>
    <s v="TURNO #1 (06:00 - 14:00)"/>
    <m/>
    <m/>
    <d v="1985-07-27T00:00:00"/>
    <n v="38"/>
    <s v="M"/>
    <s v="CARTAGENA"/>
    <n v="1"/>
    <s v="BACHILLER"/>
    <s v="SOLTERO"/>
    <s v="AV VILLAS"/>
    <s v="AHO"/>
    <n v="835735130"/>
    <s v="SANCHEZ VILORIA GERMAN DAR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4636132"/>
    <n v="3004636132"/>
    <s v="YISEIBARRA22@GMAIL.COM"/>
    <m/>
    <m/>
    <s v="N.A"/>
    <s v="N.A"/>
    <s v="XL"/>
    <s v="N.A"/>
    <n v="42"/>
    <s v="N.A"/>
    <s v="N.A"/>
    <s v="N.A"/>
    <m/>
    <m/>
    <m/>
    <m/>
    <m/>
    <s v="dulce.batista"/>
    <s v="2023-05-04 10:57:26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7-03-08T00:00:00"/>
    <n v="3291"/>
    <n v="64893673"/>
    <s v="FERNANDEZ GARCIA OLGA LUCIA"/>
    <x v="18"/>
    <s v="64893673.jpg"/>
    <s v="O+"/>
    <n v="1300000"/>
    <d v="2024-01-01T00:00:00"/>
    <n v="1160000"/>
    <s v="OPERARIO DE BARRIDO"/>
    <s v="LOCAL"/>
    <s v="ACTIVO"/>
    <d v="2016-06-23T00:00:00"/>
    <m/>
    <m/>
    <m/>
    <m/>
    <m/>
    <m/>
    <s v="TEMPORAL"/>
    <s v="RIESGO III"/>
    <s v="PACARIBE A TIEMPO - R3"/>
    <s v="BARRIDO CARTAGENA [B4]"/>
    <s v="TURNO #1 (06:00 - 14:00)"/>
    <m/>
    <m/>
    <d v="1978-12-01T00:00:00"/>
    <n v="45"/>
    <s v="F"/>
    <s v="CARTAGENA"/>
    <n v="1"/>
    <s v="BACHILLER BÃSICO"/>
    <s v="SOLTERO"/>
    <s v="BANCOLOMBIA"/>
    <s v="AHO"/>
    <n v="78640805241"/>
    <s v="TORRES CASSERES WILLINGTON"/>
    <m/>
    <s v="CARTAGENA"/>
    <s v="CARTAGENA"/>
    <s v="COLFONDOS [231001]"/>
    <s v="PORVENIR [230301]"/>
    <s v="MUTUAL SER [ESSC07]"/>
    <s v="COMFENALCO BOLIVAR [CCF08]"/>
    <s v="COLPATRIA [14-4]"/>
    <s v="SI"/>
    <m/>
    <d v="2018-01-31T00:00:00"/>
    <m/>
    <n v="0"/>
    <m/>
    <n v="3166955771"/>
    <s v="OLGUITA_7801@HOTMAIL.COM"/>
    <s v="CARGUE MASIVO PACARIBE"/>
    <m/>
    <s v="N.A"/>
    <s v="N.A"/>
    <s v="S"/>
    <n v="39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8-10-06T00:00:00"/>
    <n v="3093"/>
    <n v="3817759"/>
    <s v="TOBIAS ARRIETA JOAQUIN GUILLERMO"/>
    <x v="18"/>
    <s v="3817759.jpg"/>
    <s v="O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5]"/>
    <s v="TURNO #1 (06:00 - 14:00)"/>
    <m/>
    <m/>
    <d v="1979-12-11T00:00:00"/>
    <n v="44"/>
    <s v="M"/>
    <s v="CARTAGENA"/>
    <n v="1"/>
    <s v="BACHILLER BÁSICO"/>
    <s v="SOLTERO"/>
    <s v="BANCOLOMBIA"/>
    <s v="AHO"/>
    <n v="78800003343"/>
    <s v="TORRES CASSERES WILLINGTON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m/>
    <n v="3046756662"/>
    <s v="juaquin.guillermo.ta@gmail.com"/>
    <s v="CARGUE MASIVO PACARIBE"/>
    <m/>
    <s v="N.A"/>
    <s v="N.A"/>
    <s v="S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9-11-30T00:00:00"/>
    <n v="3156"/>
    <n v="73184078"/>
    <s v="GAVIRIA MARTINEZ RICHARD ENRIQUE"/>
    <x v="18"/>
    <s v="73184078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8]"/>
    <s v="TURNO #3 (22:00 - 06:00)"/>
    <m/>
    <m/>
    <d v="1981-09-03T00:00:00"/>
    <n v="42"/>
    <s v="M"/>
    <s v="CARTAGENA"/>
    <n v="1"/>
    <s v="BACHILLER BÃSICO"/>
    <s v="UNIÓN LIBRE"/>
    <s v="BANCOLOMBIA"/>
    <s v="AHO"/>
    <n v="78708826609"/>
    <s v="GONZALEZ MONTES MARCO ALFREDO"/>
    <m/>
    <s v="CARTAGENA"/>
    <s v="CARTAGENA"/>
    <s v="COLPENSIONES [25-14]"/>
    <s v="PORVENIR [230301]"/>
    <s v="COOSALUD [ESSC24]"/>
    <s v="COMFAMILIAR CARTAGENA [CCF09]"/>
    <s v="SURA [14-28]"/>
    <s v="NO"/>
    <m/>
    <m/>
    <m/>
    <s v="SIN NIVEL"/>
    <n v="3005761549"/>
    <n v="3005761549"/>
    <m/>
    <s v="CARGUE MASIVO PACARIBE"/>
    <m/>
    <s v="N.A"/>
    <s v="N.A"/>
    <s v="L"/>
    <n v="38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2-10-10T00:00:00"/>
    <n v="3221"/>
    <n v="8981288"/>
    <s v="ARROYO ORTEGA RONALD"/>
    <x v="18"/>
    <s v="8981288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6]"/>
    <s v="TURNO #1 (06:00 - 14:00)"/>
    <m/>
    <m/>
    <d v="1983-10-30T00:00:00"/>
    <n v="40"/>
    <s v="M"/>
    <s v="CARTAGENA"/>
    <n v="1"/>
    <s v="BACHILLER BÁSICO"/>
    <s v="UNIÓN LIBRE"/>
    <s v="BANCOLOMBIA"/>
    <s v="AHO"/>
    <n v="78800003290"/>
    <s v="TORRES CASSERES WILLINGTON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02770923"/>
    <s v="arroyoronald589@gmail.com"/>
    <s v="CARGUE MASIVO PACARIBE"/>
    <m/>
    <s v="N.A"/>
    <s v="N.A"/>
    <s v="X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6-08-30T00:00:00"/>
    <n v="3209"/>
    <n v="7931421"/>
    <s v="MUNOZ PUELLO LUIS JOSE"/>
    <x v="18"/>
    <s v="7931421.jpg"/>
    <s v="B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2]"/>
    <s v="TURNO #1 (06:00 - 14:00)"/>
    <m/>
    <m/>
    <d v="1967-04-15T00:00:00"/>
    <n v="57"/>
    <s v="M"/>
    <s v="CARTAGENA"/>
    <n v="1"/>
    <s v="BACHILLER BÁSICO"/>
    <s v="UNIÓN LIBRE"/>
    <s v="BANCOLOMBIA"/>
    <s v="AHO"/>
    <n v="49508827228"/>
    <s v="PARRA PABLO ARTURO"/>
    <m/>
    <s v="CARTAGENA"/>
    <s v="CARTAGENA"/>
    <s v="PROTECCIÓN [230201]"/>
    <s v="PORVENIR [230301]"/>
    <s v="SALUD TOTAL [EPS002]"/>
    <s v="COMFAMILIAR CARTAGENA [CCF09]"/>
    <s v="SURA [14-28]"/>
    <s v="SI"/>
    <m/>
    <m/>
    <m/>
    <n v="50"/>
    <m/>
    <n v="3113159512"/>
    <s v="ljosepuello67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5-12-14T00:00:00"/>
    <n v="3223"/>
    <n v="9097142"/>
    <s v="VALDEZ SALGADO JUAN ANTONIO"/>
    <x v="18"/>
    <s v="9097142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2]"/>
    <s v="TURNO #1 (06:00 - 14:00)"/>
    <m/>
    <m/>
    <d v="1976-06-23T00:00:00"/>
    <n v="48"/>
    <s v="M"/>
    <s v="CARTAGENA"/>
    <n v="1"/>
    <s v="PRIMARIA"/>
    <s v="DIVORCIADO"/>
    <s v="BANCOLOMBIA"/>
    <s v="AHO"/>
    <n v="78908828088"/>
    <s v="PARRA PABLO ARTURO"/>
    <m/>
    <s v="CARTAGENA"/>
    <s v="CARTAGENA"/>
    <s v="COLPENSIONES [25-14]"/>
    <s v="PORVENIR [230301]"/>
    <s v="SANITAS [EPS005]"/>
    <s v="COMFAMILIAR CARTAGENA [CCF09]"/>
    <s v="SURA [14-28]"/>
    <s v="NO"/>
    <m/>
    <m/>
    <m/>
    <s v="SIN NIVEL"/>
    <m/>
    <n v="3184658363"/>
    <s v="juanantoniovaldezsalgado@gmail.com"/>
    <s v="CARGUE MASIVO PACARIBE"/>
    <m/>
    <s v="N.A"/>
    <s v="N.A"/>
    <s v="XL"/>
    <n v="45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1-07-03T00:00:00"/>
    <n v="3166"/>
    <n v="73198581"/>
    <s v="MORALES VILLERO LUIS CARLOS"/>
    <x v="18"/>
    <s v="73198581.jpg"/>
    <s v="A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4]"/>
    <s v="TURNO #1 (06:00 - 14:00)"/>
    <m/>
    <m/>
    <d v="1983-04-20T00:00:00"/>
    <n v="41"/>
    <s v="M"/>
    <s v="CARTAGENA"/>
    <n v="1"/>
    <s v="BACHILLER BÃSICO"/>
    <s v="UNIÓN LIBRE"/>
    <s v="BANCOLOMBIA"/>
    <s v="AHO"/>
    <n v="78800003317"/>
    <s v="TORRES CASSERES WILLINGTON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185856646"/>
    <s v="LUISCARLOSMORALESVILLEROS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8-07-30T00:00:00"/>
    <n v="25842"/>
    <n v="1047423580"/>
    <s v="MARTINEZ  MONTERROSA MARTIN JOSE"/>
    <x v="18"/>
    <m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7]"/>
    <s v="TURNO #1 (06:00 - 14:00)"/>
    <m/>
    <m/>
    <d v="1990-06-10T00:00:00"/>
    <n v="34"/>
    <s v="M"/>
    <s v="CARTAGENA"/>
    <n v="1"/>
    <s v="BACHILLER"/>
    <s v="UNIÓN LIBRE"/>
    <s v="BANCOLOMBIA"/>
    <s v="AHO"/>
    <n v="0"/>
    <s v="HERNANDEZ RACERO JUAN DAVID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2203232"/>
    <n v="3002203232"/>
    <s v="MARTINMARTINEZ2326M@GMAIL.COM"/>
    <m/>
    <m/>
    <s v="N.A"/>
    <s v="N.A"/>
    <s v="L"/>
    <s v="N.A"/>
    <n v="43"/>
    <s v="N.A"/>
    <s v="N.A"/>
    <s v="N.A"/>
    <m/>
    <m/>
    <m/>
    <m/>
    <m/>
    <s v="emonsalve"/>
    <s v="2024-06-19 11:18:3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5-10-24T00:00:00"/>
    <n v="3381"/>
    <n v="1047391954"/>
    <s v="SANTOYA PEÃ‘Â€˜ATA FERNAN"/>
    <x v="18"/>
    <s v="1047391954.jpg"/>
    <s v="O+"/>
    <n v="1300000"/>
    <d v="2024-01-01T00:00:00"/>
    <n v="1160000"/>
    <s v="OPERARIO DE BARRIDO"/>
    <s v="LOCAL"/>
    <s v="ACTIVO"/>
    <d v="2013-12-12T00:00:00"/>
    <m/>
    <m/>
    <m/>
    <m/>
    <m/>
    <m/>
    <s v="TEMPORAL"/>
    <s v="RIESGO III"/>
    <s v="PACARIBE A TIEMPO - R3"/>
    <s v="BARRIDO CARTAGENA [B2]"/>
    <s v="TURNO #1 (06:00 - 14:00)"/>
    <m/>
    <m/>
    <d v="1986-07-30T00:00:00"/>
    <n v="37"/>
    <s v="M"/>
    <s v="CARTAGENA"/>
    <n v="1"/>
    <s v="PRIMARIA"/>
    <s v="UNIÓN LIBRE"/>
    <s v="BANCOLOMBIA"/>
    <s v="AHO"/>
    <n v="8581579862"/>
    <s v="PARRA PABLO ARTURO"/>
    <m/>
    <s v="CARTAGENA"/>
    <s v="CARTAGENA"/>
    <s v="PORVENIR [230301]"/>
    <s v="COLFONDOS [231001]"/>
    <s v="SANITAS [EPS005]"/>
    <s v="COMFENALCO BOLIVAR [CCF08]"/>
    <s v="COLPATRIA [14-4]"/>
    <s v="SI"/>
    <m/>
    <m/>
    <m/>
    <s v="SIN NIVEL"/>
    <m/>
    <n v="3023787881"/>
    <s v="FERNANSANTOYA290@G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2-11-28T00:00:00"/>
    <n v="3071"/>
    <n v="1143378384"/>
    <s v="RODRIGUEZ FIGUEROA GUSTAVO DE JESUS"/>
    <x v="18"/>
    <s v="1143378384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3]"/>
    <s v="TURNO #1 (06:00 - 14:00)"/>
    <m/>
    <m/>
    <d v="1994-11-03T00:00:00"/>
    <n v="29"/>
    <s v="M"/>
    <s v="CARTAGENA"/>
    <n v="1"/>
    <s v="BACHILLER"/>
    <s v="UNIÓN LIBRE"/>
    <s v="BANCOLOMBIA"/>
    <s v="AHO"/>
    <n v="78908827758"/>
    <s v="GONZALEZ MONTES MARCO ALFRE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8135830"/>
    <n v="3008135830"/>
    <s v="gustavitorodrigezfigueroa@gmail.com"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0-05-24T00:00:00"/>
    <n v="3385"/>
    <n v="10944817"/>
    <s v="TAPIA GOSSAIN FELIPE SANTIAGO"/>
    <x v="18"/>
    <s v="10944817.jpg"/>
    <s v="O+"/>
    <n v="1300000"/>
    <d v="2024-01-01T00:00:00"/>
    <n v="1160000"/>
    <s v="OPERARIO DE BARRIDO"/>
    <s v="LOCAL"/>
    <s v="ACTIVO"/>
    <d v="2014-11-10T00:00:00"/>
    <m/>
    <m/>
    <m/>
    <m/>
    <m/>
    <m/>
    <s v="TEMPORAL"/>
    <s v="RIESGO III"/>
    <s v="PACARIBE A TIEMPO - R3"/>
    <s v="BARRIDO CARTAGENA [B3]"/>
    <s v="TURNO #1 (06:00 - 14:00)"/>
    <m/>
    <m/>
    <d v="1981-05-14T00:00:00"/>
    <n v="43"/>
    <s v="M"/>
    <s v="CARTAGENA"/>
    <n v="1"/>
    <s v="BACHILLER"/>
    <s v="UNIÓN LIBRE"/>
    <s v="DAVIVIENDA"/>
    <s v="AHO"/>
    <s v="4.88422E+11"/>
    <s v="GONZALEZ MONTES MARCO ALFREDO"/>
    <m/>
    <s v="CARTAGENA"/>
    <s v="CARTAGENA"/>
    <s v="COLFONDOS [231001]"/>
    <s v="PORVENIR [230301]"/>
    <s v="NUEVA EPS [EPS037]"/>
    <s v="COMFENALCO BOLIVAR [CCF08]"/>
    <s v="COLPATRIA [14-4]"/>
    <s v="NO"/>
    <m/>
    <m/>
    <m/>
    <s v="SIN NIVEL"/>
    <m/>
    <n v="3137114336"/>
    <m/>
    <s v="CARGUE MASIVO PACARIBE"/>
    <m/>
    <s v="N.A"/>
    <s v="N.A"/>
    <s v="2XL"/>
    <n v="43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3-06-30T00:00:00"/>
    <n v="3333"/>
    <n v="73114130"/>
    <s v="MONTERO IBAÃ‘Â€˜EZ NILSON"/>
    <x v="18"/>
    <s v="73114130.jpg"/>
    <s v="O+"/>
    <n v="1300000"/>
    <d v="2024-01-01T00:00:00"/>
    <n v="1160000"/>
    <s v="OPERARIO DE BARRIDO"/>
    <s v="LOCAL"/>
    <s v="ACTIVO"/>
    <d v="2015-03-25T00:00:00"/>
    <m/>
    <m/>
    <m/>
    <m/>
    <m/>
    <m/>
    <s v="TEMPORAL"/>
    <s v="RIESGO III"/>
    <s v="PACARIBE A TIEMPO - R3"/>
    <s v="BARRIDO CARTAGENA [B6]"/>
    <s v="TURNO #1 (06:00 - 14:00)"/>
    <m/>
    <m/>
    <d v="1965-04-21T00:00:00"/>
    <n v="59"/>
    <s v="M"/>
    <s v="CARTAGENA"/>
    <n v="1"/>
    <s v="BACHILLER BÃSICO"/>
    <s v="CASADO"/>
    <s v="BANCOLOMBIA"/>
    <s v="AHO"/>
    <n v="50455767789"/>
    <s v="TORRES CASSERES WILLINGTON"/>
    <m/>
    <s v="CARTAGENA"/>
    <s v="CARTAGENA"/>
    <s v="COLPENSIONES [25-14]"/>
    <s v="PORVENIR [230301]"/>
    <s v="FAMISANAR [EPS017]"/>
    <s v="COMFENALCO BOLIVAR [CCF08]"/>
    <s v="COLPATRIA [14-4]"/>
    <s v="NO"/>
    <s v="ACCIDENTE LABORAL"/>
    <d v="2017-11-17T00:00:00"/>
    <m/>
    <n v="50"/>
    <m/>
    <n v="3103976903"/>
    <s v="NILSONMONTERO_2014@HOT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9-10-13T00:00:00"/>
    <n v="25002"/>
    <n v="1051446877"/>
    <s v="YANES MUÑOZ LUIS RAMOS"/>
    <x v="18"/>
    <s v="1051446877.jpeg"/>
    <s v="O+"/>
    <n v="1300000"/>
    <m/>
    <m/>
    <s v="OPERARIO DE BARRIDO"/>
    <s v="LOCAL"/>
    <s v="ACTIVO"/>
    <d v="2024-03-11T00:00:00"/>
    <m/>
    <m/>
    <m/>
    <m/>
    <m/>
    <m/>
    <s v="TEMPORAL"/>
    <s v="RIESGO III"/>
    <s v="PACARIBE PROSERVIS - R3"/>
    <s v="BARRIDO CARTAGENA [B6]"/>
    <s v="TURNO #1 (06:00 - 14:00)"/>
    <m/>
    <m/>
    <d v="1991-07-16T00:00:00"/>
    <n v="33"/>
    <s v="M"/>
    <s v="TURBANA"/>
    <n v="1"/>
    <s v="BACHILLER"/>
    <s v="UNIÓN LIBRE"/>
    <s v="BANCOLOMBIA"/>
    <s v="AHO"/>
    <n v="0"/>
    <s v="RODRIGUEZ BAHOQUE LUIS FERNANDO"/>
    <m/>
    <s v="CARTAGENA"/>
    <s v="CARTAGENA"/>
    <s v="PROTECCIÓN [230201]"/>
    <s v="PORVENIR [230301]"/>
    <s v="COOSALUD [ESSC24]"/>
    <s v="COMFENALCO BOLIVAR [CCF08]"/>
    <s v="POSITIVA [14-23]"/>
    <s v="NO"/>
    <m/>
    <m/>
    <m/>
    <s v="SIN NIVEL"/>
    <n v="3106459763"/>
    <n v="3106459763"/>
    <s v="LUISYANESR1991@GMAIL.COM"/>
    <m/>
    <m/>
    <s v="N.A"/>
    <s v="N.A"/>
    <s v="L"/>
    <n v="42"/>
    <n v="42"/>
    <s v="N.A"/>
    <s v="N.A"/>
    <s v="N.A"/>
    <m/>
    <m/>
    <m/>
    <m/>
    <m/>
    <s v="dulce.batista"/>
    <s v="2024-03-21 12:38:2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5-06-24T00:00:00"/>
    <n v="25029"/>
    <n v="1048601327"/>
    <s v="MENDOZA GUERRERO  FRANCISCO JAVIER"/>
    <x v="18"/>
    <s v="1048601327.jpg"/>
    <s v="AB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7]"/>
    <s v="TURNO #2 (14:00 - 22:00)"/>
    <m/>
    <m/>
    <d v="1985-10-20T00:00:00"/>
    <n v="38"/>
    <s v="M"/>
    <s v="CARTAGENA"/>
    <n v="2"/>
    <s v="BACHILLER"/>
    <s v="SOLTERO"/>
    <s v="AV VILLAS"/>
    <s v="AHO"/>
    <n v="0"/>
    <s v="TORRES CASSERES WILLINGTON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27241249"/>
    <n v="3127241249"/>
    <s v="FRANCISCOJAVIERMENDOZAGUERRERO@HOTMAIL.COM"/>
    <m/>
    <m/>
    <s v="N.A"/>
    <s v="N.A"/>
    <s v="M"/>
    <n v="39"/>
    <n v="39"/>
    <s v="N.A"/>
    <s v="N.A"/>
    <s v="N.A"/>
    <m/>
    <m/>
    <m/>
    <m/>
    <m/>
    <s v="dulce.batista"/>
    <s v="2024-03-26 09:25:34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7-11-12T00:00:00"/>
    <n v="25277"/>
    <n v="9203850"/>
    <s v="HAYDAR CARMONA EDGAR ENRIQUE"/>
    <x v="18"/>
    <s v="9203850.jp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9]"/>
    <s v="TURNO #1 (06:00 - 14:00)"/>
    <m/>
    <m/>
    <d v="1971-02-10T00:00:00"/>
    <n v="53"/>
    <s v="M"/>
    <s v="CARTAGENA"/>
    <n v="1"/>
    <s v="BACHILLER"/>
    <s v="UNIÓN LIBRE"/>
    <s v="DAVIVIENDA"/>
    <s v="AHO"/>
    <s v="0550488411654442"/>
    <s v="PARRA PABLO ARTURO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126308228"/>
    <n v="3126308228"/>
    <s v="ESTIMF247@GMAIL.COM"/>
    <m/>
    <m/>
    <s v="N.A"/>
    <s v="N.A"/>
    <s v="XL"/>
    <n v="42"/>
    <s v="N.A"/>
    <s v="N.A"/>
    <s v="N.A"/>
    <s v="N.A"/>
    <m/>
    <m/>
    <m/>
    <m/>
    <m/>
    <s v="emonsalve"/>
    <s v="2024-04-25 16:45:21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3-03-07T00:00:00"/>
    <n v="25015"/>
    <n v="1001898479"/>
    <s v="CASTRO CASTRO CARLOS ANDRES"/>
    <x v="18"/>
    <s v="1001898479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2]"/>
    <s v="TURNO #1 (06:00 - 14:00)"/>
    <m/>
    <m/>
    <d v="1993-08-06T00:00:00"/>
    <n v="30"/>
    <s v="M"/>
    <s v="CARTAGENA"/>
    <n v="2"/>
    <s v="BACHILLER"/>
    <s v="SIN ESTADO CIVIL"/>
    <s v="AV VILLAS"/>
    <s v="AHO"/>
    <n v="694004488"/>
    <s v="MARTELO SUAREZ TOMAS JULIAN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26461659"/>
    <n v="3226461659"/>
    <s v="FEYDO1323@GMAIL.COM"/>
    <m/>
    <m/>
    <s v="N.A"/>
    <s v="N.A"/>
    <s v="M"/>
    <n v="38"/>
    <n v="38"/>
    <s v="N.A"/>
    <s v="N.A"/>
    <s v="N.A"/>
    <m/>
    <m/>
    <m/>
    <m/>
    <m/>
    <s v="dulce.batista"/>
    <s v="2024-03-26 09:05:3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3-10-22T00:00:00"/>
    <n v="25016"/>
    <n v="1010097403"/>
    <s v="JULIO HERNANDEZ FRANK DAVID"/>
    <x v="18"/>
    <s v="1010097403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2]"/>
    <s v="TURNO #1 (06:00 - 14:00)"/>
    <m/>
    <m/>
    <d v="1995-10-18T00:00:00"/>
    <n v="28"/>
    <s v="M"/>
    <s v="CARTAGENA"/>
    <n v="2"/>
    <s v="BACHILLER"/>
    <s v="UNION LIBRE"/>
    <s v="AV VILLAS"/>
    <s v="AHO"/>
    <n v="0"/>
    <s v="MARTELO SUAREZ TOMAS JULIAN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22091952"/>
    <n v="3022091952"/>
    <s v="MARIACAROLINAJIMENEZ@OUTLOOK.COM"/>
    <m/>
    <m/>
    <s v="N.A"/>
    <s v="N.A"/>
    <s v="M"/>
    <n v="41"/>
    <n v="41"/>
    <s v="N.A"/>
    <s v="N.A"/>
    <s v="N.A"/>
    <m/>
    <m/>
    <m/>
    <m/>
    <m/>
    <s v="dulce.batista"/>
    <s v="2024-03-26 09:05:44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9-03-05T00:00:00"/>
    <n v="25297"/>
    <n v="19790493"/>
    <s v="CARDENO GOMEZ YOHOVER"/>
    <x v="18"/>
    <s v="19790493.jpg"/>
    <s v="A-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5]"/>
    <s v="TURNO #1 (06:00 - 14:00)"/>
    <m/>
    <m/>
    <d v="1980-08-07T00:00:00"/>
    <n v="43"/>
    <s v="M"/>
    <s v="CARTAGENA"/>
    <n v="2"/>
    <s v="TÉCNICO"/>
    <s v="SOLTERO"/>
    <s v="BANCOLOMBIA"/>
    <s v="AHO"/>
    <n v="8500011515"/>
    <s v="VILLA ACOSTA JOHN LADI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22475145"/>
    <n v="3122475145"/>
    <s v="YOHOVERCARDENOGOMEZ@GMAIL.COM"/>
    <m/>
    <m/>
    <s v="N.A"/>
    <s v="N.A"/>
    <s v="L"/>
    <s v="N.A"/>
    <n v="40"/>
    <s v="N.A"/>
    <s v="N.A"/>
    <s v="N.A"/>
    <m/>
    <m/>
    <m/>
    <m/>
    <m/>
    <s v="emonsalve"/>
    <s v="2024-04-25 16:55:52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5-04-03T00:00:00"/>
    <n v="25019"/>
    <n v="73580031"/>
    <s v="FRIAS BATISTA ORLANDO"/>
    <x v="18"/>
    <s v="73580031.jp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5]"/>
    <s v="TURNO #1 (06:00 - 14:00)"/>
    <m/>
    <m/>
    <d v="1976-11-24T00:00:00"/>
    <n v="47"/>
    <s v="M"/>
    <s v="CARTAGENA"/>
    <n v="2"/>
    <s v="BACHILLER"/>
    <s v="SOLTERO"/>
    <s v="AV VILLAS"/>
    <s v="AHO"/>
    <n v="0"/>
    <s v="SANCHEZ VILORIA GERMAN DARI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207763865"/>
    <n v="3207763865"/>
    <s v="ORLANDOFRIAS1597@GMAIL.COM"/>
    <m/>
    <m/>
    <s v="N.A"/>
    <s v="N.A"/>
    <s v="M"/>
    <n v="41"/>
    <n v="41"/>
    <s v="N.A"/>
    <s v="N.A"/>
    <s v="N.A"/>
    <m/>
    <m/>
    <m/>
    <m/>
    <m/>
    <s v="dulce.batista"/>
    <s v="2024-03-26 09:06:02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7-02-07T00:00:00"/>
    <n v="25017"/>
    <n v="1051419251"/>
    <s v="MENDOZA PARRA MIGUEL ANGEL"/>
    <x v="18"/>
    <s v="1051419251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5]"/>
    <s v="TURNO #1 (06:00 - 14:00)"/>
    <m/>
    <m/>
    <d v="1995-01-03T00:00:00"/>
    <n v="29"/>
    <s v="M"/>
    <s v="CARTAGENA"/>
    <n v="2"/>
    <s v="BACHILLER"/>
    <s v="UNION LIBRE"/>
    <s v="BBVA"/>
    <s v="AHO"/>
    <n v="694004551"/>
    <s v="SANCHEZ VILORIA GERMAN DARI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07598331"/>
    <n v="3007598331"/>
    <s v="MIGUELANGELMENDOZAPARRA@GMAIL.COM"/>
    <m/>
    <m/>
    <s v="N.A"/>
    <s v="N.A"/>
    <s v="M"/>
    <n v="40"/>
    <n v="40"/>
    <s v="N.A"/>
    <s v="N.A"/>
    <s v="N.A"/>
    <m/>
    <m/>
    <m/>
    <m/>
    <m/>
    <s v="dulce.batista"/>
    <s v="2024-03-26 09:05:49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79-02-16T00:00:00"/>
    <n v="3108"/>
    <n v="73087198"/>
    <s v="HERRERA TORRES FRANCISCO"/>
    <x v="18"/>
    <s v="73087198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7]"/>
    <s v="TURNO #2 (14:00 - 22:00)"/>
    <m/>
    <m/>
    <d v="1960-10-24T00:00:00"/>
    <n v="63"/>
    <s v="M"/>
    <s v="CARTAGENA"/>
    <n v="1"/>
    <s v="BACHILLER BÃSICO"/>
    <s v="CASADO"/>
    <s v="BANCOLOMBIA"/>
    <s v="AHO"/>
    <n v="49508826744"/>
    <s v="BEDOYA AVILA NEIDER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35690481"/>
    <s v="FRANCISCOHERRERAT@HOTMAIL.COM"/>
    <s v="CARGUE MASIVO PACARIBE"/>
    <m/>
    <s v="N.A"/>
    <s v="N.A"/>
    <s v="L"/>
    <n v="44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9-10-13T00:00:00"/>
    <n v="3051"/>
    <n v="1100625863"/>
    <s v="RUIZ GALVIS JOSE LUIS"/>
    <x v="18"/>
    <s v="1100625863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3]"/>
    <s v="TURNO #1 (06:00 - 14:00)"/>
    <m/>
    <m/>
    <d v="1991-09-02T00:00:00"/>
    <n v="32"/>
    <s v="M"/>
    <s v="CARTAGENA"/>
    <n v="1"/>
    <s v="BACHILLER BÃSICO"/>
    <s v="UNIÓN LIBRE"/>
    <s v="BANCOLOMBIA"/>
    <s v="AHO"/>
    <n v="78908827812"/>
    <s v="REALES ATENCIO RANDOLPH JESUS"/>
    <m/>
    <s v="CARTAGENA"/>
    <s v="CARTAGENA"/>
    <s v="PORVENIR [230301]"/>
    <s v="PORVENIR [230301]"/>
    <s v="FAMISANAR [EPS017]"/>
    <s v="COMFAMILIAR CARTAGENA [CCF09]"/>
    <s v="SURA [14-28]"/>
    <s v="NO"/>
    <m/>
    <m/>
    <m/>
    <s v="SIN NIVEL"/>
    <m/>
    <n v="3016242137"/>
    <s v="JG8382108@GMAIL.COM"/>
    <s v="CARGUE MASIVO PACARIBE"/>
    <m/>
    <s v="N.A"/>
    <s v="N.A"/>
    <s v="L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3-07-03T00:00:00"/>
    <n v="10294"/>
    <n v="1047480396"/>
    <s v="MORILLO CAÃ‘ATE JEAM CARLOS"/>
    <x v="18"/>
    <s v="1047480396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6]"/>
    <s v="TURNO #1 (06:00 - 14:00)"/>
    <m/>
    <m/>
    <d v="1995-07-03T00:00:00"/>
    <n v="29"/>
    <s v="M"/>
    <s v="CARTAGENA"/>
    <n v="1"/>
    <s v="BACHILLER"/>
    <s v="UNIÓN LIBRE"/>
    <s v="BANCOLOMBIA"/>
    <s v="AHO"/>
    <n v="78825285767"/>
    <s v="TORRES CASSERES WILLINGTON"/>
    <s v="MORILLO CAÃ‘ATE JEAM CARLO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16784410"/>
    <s v="Jeanthuflow_06@hotmail.com"/>
    <m/>
    <m/>
    <s v="N.A"/>
    <s v="N.A"/>
    <s v="S"/>
    <n v="39"/>
    <s v="N.A"/>
    <s v="N.A"/>
    <s v="N.A"/>
    <s v="N.A"/>
    <m/>
    <m/>
    <m/>
    <m/>
    <m/>
    <s v="emonsalve"/>
    <s v="2019-05-28 12:01:35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79-05-14T00:00:00"/>
    <n v="2959"/>
    <n v="73089401"/>
    <s v="REYES SALGADO LAUREANO"/>
    <x v="18"/>
    <s v="73089401.jpg"/>
    <s v="B+"/>
    <n v="1300000"/>
    <d v="2024-01-01T00:00:00"/>
    <n v="1160000"/>
    <s v="OPERARIO DE BARRIDO"/>
    <s v="LOCAL"/>
    <s v="ACTIVO"/>
    <d v="2017-06-14T00:00:00"/>
    <m/>
    <m/>
    <m/>
    <m/>
    <m/>
    <m/>
    <s v="TEMPORAL"/>
    <s v="RIESGO III"/>
    <s v="PACARIBE PROSERVIS - R3"/>
    <s v="BARRIDO CARTAGENA [B5]"/>
    <s v="TURNO #1 (06:00 - 14:00)"/>
    <m/>
    <m/>
    <d v="1959-07-13T00:00:00"/>
    <n v="65"/>
    <s v="M"/>
    <s v="CARTAGENA"/>
    <n v="1"/>
    <s v="BACHILLER BÃSICO"/>
    <s v="CASADO"/>
    <s v="BANCOLOMBIA"/>
    <s v="AHO"/>
    <n v="8584786460"/>
    <s v="SANCHEZ VILORIA GERMAN DARIO"/>
    <m/>
    <s v="CARTAGENA"/>
    <s v="CARTAGENA"/>
    <s v="COLFONDOS [231001]"/>
    <s v="PORVENIR [230301]"/>
    <s v="SALUD TOTAL [EPS002]"/>
    <s v="COMFENALCO BOLIVAR [CCF08]"/>
    <s v="POSITIVA [14-23]"/>
    <s v="NO"/>
    <m/>
    <m/>
    <m/>
    <s v="SIN NIVEL"/>
    <n v="3107472911"/>
    <n v="3107472911"/>
    <s v="LAUREANOREYES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7-10-04T00:00:00"/>
    <n v="22869"/>
    <n v="1002196291"/>
    <s v="ORTIZ CARABALLO ROBERTO CARLOS"/>
    <x v="18"/>
    <s v="1002196291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9]"/>
    <s v="TURNO #1 (06:00 - 14:00)"/>
    <m/>
    <m/>
    <d v="1998-12-11T00:00:00"/>
    <n v="25"/>
    <s v="M"/>
    <s v="CARTAGENA"/>
    <n v="1"/>
    <s v="BACHILLER"/>
    <s v="UNIÓN LIBRE"/>
    <s v="DAVIVIENDA"/>
    <s v="AHO"/>
    <s v="4.88E+11"/>
    <s v="GOMEZ RESTREPO ALVARO FARID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46776768"/>
    <n v="3246776768"/>
    <s v="MP8892980@GMAIL.COM"/>
    <m/>
    <m/>
    <s v="N.A"/>
    <s v="N.A"/>
    <s v="M"/>
    <n v="42"/>
    <s v="N.A"/>
    <s v="N.A"/>
    <s v="N.A"/>
    <s v="N.A"/>
    <m/>
    <m/>
    <m/>
    <m/>
    <m/>
    <s v="dulce.batista"/>
    <s v="2023-09-11 11:11:5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2-08-14T00:00:00"/>
    <n v="22696"/>
    <n v="73005842"/>
    <s v="BLANCO JULIO PETER"/>
    <x v="18"/>
    <s v="73005842.jpg"/>
    <s v="O+"/>
    <n v="1300000"/>
    <d v="2024-01-01T00:00:00"/>
    <n v="1160000"/>
    <s v="OPERARIO DE BARRIDO"/>
    <s v="LOCAL"/>
    <s v="ACTIVO"/>
    <d v="2023-08-23T00:00:00"/>
    <m/>
    <m/>
    <m/>
    <m/>
    <m/>
    <m/>
    <s v="TEMPORAL"/>
    <s v="RIESGO III"/>
    <s v="PACARIBE A TIEMPO - R3"/>
    <s v="BARRIDO CARTAGENA [B6]"/>
    <s v="TURNO #1 (06:00 - 14:00)"/>
    <m/>
    <m/>
    <d v="1984-07-24T00:00:00"/>
    <n v="39"/>
    <s v="M"/>
    <s v="CARTAGENA"/>
    <n v="2"/>
    <s v="BACHILLER"/>
    <s v="UNIÓN LIBRE"/>
    <s v="BANCOLOMBIA"/>
    <s v="AHO"/>
    <n v="49535113482"/>
    <s v="RODRIGUEZ BAHOQUE LUIS FERNAN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6660481"/>
    <n v="3006660481"/>
    <s v="peterblanco@hotmail.com"/>
    <m/>
    <m/>
    <s v="N.A"/>
    <s v="N.A"/>
    <s v="XL"/>
    <n v="42"/>
    <s v="N.A"/>
    <s v="N.A"/>
    <s v="N.A"/>
    <s v="N.A"/>
    <m/>
    <m/>
    <m/>
    <m/>
    <m/>
    <s v="dulce.batista"/>
    <s v="2023-08-25 14:33:44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8-05-31T00:00:00"/>
    <n v="3132"/>
    <n v="73141618"/>
    <s v="LUNA MERCADO FREDI"/>
    <x v="18"/>
    <s v="73141618.jpg"/>
    <s v="AB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7]"/>
    <s v="TURNO #2 (14:00 - 22:00)"/>
    <m/>
    <m/>
    <d v="1970-02-14T00:00:00"/>
    <n v="54"/>
    <s v="M"/>
    <s v="CARTAGENA"/>
    <n v="1"/>
    <s v="PRIMARIA"/>
    <s v="UNIÓN LIBRE"/>
    <s v="BANCOLOMBIA"/>
    <s v="AHO"/>
    <n v="49508826957"/>
    <s v="BEDOYA AVILA NEIDER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m/>
    <n v="3135683139"/>
    <s v="LUNAMFREDI@HOTMAIL.COM"/>
    <s v="CARGUE MASIVO PACARIBE"/>
    <m/>
    <s v="N.A"/>
    <s v="N.A"/>
    <s v="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2-10-30T00:00:00"/>
    <n v="3119"/>
    <n v="73108986"/>
    <s v="CABALLERO ANDRADE LUIS ALFONSO"/>
    <x v="18"/>
    <s v="73108986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2]"/>
    <s v="TURNO #1 (06:00 - 14:00)"/>
    <m/>
    <m/>
    <d v="1964-03-07T00:00:00"/>
    <n v="60"/>
    <s v="M"/>
    <s v="CARTAGENA"/>
    <n v="1"/>
    <s v="BACHILLER BÃSICO"/>
    <s v="CASADO"/>
    <s v="BANCOLOMBIA"/>
    <s v="AHO"/>
    <n v="78708826170"/>
    <s v="PARRA PABLO ARTURO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m/>
    <n v="3168938597"/>
    <s v="LUISALFONSOCABALLEROANDRADE@GMAIL.COM"/>
    <s v="CARGUE MASIVO PACARIBE"/>
    <m/>
    <s v="N.A"/>
    <s v="N.A"/>
    <s v="2XL"/>
    <n v="44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3-02-18T00:00:00"/>
    <n v="10579"/>
    <n v="19897743"/>
    <s v="RAMIREZ IBARRA JOSE RAFAEL"/>
    <x v="18"/>
    <s v="19897743.jpg"/>
    <s v="O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6]"/>
    <s v="TURNO #1 (06:00 - 14:00)"/>
    <m/>
    <m/>
    <d v="1984-03-11T00:00:00"/>
    <n v="40"/>
    <s v="M"/>
    <s v="CARTAGENA"/>
    <n v="1"/>
    <s v="BACHILLER BÃSICO"/>
    <s v="UNIÓN LIBRE"/>
    <s v="BANCOLOMBIA"/>
    <s v="AHO"/>
    <n v="67871218274"/>
    <s v="TORRES CASSERES WILLINGTON"/>
    <s v="RAMIREZ IBARRA JOSE RAFAE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03439325"/>
    <s v="198977430222@HOTMAIL.COM"/>
    <m/>
    <m/>
    <s v="N.A"/>
    <s v="N.A"/>
    <s v="S"/>
    <n v="42"/>
    <s v="N.A"/>
    <s v="N.A"/>
    <s v="N.A"/>
    <s v="N.A"/>
    <m/>
    <m/>
    <m/>
    <m/>
    <m/>
    <s v="pescandon"/>
    <s v="2019-06-26 16:06:48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1-10-16T00:00:00"/>
    <n v="2852"/>
    <n v="45510032"/>
    <s v="HINESTROZA MAGALLANES ESMERALDA"/>
    <x v="18"/>
    <s v="45510032.jpg"/>
    <s v="A+"/>
    <n v="1300000"/>
    <d v="2024-01-01T00:00:00"/>
    <n v="1160000"/>
    <s v="OPERARIO DE BARRIDO"/>
    <s v="LOCAL"/>
    <s v="ACTIVO"/>
    <d v="2018-06-18T00:00:00"/>
    <m/>
    <m/>
    <m/>
    <m/>
    <m/>
    <m/>
    <s v="TEMPORAL"/>
    <s v="RIESGO III"/>
    <s v="PACARIBE PROSERVIS - R3"/>
    <s v="BARRIDO CARTAGENA [B4]"/>
    <s v="TURNO #1 (06:00 - 14:00)"/>
    <m/>
    <m/>
    <d v="1972-01-02T00:00:00"/>
    <n v="52"/>
    <s v="F"/>
    <s v="CARTAGENA"/>
    <n v="1"/>
    <s v="BACHILLER BÃSICO"/>
    <s v="UNIÓN LIBRE"/>
    <s v="BANCOLOMBIA"/>
    <s v="AHO"/>
    <n v="17536774190"/>
    <s v="TORRES CASSERES WILLINGTON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m/>
    <n v="3016195667"/>
    <s v="LADY.2010LANENA@GMAIL.COM"/>
    <s v="CARGUE MASIVO PACARIBE"/>
    <m/>
    <s v="N.A"/>
    <s v="N.A"/>
    <s v="M"/>
    <n v="39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1-05-19T00:00:00"/>
    <n v="23987"/>
    <n v="1007251687"/>
    <s v="LEON OLIVERA CRISTIAN DAVID"/>
    <x v="18"/>
    <s v="1007251687.jpg"/>
    <s v="AB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8]"/>
    <s v="TURNO #3 (22:00 - 06:00)"/>
    <m/>
    <m/>
    <d v="2003-04-29T00:00:00"/>
    <n v="21"/>
    <s v="M"/>
    <s v="CARTAGENA"/>
    <n v="1"/>
    <s v="BACHILLER"/>
    <s v="SOLTERO"/>
    <s v="AV VILLAS"/>
    <s v="AHO"/>
    <n v="824823319"/>
    <s v="GONZALEZ MONTES MARCO ALFREDO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007255377"/>
    <n v="3007255377"/>
    <s v="LEONOLIVERA29@GMAIL.COM"/>
    <m/>
    <m/>
    <s v="N.A"/>
    <s v="N.A"/>
    <s v="L"/>
    <s v="N.A"/>
    <n v="41"/>
    <s v="N.A"/>
    <s v="N.A"/>
    <s v="N.A"/>
    <m/>
    <m/>
    <m/>
    <m/>
    <m/>
    <s v="dulce.batista"/>
    <s v="2023-12-15 16:58:51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4-03-03T00:00:00"/>
    <n v="22871"/>
    <n v="1047369990"/>
    <s v="IRIARTE HERNANDEZ HAMILTON"/>
    <x v="18"/>
    <s v="1047369990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3]"/>
    <s v="TURNO #1 (06:00 - 14:00)"/>
    <m/>
    <m/>
    <d v="1985-05-31T00:00:00"/>
    <n v="39"/>
    <s v="M"/>
    <s v="CARTAGENA"/>
    <n v="1"/>
    <s v="BACHILLER"/>
    <s v="SOLTERO"/>
    <s v="BANCOLOMBIA"/>
    <s v="AHO"/>
    <n v="11401876750"/>
    <s v="REALES ATENCIO RANDOLPH JESUS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46334555"/>
    <n v="3046334555"/>
    <s v="HAMILTONHIRIARTEHERNANDEZH@GMAIL.COM"/>
    <m/>
    <m/>
    <s v="N.A"/>
    <s v="N.A"/>
    <s v="XL"/>
    <n v="42"/>
    <s v="N.A"/>
    <s v="N.A"/>
    <s v="N.A"/>
    <s v="N.A"/>
    <m/>
    <m/>
    <m/>
    <m/>
    <m/>
    <s v="dulce.batista"/>
    <s v="2023-09-11 11:21:23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5-06-16T00:00:00"/>
    <n v="22873"/>
    <n v="1192745041"/>
    <s v="NUNEZ ZUNIGA YEIFER"/>
    <x v="18"/>
    <s v="1192745041.jpg"/>
    <s v="B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6]"/>
    <s v="TURNO #1 (06:00 - 14:00)"/>
    <m/>
    <m/>
    <d v="1997-05-13T00:00:00"/>
    <n v="27"/>
    <s v="M"/>
    <s v="CARTAGENA"/>
    <n v="1"/>
    <s v="BACHILLER"/>
    <s v="SOLTERO"/>
    <s v="DAVIVIENDA"/>
    <s v="AHO"/>
    <n v="55970022020"/>
    <s v="RODRIGUEZ BAHOQUE LUIS FERNAN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m/>
    <n v="3043163712"/>
    <m/>
    <m/>
    <m/>
    <s v="N.A"/>
    <s v="N.A"/>
    <s v="XL"/>
    <n v="43"/>
    <s v="N.A"/>
    <s v="N.A"/>
    <s v="N.A"/>
    <s v="N.A"/>
    <m/>
    <m/>
    <m/>
    <m/>
    <m/>
    <s v="dulce.batista"/>
    <s v="2023-09-11 11:30:06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6-11-21T00:00:00"/>
    <n v="22874"/>
    <n v="1151202424"/>
    <s v="NUNEZ RODRIGUEZ CARLOS IVAN"/>
    <x v="18"/>
    <s v="1151202424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5]"/>
    <s v="TURNO #1 (06:00 - 14:00)"/>
    <m/>
    <m/>
    <d v="1997-12-11T00:00:00"/>
    <n v="26"/>
    <s v="M"/>
    <s v="CARTAGENA"/>
    <n v="1"/>
    <s v="BACHILLER"/>
    <s v="SOLTERO"/>
    <s v="DAVIVIENDA"/>
    <s v="AHO"/>
    <s v="4.88429E+11"/>
    <s v="MARTELO SUAREZ TOMAS JULIAN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2569814"/>
    <n v="3002569814"/>
    <s v="CARLOSIVANNUNEZR@GMAIL.COM"/>
    <m/>
    <m/>
    <s v="N.A"/>
    <s v="N.A"/>
    <s v="XL"/>
    <n v="42"/>
    <s v="N.A"/>
    <s v="N.A"/>
    <s v="N.A"/>
    <s v="N.A"/>
    <m/>
    <m/>
    <m/>
    <m/>
    <m/>
    <s v="dulce.batista"/>
    <s v="2023-09-11 11:42:52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2-11-25T00:00:00"/>
    <n v="3148"/>
    <n v="73165260"/>
    <s v="MERCADO TORRES JOSE ANTONIO"/>
    <x v="18"/>
    <s v="73165260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67-10-22T00:00:00"/>
    <n v="56"/>
    <s v="M"/>
    <s v="CARTAGENA"/>
    <n v="1"/>
    <s v="PRIMARIA"/>
    <s v="UNIÓN LIBRE"/>
    <s v="AV VILLAS"/>
    <s v="AHO"/>
    <n v="834842341"/>
    <s v="GONZALEZ MONTES MARCO ALFREDO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301356319"/>
    <n v="3235929930"/>
    <s v="JOSEANTONIOMERCADOPEREZ@GMAIL.COM"/>
    <s v="CARGUE MASIVO PACARIBE"/>
    <m/>
    <s v="N.A"/>
    <s v="N.A"/>
    <s v="M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9-10-02T00:00:00"/>
    <n v="22878"/>
    <n v="1047439578"/>
    <s v="ARZUZA HERRERA JOSE DAVID"/>
    <x v="18"/>
    <s v="1047439578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5]"/>
    <s v="TURNO #1 (06:00 - 14:00)"/>
    <m/>
    <m/>
    <d v="1990-12-08T00:00:00"/>
    <n v="33"/>
    <s v="M"/>
    <s v="CARTAGENA"/>
    <n v="1"/>
    <s v="BACHILLER"/>
    <s v="SOLTERO"/>
    <s v="DAVIVIENDA"/>
    <s v="AHO"/>
    <n v="4.88419E+16"/>
    <s v="GOMEZ RESTREPO ALVARO FARID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47575826"/>
    <n v="3147575826"/>
    <s v="JARZUZAHERRERA@GMAIL.COM"/>
    <m/>
    <m/>
    <s v="N.A"/>
    <s v="N.A"/>
    <s v="S"/>
    <n v="42"/>
    <s v="N.A"/>
    <s v="N.A"/>
    <s v="N.A"/>
    <s v="N.A"/>
    <m/>
    <m/>
    <m/>
    <m/>
    <m/>
    <s v="dulce.batista"/>
    <s v="2023-09-11 12:07:59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6-12-05T00:00:00"/>
    <n v="25289"/>
    <n v="73133235"/>
    <s v="VIANA ARELLANO JORGE LUIS"/>
    <x v="18"/>
    <s v="73133235.jpg"/>
    <s v="O-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7]"/>
    <s v="TURNO #2 (14:00 - 22:00)"/>
    <m/>
    <m/>
    <d v="1968-01-03T00:00:00"/>
    <n v="56"/>
    <s v="M"/>
    <s v="CARTAGENA"/>
    <n v="1"/>
    <s v="BACHILLER BÁSICO"/>
    <s v="UNIÓN LIBRE"/>
    <s v="BANCO DE BOGOTÁ"/>
    <s v="AHO"/>
    <s v="097386031"/>
    <s v="HERNANDEZ RACERO JUAN DAVID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002747613"/>
    <n v="3002747613"/>
    <s v="JORGELUISVIANAARELLANO@GMAIL.COM"/>
    <m/>
    <m/>
    <s v="N.A"/>
    <s v="N.A"/>
    <s v="XL"/>
    <n v="40"/>
    <s v="N.A"/>
    <s v="N.A"/>
    <s v="N.A"/>
    <s v="N.A"/>
    <m/>
    <m/>
    <m/>
    <m/>
    <m/>
    <s v="emonsalve"/>
    <s v="2024-04-25 16:51:19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3-09-14T00:00:00"/>
    <n v="23030"/>
    <n v="1003395017"/>
    <s v="DAUTT SANES JAMER"/>
    <x v="18"/>
    <s v="1003395017.jpeg"/>
    <s v="O+"/>
    <n v="1300000"/>
    <d v="2024-01-01T00:00:00"/>
    <n v="1160000"/>
    <s v="OPERARIO DE BARRIDO"/>
    <s v="LOCAL"/>
    <s v="ACTIVO"/>
    <d v="2023-09-14T00:00:00"/>
    <m/>
    <m/>
    <m/>
    <m/>
    <m/>
    <m/>
    <s v="TEMPORAL"/>
    <s v="RIESGO III"/>
    <s v="PACARIBE A TIEMPO - R3"/>
    <s v="BARRIDO CARTAGENA [B4]"/>
    <s v="TURNO #1 (06:00 - 14:00)"/>
    <m/>
    <m/>
    <d v="2001-10-23T00:00:00"/>
    <n v="22"/>
    <s v="M"/>
    <s v="CARTAGENA"/>
    <n v="1"/>
    <s v="BACHILLER"/>
    <s v="UNIÓN LIBRE"/>
    <s v="DAVIVIENDA"/>
    <s v="AHO"/>
    <s v="4.88441E+11"/>
    <s v="TORRES CASSERES WILLINGTON"/>
    <m/>
    <s v="CARTAGENA"/>
    <s v="CARTAGENA"/>
    <s v="PROTECCIÓN [230201]"/>
    <s v="PORVENIR [230301]"/>
    <s v="MUTUAL SER [ESSC07]"/>
    <s v="COMFENALCO BOLIVAR [CCF08]"/>
    <s v="COLPATRIA [14-4]"/>
    <s v="NO"/>
    <m/>
    <m/>
    <m/>
    <s v="SIN NIVEL"/>
    <n v="3246251014"/>
    <n v="3246251014"/>
    <s v="SDAUTTSANES@GMAIL.COM"/>
    <m/>
    <m/>
    <s v="N.A"/>
    <s v="N.A"/>
    <s v="L"/>
    <s v="N.A"/>
    <s v="N.A"/>
    <s v="N.A"/>
    <s v="N.A"/>
    <s v="N.A"/>
    <m/>
    <m/>
    <m/>
    <m/>
    <m/>
    <s v="dulce.batista"/>
    <s v="2023-09-22 14:32:2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1-21T00:00:00"/>
    <n v="23243"/>
    <n v="1051891424"/>
    <s v="ROMERO AHUMADA MARTIN RAFAEL"/>
    <x v="18"/>
    <s v="1051891424.jpeg"/>
    <s v="B+"/>
    <n v="1300000"/>
    <d v="2024-01-01T00:00:00"/>
    <n v="1160000"/>
    <s v="OPERARIO DE BARRIDO"/>
    <s v="LOCAL"/>
    <s v="ACTIVO"/>
    <d v="2023-10-05T00:00:00"/>
    <d v="2023-10-05T00:00:00"/>
    <m/>
    <m/>
    <m/>
    <m/>
    <m/>
    <s v="TEMPORAL"/>
    <s v="RIESGO III"/>
    <s v="PACARIBE PROSERVIS - R3"/>
    <s v="BARRIDO CARTAGENA [B5]"/>
    <s v="TURNO #1 (06:00 - 14:00)"/>
    <m/>
    <m/>
    <d v="1995-06-18T00:00:00"/>
    <n v="29"/>
    <s v="M"/>
    <s v="SANTA CATALINA"/>
    <n v="2"/>
    <s v="BACHILLER"/>
    <s v="SOLTERO"/>
    <s v="BANCOLOMBIA"/>
    <s v="AHO"/>
    <n v="78858282755"/>
    <s v="MARTELO SUAREZ TOMAS JULIAN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024246064"/>
    <n v="3024246064"/>
    <s v="MARTOCELL1995@GMAIL.COM"/>
    <m/>
    <m/>
    <s v="N.A"/>
    <s v="N.A"/>
    <s v="M"/>
    <n v="39"/>
    <s v="N.A"/>
    <s v="N.A"/>
    <s v="N.A"/>
    <s v="N.A"/>
    <m/>
    <m/>
    <m/>
    <m/>
    <m/>
    <s v="dulce.batista"/>
    <s v="2023-10-11 14:17:3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06-26T00:00:00"/>
    <n v="23740"/>
    <n v="1007470323"/>
    <s v="LOZANO MARTINEZ JOSEPH MIGUEL"/>
    <x v="18"/>
    <s v="1007470323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5]"/>
    <s v="TURNO #1 (06:00 - 14:00)"/>
    <m/>
    <m/>
    <d v="2002-04-08T00:00:00"/>
    <n v="22"/>
    <s v="M"/>
    <s v="CARTAGENA"/>
    <n v="1"/>
    <s v="BACHILLER"/>
    <s v="UNIÓN LIBRE"/>
    <s v="BANCOLOMBIA"/>
    <s v="AHO"/>
    <n v="0"/>
    <s v="BEDOYA AVILA NEIDER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52369489"/>
    <n v="3052369489"/>
    <s v="LOZANOMARTINEZJOSEPHMIGUEL@GMAIL.COM"/>
    <m/>
    <m/>
    <s v="N.A"/>
    <n v="42"/>
    <s v="XL"/>
    <s v="N.A"/>
    <s v="N.A"/>
    <s v="N.A"/>
    <s v="N.A"/>
    <s v="N.A"/>
    <m/>
    <m/>
    <m/>
    <m/>
    <m/>
    <s v="emonsalve"/>
    <s v="2023-11-28 15:47:05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9-06-28T00:00:00"/>
    <n v="3154"/>
    <n v="73180999"/>
    <s v="DIAZ MORENO FELIX"/>
    <x v="18"/>
    <s v="73180999.jpg"/>
    <s v="B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2]"/>
    <s v="TURNO #1 (06:00 - 14:00)"/>
    <m/>
    <m/>
    <d v="1981-06-18T00:00:00"/>
    <n v="43"/>
    <s v="M"/>
    <s v="CARTAGENA"/>
    <n v="1"/>
    <s v="BACHILLER BÃSICO"/>
    <s v="SOLTERO"/>
    <s v="BANCOLOMBIA"/>
    <s v="AHO"/>
    <n v="78708826463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6617178"/>
    <n v="3046617178"/>
    <s v="FELIXDIAZ73180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9-05-08T00:00:00"/>
    <n v="23721"/>
    <n v="1047434683"/>
    <s v="BAENA CRESIAN DILSON ALFONSO"/>
    <x v="18"/>
    <s v="1047434683.jpeg"/>
    <s v="O+"/>
    <n v="1300000"/>
    <d v="2024-01-01T00:00:00"/>
    <n v="1160000"/>
    <s v="OPERARIO DE BARRIDO"/>
    <s v="LOCAL"/>
    <s v="ACTIVO"/>
    <d v="2023-11-17T00:00:00"/>
    <d v="2023-11-17T00:00:00"/>
    <m/>
    <m/>
    <m/>
    <m/>
    <m/>
    <s v="TEMPORAL"/>
    <s v="RIESGO III"/>
    <s v="PACARIBE PROSERVIS - R3"/>
    <s v="BARRIDO CARTAGENA [B9]"/>
    <s v="TURNO #1 (06:00 - 14:00)"/>
    <m/>
    <m/>
    <d v="1991-04-30T00:00:00"/>
    <n v="33"/>
    <s v="M"/>
    <s v="CARTAGENA"/>
    <n v="1"/>
    <s v="BACHILLER BÁSICO"/>
    <s v="UNIÓN LIBRE"/>
    <s v="BANCO DE BOGOTÁ"/>
    <s v="AHO"/>
    <n v="907287551"/>
    <s v="RODRIGUEZ BAHOQUE LUIS FERNANDO"/>
    <m/>
    <s v="CARTAGENA"/>
    <s v="CARTAGENA"/>
    <s v="PROTECCIÓN [230201]"/>
    <s v="PORVENIR [230301]"/>
    <s v="NUEVA EPS [EPS037]"/>
    <s v="COMFENALCO BOLIVAR [CCF08]"/>
    <s v="POSITIVA [14-23]"/>
    <s v="NO"/>
    <m/>
    <m/>
    <m/>
    <s v="SIN NIVEL"/>
    <n v="3043421169"/>
    <n v="3043421169"/>
    <s v="YOCELINMARIAP@GMAIL.COM"/>
    <m/>
    <m/>
    <s v="N.A"/>
    <s v="N.A"/>
    <s v="XL"/>
    <n v="40"/>
    <s v="N.A"/>
    <s v="N.A"/>
    <s v="N.A"/>
    <s v="N.A"/>
    <m/>
    <m/>
    <m/>
    <m/>
    <m/>
    <s v="emonsalve"/>
    <s v="2023-11-27 12:05:0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1-03T00:00:00"/>
    <n v="23743"/>
    <n v="1048611477"/>
    <s v="IBANEZ CASTELLANO TOMAS ALBERTO"/>
    <x v="18"/>
    <s v="1048611477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8]"/>
    <s v="TURNO #3 (22:00 - 06:00)"/>
    <m/>
    <m/>
    <d v="1999-03-01T00:00:00"/>
    <n v="25"/>
    <s v="M"/>
    <s v="CARTAGENA"/>
    <n v="1"/>
    <s v="BACHILLER"/>
    <s v="UNIÓN LIBRE"/>
    <s v="COLPATRIA"/>
    <s v="AHO"/>
    <n v="0"/>
    <s v="ORTEGA GARCIA PEDRO NEL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104014538"/>
    <n v="3104014538"/>
    <s v="TOMAS27530741@GMAIL.COM"/>
    <m/>
    <m/>
    <s v="N.A"/>
    <s v="N.A"/>
    <s v="L"/>
    <s v="N.A"/>
    <s v="N.A"/>
    <s v="N.A"/>
    <s v="N.A"/>
    <s v="N.A"/>
    <m/>
    <m/>
    <m/>
    <m/>
    <m/>
    <s v="emonsalve"/>
    <s v="2023-11-28 15:53:52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6-07-24T00:00:00"/>
    <n v="23730"/>
    <n v="1051417051"/>
    <s v="MIRANDA JULIO GUSTAVO ADOLFO"/>
    <x v="18"/>
    <s v="1051417051.jpeg"/>
    <s v="A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9]"/>
    <s v="TURNO #1 (06:00 - 14:00)"/>
    <m/>
    <m/>
    <d v="1988-07-10T00:00:00"/>
    <n v="36"/>
    <s v="M"/>
    <s v="CARTAGENA"/>
    <n v="1"/>
    <s v="BACHILLER"/>
    <s v="UNIÓN LIBRE"/>
    <s v="COLPATRIA"/>
    <s v="AHO"/>
    <n v="0"/>
    <s v="TORRES CASSERES WILLINGTON"/>
    <m/>
    <s v="CARTAGENA"/>
    <s v="CARTAGENA"/>
    <s v="OLD MUTUAL [230901]"/>
    <s v="PORVENIR [230301]"/>
    <s v="MUTUAL SER [ESSC07]"/>
    <s v="COMFENALCO BOLIVAR [CCF08]"/>
    <s v="POSITIVA [14-23]"/>
    <s v="NO"/>
    <m/>
    <m/>
    <m/>
    <s v="SIN NIVEL"/>
    <n v="300722886"/>
    <n v="300722886"/>
    <s v="JOSECATALINO.C.O@GMAIL.COM"/>
    <m/>
    <m/>
    <s v="N.A"/>
    <s v="N.A"/>
    <s v="M"/>
    <s v="N.A"/>
    <s v="N.A"/>
    <s v="N.A"/>
    <s v="N.A"/>
    <s v="N.A"/>
    <m/>
    <m/>
    <m/>
    <m/>
    <m/>
    <s v="dulce.batista"/>
    <s v="2023-11-28 15:01:3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4-22T00:00:00"/>
    <n v="23745"/>
    <n v="1007264596"/>
    <s v="DE HORTA TORRES MARLON JOSE"/>
    <x v="18"/>
    <s v="1007264596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8]"/>
    <s v="TURNO #3 (22:00 - 06:00)"/>
    <m/>
    <m/>
    <d v="1996-04-03T00:00:00"/>
    <n v="28"/>
    <s v="M"/>
    <s v="CARTAGENA"/>
    <n v="1"/>
    <s v="BACHILLER"/>
    <s v="UNIÓN LIBRE"/>
    <s v="COLPATRIA"/>
    <s v="AHO"/>
    <n v="0"/>
    <s v="GONZALEZ MONTES MARCO ALFREDO"/>
    <m/>
    <s v="CARTAGENA"/>
    <s v="CARTAGENA"/>
    <s v="COLPENSIONES [25-14]"/>
    <s v="PORVENIR [230301]"/>
    <s v="NUEVA EPS [EPS037]"/>
    <s v="COMFENALCO BOLIVAR [CCF08]"/>
    <s v="POSITIVA [14-23]"/>
    <s v="NO"/>
    <m/>
    <m/>
    <m/>
    <s v="SIN NIVEL"/>
    <n v="3233324427"/>
    <n v="3233324427"/>
    <s v="DEHORTATORRESMARLON@GMAIL.COM"/>
    <m/>
    <m/>
    <s v="N.A"/>
    <n v="42"/>
    <s v="M"/>
    <s v="N.A"/>
    <s v="N.A"/>
    <s v="N.A"/>
    <s v="N.A"/>
    <s v="N.A"/>
    <m/>
    <m/>
    <m/>
    <m/>
    <m/>
    <s v="dulce.batista"/>
    <s v="2023-11-28 16:01:0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8-09-29T00:00:00"/>
    <n v="23595"/>
    <n v="1051417830"/>
    <s v="ALMEIDA ROMERO RODOLFO ENRIQUE"/>
    <x v="18"/>
    <s v="1051417830.jpg"/>
    <s v="A+"/>
    <n v="1300000"/>
    <d v="2024-01-01T00:00:00"/>
    <n v="1160000"/>
    <s v="OPERARIO DE BARRIDO"/>
    <s v="LOCAL"/>
    <s v="ACTIVO"/>
    <d v="2023-11-07T00:00:00"/>
    <d v="2023-11-07T00:00:00"/>
    <m/>
    <m/>
    <m/>
    <m/>
    <m/>
    <s v="TEMPORAL"/>
    <s v="RIESGO III"/>
    <s v="PACARIBE PROSERVIS - R3"/>
    <s v="BARRIDO CARTAGENA [B7]"/>
    <s v="TURNO #2 (14:00 - 22:00)"/>
    <m/>
    <m/>
    <d v="1989-10-13T00:00:00"/>
    <n v="34"/>
    <s v="M"/>
    <s v="CARTAGENA"/>
    <n v="1"/>
    <s v="BACHILLER"/>
    <s v="UNIÓN LIBRE"/>
    <s v="BANCO DE BOGOTÁ"/>
    <s v="AHO"/>
    <n v="9876890"/>
    <s v="REALES ATENCIO RANDOLPH JESU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18968960"/>
    <n v="3218968960"/>
    <s v="ROALRO1989@GMAIL.COM"/>
    <m/>
    <m/>
    <s v="N.A"/>
    <s v="N.A"/>
    <s v="L"/>
    <n v="41"/>
    <s v="N.A"/>
    <s v="N.A"/>
    <s v="N.A"/>
    <s v="N.A"/>
    <m/>
    <m/>
    <m/>
    <m/>
    <m/>
    <s v="emonsalve"/>
    <s v="2023-11-16 08:21:46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06-30T00:00:00"/>
    <n v="23733"/>
    <n v="1048606596"/>
    <s v="MERCADO ALVAREZ LUIS FELIPE"/>
    <x v="18"/>
    <s v="1048606596.jpeg"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7]"/>
    <s v="TURNO #2 (14:00 - 22:00)"/>
    <m/>
    <m/>
    <d v="1991-05-25T00:00:00"/>
    <n v="33"/>
    <s v="M"/>
    <s v="CARTAGENA"/>
    <n v="1"/>
    <s v="BACHILLER"/>
    <s v="UNIÓN LIBRE"/>
    <s v="BANCOLOMBIA"/>
    <s v="AHO"/>
    <n v="0"/>
    <s v="REALES ATENCIO RANDOLPH JESU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13698120"/>
    <n v="3213698120"/>
    <s v="JHONFREDERIS1129@GMAIL.COM"/>
    <m/>
    <m/>
    <s v="N.A"/>
    <n v="42"/>
    <s v="XL"/>
    <s v="N.A"/>
    <s v="N.A"/>
    <s v="N.A"/>
    <s v="N.A"/>
    <s v="N.A"/>
    <m/>
    <m/>
    <m/>
    <m/>
    <m/>
    <s v="dulce.batista"/>
    <s v="2023-11-28 15:04:42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4-12-06T00:00:00"/>
    <n v="3127"/>
    <n v="73122828"/>
    <s v="BENITEZ MIRANDA ADALBERTO"/>
    <x v="18"/>
    <s v="73122828.jpg"/>
    <s v="O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2]"/>
    <s v="TURNO #1 (06:00 - 14:00)"/>
    <m/>
    <m/>
    <d v="1964-04-24T00:00:00"/>
    <n v="60"/>
    <s v="M"/>
    <s v="CARTAGENA"/>
    <n v="1"/>
    <s v="BACHILLER BÃSICO"/>
    <s v="CASADO"/>
    <s v="BANCOLOMBIA"/>
    <s v="AHO"/>
    <n v="78708826072"/>
    <s v="PARRA PABLO ARTUR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046364778"/>
    <s v="ADALBERTOBENITEZMI@GMAIL.COM"/>
    <s v="CARGUE MASIVO PACARIBE"/>
    <m/>
    <s v="N.A"/>
    <s v="N.A"/>
    <s v="M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2-02-08T00:00:00"/>
    <n v="24024"/>
    <n v="1051416113"/>
    <s v="MIRANDA VILLA AYBERSON DAVID"/>
    <x v="18"/>
    <s v="1051416113.jpeg"/>
    <s v="A+"/>
    <n v="1300000"/>
    <d v="2024-01-01T00:00:00"/>
    <n v="1160000"/>
    <s v="OPERARIO DE BARRIDO"/>
    <s v="LOCAL"/>
    <s v="ACTIVO"/>
    <d v="2023-12-26T00:00:00"/>
    <m/>
    <m/>
    <m/>
    <m/>
    <m/>
    <m/>
    <s v="TEMPORAL"/>
    <s v="RIESGO III"/>
    <s v="PACARIBE A TIEMPO - R3"/>
    <s v="BARRIDO CARTAGENA [B12]"/>
    <s v="TURNO #3 (22:00 - 06:00)"/>
    <m/>
    <s v="GOMEZ PARRA CAROLINA"/>
    <d v="2004-02-02T00:00:00"/>
    <n v="20"/>
    <s v="M"/>
    <s v="CARTAGENA"/>
    <n v="1"/>
    <s v="BACHILLER"/>
    <s v="UNIÓN LIBRE"/>
    <s v="DAVIVIENDA"/>
    <s v="AHO"/>
    <n v="0"/>
    <s v="MARTINEZ BELLO RAFAEL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45010897"/>
    <n v="3245010897"/>
    <s v="AYBERSONDAVID3@GMAIL.COM"/>
    <m/>
    <m/>
    <s v="N.A"/>
    <s v="N.A"/>
    <s v="M"/>
    <n v="41"/>
    <s v="N.A"/>
    <s v="N.A"/>
    <s v="N.A"/>
    <s v="N.A"/>
    <m/>
    <m/>
    <m/>
    <m/>
    <m/>
    <s v="emonsalve"/>
    <s v="2023-12-26 14:37:4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3-08-05T00:00:00"/>
    <n v="10296"/>
    <n v="1048607974"/>
    <s v="DE HORTA MENDOZA JAIME ENRIQUE"/>
    <x v="18"/>
    <s v="1048607974.jpg"/>
    <s v="A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7]"/>
    <s v="TURNO #2 (14:00 - 22:00)"/>
    <m/>
    <m/>
    <d v="1995-07-19T00:00:00"/>
    <n v="29"/>
    <s v="M"/>
    <s v="CARTAGENA"/>
    <n v="1"/>
    <s v="BACHILLER BÃSICO"/>
    <s v="CASADO"/>
    <s v="BANCOLOMBIA"/>
    <s v="AHO"/>
    <n v="8583513486"/>
    <s v="BEDOYA AVILA NEIDER"/>
    <s v="DE HORTA MENDOZA JAIME ENRIQUE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04100454"/>
    <s v="JAIMEDM1995@GMAIL.COM"/>
    <m/>
    <m/>
    <s v="N.A"/>
    <s v="N.A"/>
    <s v="M"/>
    <n v="41"/>
    <s v="N.A"/>
    <s v="N.A"/>
    <s v="N.A"/>
    <s v="N.A"/>
    <m/>
    <m/>
    <m/>
    <m/>
    <m/>
    <s v="pescandon"/>
    <s v="2019-05-28 12:10:14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5-01-10T00:00:00"/>
    <n v="2889"/>
    <n v="73578590"/>
    <s v="MELENDEZ GUTIERREZ ALBERTO JOSE"/>
    <x v="18"/>
    <s v="73578590.jpg"/>
    <s v="O+"/>
    <n v="1300000"/>
    <d v="2024-01-01T00:00:00"/>
    <n v="1160000"/>
    <s v="OPERARIO DE BARRIDO"/>
    <s v="LOCAL"/>
    <s v="ACTIVO"/>
    <d v="2018-08-23T00:00:00"/>
    <m/>
    <m/>
    <m/>
    <m/>
    <m/>
    <m/>
    <s v="TEMPORAL"/>
    <s v="RIESGO III"/>
    <s v="PACARIBE PROSERVIS - R3"/>
    <s v="BARRIDO CARTAGENA [B1]"/>
    <s v="TURNO #1 (06:00 - 14:00)"/>
    <m/>
    <m/>
    <d v="1974-06-15T00:00:00"/>
    <n v="50"/>
    <s v="M"/>
    <s v="CARTAGENA"/>
    <n v="1"/>
    <s v="BACHILLER"/>
    <s v="CASADO"/>
    <s v="BANCOLOMBIA"/>
    <s v="AHO"/>
    <n v="78898499005"/>
    <s v="ORTEGA GARCIA PEDRO NEL"/>
    <m/>
    <s v="CARTAGENA"/>
    <s v="CARTAGENA"/>
    <s v="PROTECCIÓN [230201]"/>
    <s v="PORVENIR [230301]"/>
    <s v="COOSALUD [ESSC24]"/>
    <s v="COMFENALCO BOLIVAR [CCF08]"/>
    <s v="POSITIVA [14-23]"/>
    <s v="NO"/>
    <m/>
    <m/>
    <m/>
    <s v="SIN NIVEL"/>
    <n v="3005205257"/>
    <n v="3005205257"/>
    <s v="MELENDEZALBERTOJOSE57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4-08-24T00:00:00"/>
    <n v="3391"/>
    <n v="73120697"/>
    <s v="TORRES RAMIREZ PEDRO PABLO"/>
    <x v="18"/>
    <s v="73120697.jpg"/>
    <s v="O+"/>
    <n v="1300000"/>
    <d v="2024-01-01T00:00:00"/>
    <n v="1160000"/>
    <s v="OPERARIO DE BARRIDO"/>
    <s v="LOCAL"/>
    <s v="ACTIVO"/>
    <d v="2012-08-02T00:00:00"/>
    <m/>
    <m/>
    <m/>
    <m/>
    <m/>
    <m/>
    <s v="TEMPORAL"/>
    <s v="RIESGO III"/>
    <s v="PACARIBE A TIEMPO - R3"/>
    <s v="BARRIDO CARTAGENA [B8]"/>
    <s v="TURNO #1 (06:00 - 14:00)"/>
    <m/>
    <m/>
    <d v="1964-09-19T00:00:00"/>
    <n v="59"/>
    <s v="M"/>
    <s v="CARTAGENA"/>
    <n v="2"/>
    <s v="BACHILLER BÃSICO"/>
    <s v="UNIÓN LIBRE"/>
    <s v="BANCOLOMBIA"/>
    <s v="AHO"/>
    <n v="8545145848"/>
    <s v="RODRIGUEZ BAHOQUE LUIS FERNANDO"/>
    <m/>
    <s v="CARTAGENA"/>
    <s v="CARTAGENA"/>
    <s v="PORVENIR [230301]"/>
    <s v="PORVENIR [230301]"/>
    <s v="SALUD TOTAL [EPS002]"/>
    <s v="COMFENALCO BOLIVAR [CCF08]"/>
    <s v="COLPATRIA [14-4]"/>
    <s v="SI"/>
    <s v="ENFERMEDAD LABORAL"/>
    <d v="2014-04-08T00:00:00"/>
    <m/>
    <n v="50"/>
    <m/>
    <n v="3106323423"/>
    <m/>
    <s v="CARGUE MASIVO PACARIBE"/>
    <m/>
    <s v="N.A"/>
    <s v="N.A"/>
    <s v="2X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8-28T00:00:00"/>
    <n v="24911"/>
    <n v="1047390861"/>
    <s v="HERRERA LINAN JUAN PABLO"/>
    <x v="18"/>
    <s v="1047390861.jpeg"/>
    <s v="B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4]"/>
    <s v="TURNO #1 (06:00 - 14:00)"/>
    <m/>
    <m/>
    <d v="2005-08-17T00:00:00"/>
    <n v="18"/>
    <s v="M"/>
    <s v="CARTAGENA"/>
    <n v="1"/>
    <s v="BACHILLER"/>
    <s v="SOLTERO"/>
    <s v="BANCOLOMBIA"/>
    <s v="AHO"/>
    <n v="0"/>
    <s v="GOMEZ RESTREPO ALVARO FARID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007402280"/>
    <n v="3007402280"/>
    <s v="JUANPABLOHERRERA123456JH@GMAIL.COM"/>
    <m/>
    <m/>
    <s v="N.A"/>
    <s v="N.A"/>
    <s v="XL"/>
    <n v="41"/>
    <n v="41"/>
    <s v="N.A"/>
    <s v="N.A"/>
    <s v="N.A"/>
    <m/>
    <m/>
    <m/>
    <m/>
    <m/>
    <s v="dulce.batista"/>
    <s v="2024-03-18 16:53:34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1-05-02T00:00:00"/>
    <n v="3142"/>
    <n v="73157315"/>
    <s v="OSORIO FAJARDO JAIME ENRIQUE"/>
    <x v="18"/>
    <s v="73157315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5]"/>
    <s v="TURNO #1 (06:00 - 14:00)"/>
    <m/>
    <m/>
    <d v="1971-12-23T00:00:00"/>
    <n v="52"/>
    <s v="M"/>
    <s v="CARTAGENA"/>
    <n v="2"/>
    <s v="BACHILLER BÃSICO"/>
    <s v="CASADO"/>
    <s v="BANCOLOMBIA"/>
    <s v="AHO"/>
    <n v="78908827391"/>
    <s v="SANCHEZ VILORIA GERMAN DARIO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m/>
    <n v="3106729479"/>
    <s v="JAIMEOSORIOFAJARDO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3-05-30T00:00:00"/>
    <n v="3180"/>
    <n v="73214661"/>
    <s v="AGUILAR REYES JOSE GREGORIO"/>
    <x v="18"/>
    <s v="73214661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4]"/>
    <s v="TURNO #1 (06:00 - 14:00)"/>
    <m/>
    <m/>
    <d v="1983-12-27T00:00:00"/>
    <n v="40"/>
    <s v="M"/>
    <s v="CARTAGENA"/>
    <n v="1"/>
    <s v="BACHILLER BÁSICO"/>
    <s v="UNIÓN LIBRE"/>
    <s v="BANCOLOMBIA"/>
    <s v="AHO"/>
    <n v="78800003288"/>
    <s v="TORRES CASSERES WILLINGTON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234280919"/>
    <s v="gloriahurtadoperez7@gmail.com"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2-28T00:00:00"/>
    <n v="23727"/>
    <n v="1007685026"/>
    <s v="CASTRO CARDOZA  SADIT  YOEL"/>
    <x v="18"/>
    <s v="1007685026.jpeg"/>
    <s v="B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ACARIBE PROSERVIS - R3"/>
    <s v="BARRIDO CARTAGENA [B4]"/>
    <s v="TURNO #1 (06:00 - 14:00)"/>
    <m/>
    <m/>
    <d v="2001-02-16T00:00:00"/>
    <n v="23"/>
    <s v="M"/>
    <s v="CARTAGENA"/>
    <n v="1"/>
    <s v="BACHILLER"/>
    <s v="UNIÓN LIBRE"/>
    <s v="BANCOLOMBIA"/>
    <s v="AHO"/>
    <n v="0"/>
    <s v="ORTEGA GARCIA PEDRO NEL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011121601"/>
    <n v="3011121601"/>
    <s v="SADITCASTRO069@GMAIL.COM"/>
    <m/>
    <m/>
    <s v="N.A"/>
    <s v="N.A"/>
    <s v="XL"/>
    <s v="N.A"/>
    <n v="42"/>
    <s v="N.A"/>
    <s v="N.A"/>
    <s v="N.A"/>
    <m/>
    <m/>
    <m/>
    <m/>
    <m/>
    <s v="emonsalve"/>
    <s v="2023-11-28 14:57:4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1-26T00:00:00"/>
    <n v="21913"/>
    <n v="1007314065"/>
    <s v="GONZALEZ MARTINEZ CRISTIAN ANDRES"/>
    <x v="18"/>
    <s v="1007314065.jpeg"/>
    <s v="O+"/>
    <n v="1300000"/>
    <d v="2024-01-01T00:00:00"/>
    <n v="1160000"/>
    <s v="OPERARIO DE BARRIDO"/>
    <s v="LOCAL"/>
    <s v="ACTIVO"/>
    <d v="2023-06-01T00:00:00"/>
    <m/>
    <m/>
    <m/>
    <m/>
    <m/>
    <m/>
    <s v="TEMPORAL"/>
    <s v="RIESGO III"/>
    <s v="PACARIBE PROSERVIS - R3"/>
    <s v="BARRIDO CARTAGENA [B3]"/>
    <s v="TURNO #1 (06:00 - 14:00)"/>
    <m/>
    <m/>
    <d v="1997-09-29T00:00:00"/>
    <n v="26"/>
    <s v="M"/>
    <s v="CARTAGENA"/>
    <n v="1"/>
    <s v="BACHILLER"/>
    <s v="UNIÓN LIBRE"/>
    <s v="BANCOLOMBIA"/>
    <s v="AHO"/>
    <n v="67853286980"/>
    <s v="ORTEGA TORRES PEDR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04767801"/>
    <n v="3104767801"/>
    <s v="CRISTIANGONZALEZM2105@HOTMAIL.COM"/>
    <m/>
    <m/>
    <s v="N.A"/>
    <s v="N.A"/>
    <s v="L"/>
    <n v="41"/>
    <n v="41"/>
    <s v="L"/>
    <s v="N.A"/>
    <s v="N.A"/>
    <m/>
    <m/>
    <m/>
    <m/>
    <m/>
    <s v="dulce.batista"/>
    <s v="2023-06-02 10:39:5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12-09T00:00:00"/>
    <n v="23915"/>
    <n v="1048600303"/>
    <s v="MERCADO DE LAS AGUAS LUIS MARIO"/>
    <x v="18"/>
    <s v="1048600303.jpeg"/>
    <s v="A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PACARIBE PROSERVIS - R3"/>
    <s v="BARRIDO CARTAGENA [B1]"/>
    <s v="TURNO #1 (06:00 - 14:00)"/>
    <m/>
    <m/>
    <d v="2001-11-28T00:00:00"/>
    <n v="22"/>
    <s v="M"/>
    <s v="CARTAGENA"/>
    <n v="1"/>
    <s v="BACHILLER"/>
    <s v="SIN ESTADO CIVIL"/>
    <s v="AV VILLAS"/>
    <s v="AHO"/>
    <n v="97082134"/>
    <s v="VILLA ACOSTA JOHN LADI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65050627"/>
    <n v="3165050627"/>
    <s v="LM949048@GMAIL.COM"/>
    <m/>
    <m/>
    <s v="N.A"/>
    <s v="N.A"/>
    <s v="L"/>
    <s v="N.A"/>
    <n v="43"/>
    <s v="N.A"/>
    <s v="N.A"/>
    <s v="N.A"/>
    <m/>
    <m/>
    <m/>
    <m/>
    <m/>
    <s v="dulce.batista"/>
    <s v="2023-12-14 11:33:4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02-10T00:00:00"/>
    <n v="23719"/>
    <n v="1235043349"/>
    <s v="REALES SIMARRA LUIS DAVID"/>
    <x v="18"/>
    <s v="1235043349.jpeg"/>
    <s v="O-"/>
    <n v="1300000"/>
    <d v="2024-01-01T00:00:00"/>
    <n v="1160000"/>
    <s v="OPERARIO DE BARRIDO"/>
    <s v="LOCAL"/>
    <s v="ACTIVO"/>
    <d v="2023-11-17T00:00:00"/>
    <d v="2023-11-17T00:00:00"/>
    <m/>
    <m/>
    <m/>
    <m/>
    <m/>
    <s v="TEMPORAL"/>
    <s v="RIESGO III"/>
    <s v="PACARIBE PROSERVIS - R3"/>
    <s v="BARRIDO CARTAGENA [B4]"/>
    <s v="TURNO #1 (06:00 - 14:00)"/>
    <m/>
    <m/>
    <d v="1998-10-26T00:00:00"/>
    <n v="25"/>
    <s v="M"/>
    <s v="CARTAGENA"/>
    <n v="2"/>
    <s v="BACHILLER BÁSICO"/>
    <s v="UNIÓN LIBRE"/>
    <s v="BANCO DE BOGOTÁ"/>
    <s v="AHO"/>
    <n v="0"/>
    <s v="RODRIGUEZ BAHOQUE LUIS FERNAN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18186751"/>
    <n v="3218186751"/>
    <s v="LUISREALSIMARRA98@GMAIL.COM"/>
    <m/>
    <m/>
    <s v="L"/>
    <n v="36"/>
    <s v="L"/>
    <n v="42"/>
    <n v="42"/>
    <s v="N.A"/>
    <s v="N.A"/>
    <s v="N.A"/>
    <m/>
    <m/>
    <m/>
    <m/>
    <m/>
    <s v="emonsalve"/>
    <s v="2023-11-27 11:51:5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9-01-31T00:00:00"/>
    <n v="21717"/>
    <n v="1002412046"/>
    <s v="OSPINO PARRA ALDAIR ENRIQUE"/>
    <x v="18"/>
    <s v="1002412046.jpeg"/>
    <s v="AB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ACARIBE R3"/>
    <s v="BARRIDO CARTAGENA [B4]"/>
    <s v="TURNO #1 (06:00 - 14:00)"/>
    <m/>
    <m/>
    <d v="2000-10-18T00:00:00"/>
    <n v="23"/>
    <s v="M"/>
    <s v="CARTAGENA"/>
    <n v="1"/>
    <s v="BACHILLER"/>
    <s v="SOLTERO"/>
    <s v="AV VILLAS"/>
    <s v="AHO"/>
    <n v="835733457"/>
    <s v="REALES ATENCIO RANDOLPH JESUS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217658516"/>
    <n v="3217658516"/>
    <s v="OSPINOALDO0@GMAIL.COM"/>
    <m/>
    <m/>
    <s v="N.A"/>
    <s v="N.A"/>
    <s v="L"/>
    <n v="41"/>
    <s v="N.A"/>
    <s v="N.A"/>
    <s v="N.A"/>
    <s v="N.A"/>
    <m/>
    <m/>
    <m/>
    <m/>
    <m/>
    <s v="dulce.batista"/>
    <s v="2023-05-04 10:41:14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4-02-10T00:00:00"/>
    <n v="24908"/>
    <n v="1051891477"/>
    <s v="HERNANDEZ MONTES NACOR"/>
    <x v="18"/>
    <s v="1051891477.jpeg"/>
    <s v="O+"/>
    <n v="1300000"/>
    <m/>
    <m/>
    <s v="OPERARIO DE BARRIDO"/>
    <s v="LOCAL"/>
    <s v="ACTIVO"/>
    <d v="2024-03-14T00:00:00"/>
    <d v="2024-09-13T00:00:00"/>
    <m/>
    <m/>
    <m/>
    <n v="0"/>
    <n v="0"/>
    <s v="DIRECTO"/>
    <s v="RIESGO III"/>
    <s v="PACARIBE R3"/>
    <s v="BARRIDO CARTAGENA [B3]"/>
    <s v="TURNO #1 (06:00 - 14:00)"/>
    <m/>
    <m/>
    <d v="1995-08-16T00:00:00"/>
    <n v="28"/>
    <s v="M"/>
    <s v="CARTAGENA"/>
    <n v="1"/>
    <s v="BACHILLER"/>
    <s v="SOLTERO"/>
    <s v="BANCOLOMBIA"/>
    <s v="AHO"/>
    <n v="67865913777"/>
    <s v="RODRIGUEZ BAHOQUE LUIS FERNAND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016432739"/>
    <n v="3016432739"/>
    <s v="NACORHERNANDEZ1995@GMAIL.COM"/>
    <m/>
    <m/>
    <s v="N.A"/>
    <s v="N.A"/>
    <s v="L"/>
    <s v="N.A"/>
    <n v="41"/>
    <s v="N.A"/>
    <s v="N.A"/>
    <s v="N.A"/>
    <m/>
    <m/>
    <m/>
    <m/>
    <m/>
    <s v="emonsalve"/>
    <s v="2024-03-18 13:05:27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8-04-03T00:00:00"/>
    <n v="24909"/>
    <n v="1238339756"/>
    <s v="MARRUGO PADILLA VICTOR DE JESUS"/>
    <x v="18"/>
    <s v="1238339756.jpg"/>
    <s v="O+"/>
    <n v="1300000"/>
    <m/>
    <m/>
    <s v="OPERARIO DE BARRIDO"/>
    <s v="LOCAL"/>
    <s v="ACTIVO"/>
    <d v="2024-03-14T00:00:00"/>
    <d v="2024-09-13T00:00:00"/>
    <m/>
    <m/>
    <m/>
    <n v="0"/>
    <n v="0"/>
    <s v="DIRECTO"/>
    <s v="RIESGO III"/>
    <s v="PACARIBE R3"/>
    <s v="BARRIDO CARTAGENA [B4]"/>
    <s v="TURNO #1 (06:00 - 14:00)"/>
    <m/>
    <m/>
    <d v="1999-09-14T00:00:00"/>
    <n v="24"/>
    <s v="M"/>
    <s v="CARTAGENA"/>
    <n v="1"/>
    <s v="BACHILLER"/>
    <s v="SOLTERO"/>
    <s v="AV VILLAS"/>
    <s v="AHO"/>
    <n v="834997616"/>
    <s v="RODRIGUEZ BAHOQUE LUIS FERNAND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22453717"/>
    <n v="3022453717"/>
    <s v="VICTORMARRUGOJESUS@HOTMAIL.COM"/>
    <m/>
    <m/>
    <s v="N.A"/>
    <s v="N.A"/>
    <s v="L"/>
    <n v="40"/>
    <s v="N.A"/>
    <s v="N.A"/>
    <s v="N.A"/>
    <s v="N.A"/>
    <m/>
    <m/>
    <m/>
    <m/>
    <m/>
    <s v="emonsalve"/>
    <s v="2024-03-18 13:05:3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02-22T00:00:00"/>
    <n v="23978"/>
    <n v="1051893900"/>
    <s v="PERALTA  DELAHOZ  IVAN  JESUS"/>
    <x v="18"/>
    <s v="1051893900.jpg"/>
    <s v="AB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2]"/>
    <s v="TURNO #3 (22:00 - 06:00)"/>
    <m/>
    <s v="GOMEZ PARRA CAROLINA"/>
    <d v="1999-12-27T00:00:00"/>
    <n v="24"/>
    <s v="M"/>
    <s v="CARTAGENA"/>
    <n v="1"/>
    <s v="OPERARIO"/>
    <s v="SOLTERO"/>
    <s v="AV VILLAS"/>
    <s v="AHO"/>
    <n v="873620695"/>
    <s v="SANCHEZ VILORIA GERMAN DARIO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005005275"/>
    <n v="3005005275"/>
    <s v="PERALTADELAHOZI@GMAIL.COM"/>
    <m/>
    <m/>
    <s v="N.A"/>
    <s v="N.A"/>
    <s v="XL"/>
    <s v="N.A"/>
    <n v="44"/>
    <s v="N.A"/>
    <s v="N.A"/>
    <s v="N.A"/>
    <m/>
    <m/>
    <m/>
    <m/>
    <m/>
    <s v="emonsalve"/>
    <s v="2023-12-15 16:38:4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6-03T00:00:00"/>
    <n v="23979"/>
    <n v="1143406944"/>
    <s v="PADILLA VILLERA JOSE MANUEL"/>
    <x v="18"/>
    <s v="1143406944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2]"/>
    <s v="TURNO #3 (22:00 - 06:00)"/>
    <m/>
    <s v="GOMEZ PARRA CAROLINA"/>
    <d v="1998-03-24T00:00:00"/>
    <n v="26"/>
    <s v="M"/>
    <s v="CARTAGENA"/>
    <n v="1"/>
    <s v="OPERARIO"/>
    <s v="UNION LIBRE"/>
    <s v="AV VILLAS"/>
    <s v="AHO"/>
    <n v="835760765"/>
    <s v="SANCHEZ VILORIA GERMAN DARIO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118839319"/>
    <n v="3118839319"/>
    <s v="JOMAPAVI98@GMAIL.COM"/>
    <m/>
    <m/>
    <s v="N.A"/>
    <s v="N.A"/>
    <s v="XL"/>
    <s v="N.A"/>
    <n v="44"/>
    <s v="N.A"/>
    <s v="N.A"/>
    <s v="N.A"/>
    <m/>
    <m/>
    <m/>
    <m/>
    <m/>
    <s v="emonsalve"/>
    <s v="2023-12-15 16:41:1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7-08-31T00:00:00"/>
    <n v="23603"/>
    <n v="73560988"/>
    <s v="ESCORCIA RODRIGUEZ FERNELL"/>
    <x v="18"/>
    <s v="73560988.jpg"/>
    <s v="O+"/>
    <n v="1300000"/>
    <d v="2024-01-01T00:00:00"/>
    <n v="1160000"/>
    <s v="OPERARIO DE BARRIDO"/>
    <s v="LOCAL"/>
    <s v="ACTIVO"/>
    <d v="2023-11-09T00:00:00"/>
    <d v="2023-11-09T00:00:00"/>
    <m/>
    <m/>
    <m/>
    <m/>
    <m/>
    <s v="TEMPORAL"/>
    <s v="RIESGO III"/>
    <s v="PACARIBE PROSERVIS - R3"/>
    <s v="BARRIDO CARTAGENA [B7]"/>
    <s v="TURNO #2 (14:00 - 22:00)"/>
    <m/>
    <m/>
    <d v="1969-02-10T00:00:00"/>
    <n v="55"/>
    <s v="M"/>
    <s v="CARTAGENA"/>
    <n v="1"/>
    <s v="BACHILLER"/>
    <s v="UNIÓN LIBRE"/>
    <s v="DAVIVIENDA"/>
    <s v="AHO"/>
    <n v="57300281524"/>
    <s v="RODRIGUEZ BAHOQUE LUIS FERNANDO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044706912"/>
    <n v="3044706912"/>
    <s v="FERNELLESCORCIARODRIGUEZ@GMAIL.COM"/>
    <m/>
    <m/>
    <s v="N.A"/>
    <s v="N.A"/>
    <s v="M"/>
    <n v="40"/>
    <s v="N.A"/>
    <s v="N.A"/>
    <s v="N.A"/>
    <s v="N.A"/>
    <m/>
    <m/>
    <m/>
    <m/>
    <m/>
    <s v="emonsalve"/>
    <s v="2023-11-16 08:47:5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8-04T00:00:00"/>
    <n v="23919"/>
    <n v="1002202027"/>
    <s v="CONTRERAS OROZCO EDWIN  MANUEL"/>
    <x v="18"/>
    <s v="1002202027.jpeg"/>
    <s v="O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PACARIBE PROSERVIS - R3"/>
    <s v="BARRIDO CARTAGENA [B2]"/>
    <s v="TURNO #1 (06:00 - 14:00)"/>
    <m/>
    <m/>
    <d v="1998-07-06T00:00:00"/>
    <n v="26"/>
    <s v="M"/>
    <s v="CARTAGENA"/>
    <n v="1"/>
    <s v="BACHILLER"/>
    <s v="UNIÓN LIBRE"/>
    <s v="AV VILLAS"/>
    <s v="AHO"/>
    <n v="98702356"/>
    <s v="MARTELO SUAREZ TOMAS JULIAN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2058421579"/>
    <n v="32058421579"/>
    <s v="ANGELESMARIAFUENTES@GMAIL.COM"/>
    <m/>
    <m/>
    <s v="N.A"/>
    <s v="N.A"/>
    <s v="L"/>
    <s v="N.A"/>
    <n v="40"/>
    <s v="N.A"/>
    <s v="N.A"/>
    <s v="N.A"/>
    <m/>
    <m/>
    <m/>
    <m/>
    <m/>
    <s v="dulce.batista"/>
    <s v="2023-12-14 11:56:31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5-17T00:00:00"/>
    <n v="23980"/>
    <n v="1047516874"/>
    <s v="ARIZA ZUNIGA  LUIS MIGUEL"/>
    <x v="18"/>
    <s v="1047516874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2001-04-02T00:00:00"/>
    <n v="23"/>
    <s v="M"/>
    <s v="CARTAGENA"/>
    <n v="1"/>
    <s v="BACHILLER"/>
    <s v="SOLTERO"/>
    <s v="AV VILLAS"/>
    <s v="AHO"/>
    <n v="835760708"/>
    <s v="SANCHEZ VILORIA GERMAN DARIO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017218285"/>
    <n v="3017218285"/>
    <s v="LUISMELIODASZUNIGA@GMAIL.COM"/>
    <m/>
    <m/>
    <s v="N.A"/>
    <s v="N.A"/>
    <s v="XL"/>
    <s v="N.A"/>
    <n v="44"/>
    <s v="N.A"/>
    <s v="N.A"/>
    <s v="N.A"/>
    <m/>
    <m/>
    <m/>
    <m/>
    <m/>
    <s v="emonsalve"/>
    <s v="2023-12-15 16:46:06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1-08-04T00:00:00"/>
    <n v="25290"/>
    <n v="1047459176"/>
    <s v="CARDONA URECHE YEIFER"/>
    <x v="18"/>
    <s v="1047459176.jp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6]"/>
    <s v="TURNO #1 (06:00 - 14:00)"/>
    <m/>
    <m/>
    <d v="1993-05-07T00:00:00"/>
    <n v="31"/>
    <s v="M"/>
    <s v="CARTAGENA"/>
    <n v="1"/>
    <s v="BACHILLER"/>
    <s v="SOLTERO"/>
    <s v="BANCOLOMBIA"/>
    <s v="AHO"/>
    <n v="8500011518"/>
    <s v="GOMEZ RESTREPO ALVARO FARID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243348072"/>
    <n v="3243348072"/>
    <s v="YEIFERCARDONAURECHE@GMAIL.COM"/>
    <m/>
    <m/>
    <s v="N.A"/>
    <n v="32"/>
    <s v="XL"/>
    <n v="37"/>
    <s v="N.A"/>
    <s v="N.A"/>
    <s v="N.A"/>
    <s v="N.A"/>
    <m/>
    <m/>
    <m/>
    <m/>
    <m/>
    <s v="emonsalve"/>
    <s v="2024-04-25 16:51:23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1-11-14T00:00:00"/>
    <n v="3170"/>
    <n v="73202668"/>
    <s v="JULIO SANCHEZ GERARDO"/>
    <x v="18"/>
    <s v="73202668.jpg"/>
    <s v="A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8]"/>
    <s v="TURNO #3 (22:00 - 06:00)"/>
    <m/>
    <m/>
    <d v="1982-12-17T00:00:00"/>
    <n v="41"/>
    <s v="M"/>
    <s v="CARTAGENA"/>
    <n v="1"/>
    <s v="BACHILLER BÃSICO"/>
    <s v="CASADO"/>
    <s v="BANCOLOMBIA"/>
    <s v="AHO"/>
    <n v="49508826884"/>
    <s v="GONZALEZ MONTES MARCO ALFRED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6744895"/>
    <n v="3212858592"/>
    <s v="GERARDOJULIOSANCHEZ18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12-06-27T00:00:00"/>
    <n v="10564"/>
    <n v="1048607294"/>
    <s v="MORALES RAMOS WILFRAN"/>
    <x v="18"/>
    <s v="1048607294.jpg"/>
    <s v="O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2]"/>
    <s v="TURNO #1 (06:00 - 14:00)"/>
    <m/>
    <m/>
    <d v="1994-06-09T00:00:00"/>
    <n v="30"/>
    <s v="M"/>
    <s v="CARTAGENA"/>
    <n v="1"/>
    <s v="BACHILLER BÃSICO"/>
    <s v="UNIÓN LIBRE"/>
    <s v="BANCOLOMBIA"/>
    <s v="AHO"/>
    <n v="67884419031"/>
    <s v="PARRA PABLO ARTURO"/>
    <s v="MORALES RAMOS WILFRAN"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3218997844"/>
    <n v="3218997844"/>
    <s v="BRIANYS2017@GMAIL.COM"/>
    <m/>
    <m/>
    <s v="N.A"/>
    <s v="N.A"/>
    <s v="S"/>
    <n v="39"/>
    <s v="N.A"/>
    <s v="N.A"/>
    <s v="N.A"/>
    <s v="N.A"/>
    <m/>
    <m/>
    <m/>
    <m/>
    <m/>
    <s v="pescandon"/>
    <s v="2019-06-26 14:37:17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0-06-26T00:00:00"/>
    <n v="24929"/>
    <n v="1048605022"/>
    <s v="VILLADIEGO BERRIO ANDRES  ALFONSO"/>
    <x v="18"/>
    <s v="1048605022.jpeg"/>
    <s v="A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8]"/>
    <s v="TURNO #1 (06:00 - 14:00)"/>
    <m/>
    <m/>
    <d v="1991-07-19T00:00:00"/>
    <n v="33"/>
    <s v="M"/>
    <s v="CARTAGENA"/>
    <n v="1"/>
    <s v="SIN NIVEL"/>
    <s v="SIN ESTADO CIVIL"/>
    <s v="BANCOLOMBIA"/>
    <s v="AHO"/>
    <n v="78897616911"/>
    <s v="REALES ATENCIO RANDOLPH JESUS"/>
    <m/>
    <s v="CARTAGENA"/>
    <s v="CARTAGENA"/>
    <s v="PROTECCIÓN [230201]"/>
    <s v="PORVENIR [230301]"/>
    <s v="NUEVA EPS [EPS037]"/>
    <s v="COMFENALCO BOLIVAR [CCF08]"/>
    <s v="POSITIVA [14-23]"/>
    <s v="NO"/>
    <m/>
    <m/>
    <m/>
    <s v="SIN NIVEL"/>
    <n v="3244618509"/>
    <n v="3244618509"/>
    <s v="ANDRESVILLADIEGO1920@GMAIL.COM"/>
    <m/>
    <m/>
    <s v="N.A"/>
    <s v="N.A"/>
    <s v="M"/>
    <n v="40"/>
    <n v="40"/>
    <s v="N.A"/>
    <s v="N.A"/>
    <s v="N.A"/>
    <m/>
    <m/>
    <m/>
    <m/>
    <m/>
    <s v="dulce.batista"/>
    <s v="2024-03-18 17:08:41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8-25T00:00:00"/>
    <n v="24923"/>
    <n v="1047387434"/>
    <s v="CARRILLO MARTINEZ YAN LUIS"/>
    <x v="18"/>
    <s v="1047387434.jpeg"/>
    <s v="O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7]"/>
    <s v="TURNO #2 (14:00 - 22:00)"/>
    <m/>
    <m/>
    <d v="2005-02-10T00:00:00"/>
    <n v="19"/>
    <s v="M"/>
    <s v="CARTAGENA"/>
    <n v="1"/>
    <s v="BACHILLER"/>
    <s v="SIN ESTADO CIVIL"/>
    <s v="BANCOLOMBIA"/>
    <s v="AHO"/>
    <n v="0"/>
    <s v="REALES ATENCIO RANDOLPH JESUS"/>
    <m/>
    <s v="CARTAGENA"/>
    <s v="CARTAGENA"/>
    <s v="PROTECCIÓN [230201]"/>
    <s v="PORVENIR [230301]"/>
    <s v="COOSALUD [ESSC24]"/>
    <s v="COMFENALCO BOLIVAR [CCF08]"/>
    <s v="POSITIVA [14-23]"/>
    <s v="NO"/>
    <m/>
    <m/>
    <m/>
    <s v="SIN NIVEL"/>
    <n v="3218869635"/>
    <n v="3218869635"/>
    <s v="CARRILLOMARTINESY@GMAIL.COM"/>
    <m/>
    <m/>
    <s v="N.A"/>
    <s v="N.A"/>
    <s v="L"/>
    <n v="41"/>
    <n v="41"/>
    <s v="N.A"/>
    <s v="N.A"/>
    <s v="N.A"/>
    <m/>
    <m/>
    <m/>
    <m/>
    <m/>
    <s v="dulce.batista"/>
    <s v="2024-03-18 17:05:5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6-21T00:00:00"/>
    <n v="23982"/>
    <n v="1007195640"/>
    <s v="MEZA OJEDA LUIS ANGEL ANGEL"/>
    <x v="18"/>
    <s v="1007195640.jpeg"/>
    <s v="A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1997-11-01T00:00:00"/>
    <n v="26"/>
    <s v="M"/>
    <s v="CARTAGENA"/>
    <n v="1"/>
    <s v="BACHILLER"/>
    <s v="UNION LIBRE"/>
    <s v="AV VILLAS"/>
    <s v="AHO"/>
    <n v="488429157"/>
    <s v="SANCHEZ VILORIA GERMAN DARIO"/>
    <m/>
    <s v="CARTAGENA"/>
    <s v="CARTAGENA"/>
    <s v="PORVENIR [230301]"/>
    <s v="PORVENIR [230301]"/>
    <s v="SURA [EPS010]"/>
    <s v="COMFENALCO BOLIVAR [CCF08]"/>
    <s v="POSITIVA [14-23]"/>
    <s v="NO"/>
    <m/>
    <m/>
    <m/>
    <s v="SIN NIVEL"/>
    <n v="3226556872"/>
    <n v="3226556872"/>
    <s v="MEZALUISANGEL33@GMAIL.COM"/>
    <m/>
    <m/>
    <s v="N.A"/>
    <s v="N.A"/>
    <s v="XL"/>
    <s v="N.A"/>
    <n v="34"/>
    <s v="N.A"/>
    <s v="N.A"/>
    <s v="N.A"/>
    <m/>
    <m/>
    <m/>
    <m/>
    <m/>
    <s v="emonsalve"/>
    <s v="2023-12-15 16:50:0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0-02-14T00:00:00"/>
    <n v="23921"/>
    <n v="1002316078"/>
    <s v="PACHECO ZUNIGA YEIVER"/>
    <x v="18"/>
    <s v="1002316078.jpeg"/>
    <s v="A+"/>
    <n v="1300000"/>
    <d v="2024-01-01T00:00:00"/>
    <n v="1160000"/>
    <s v="OPERARIO DE BARRIDO"/>
    <s v="LOCAL"/>
    <s v="ACTIVO"/>
    <d v="2023-12-04T00:00:00"/>
    <m/>
    <m/>
    <m/>
    <m/>
    <m/>
    <m/>
    <s v="TEMPORAL"/>
    <s v="RIESGO III"/>
    <s v="PACARIBE PROSERVIS - R3"/>
    <s v="BARRIDO CARTAGENA [B5]"/>
    <s v="TURNO #1 (06:00 - 14:00)"/>
    <m/>
    <m/>
    <d v="2001-02-25T00:00:00"/>
    <n v="23"/>
    <s v="M"/>
    <s v="CARTAGENA"/>
    <n v="1"/>
    <s v="BACHILLER BÁSICO"/>
    <s v="CASADO"/>
    <s v="BANCOLOMBIA"/>
    <s v="AHO"/>
    <n v="0"/>
    <s v="SANCHEZ VILORIA GERMAN DARI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24536173"/>
    <n v="3024536173"/>
    <s v="YEIVERPACHECOZUNIGA2021@GMAIL.COM"/>
    <m/>
    <m/>
    <s v="N.A"/>
    <s v="N.A"/>
    <s v="L"/>
    <s v="N.A"/>
    <n v="41"/>
    <s v="N.A"/>
    <s v="N.A"/>
    <s v="N.A"/>
    <m/>
    <m/>
    <m/>
    <m/>
    <m/>
    <s v="dulce.batista"/>
    <s v="2023-12-14 12:03:0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3-06-09T00:00:00"/>
    <n v="23983"/>
    <n v="19897799"/>
    <s v="MERCADO MARCHENA YEISON LUIS LUIS"/>
    <x v="18"/>
    <s v="19897799.jpg"/>
    <s v="AB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1984-10-23T00:00:00"/>
    <n v="39"/>
    <s v="M"/>
    <s v="CARTAGENA"/>
    <n v="1"/>
    <s v="BACHILLER"/>
    <s v="CASADO"/>
    <s v="AV VILLAS"/>
    <s v="AHO"/>
    <n v="789062210"/>
    <s v="SANCHEZ VILORIA GERMAN DARIO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213388505"/>
    <n v="3213388505"/>
    <s v="YEISONLUISMERCADO@GMAIL.COM"/>
    <m/>
    <m/>
    <s v="N.A"/>
    <s v="N.A"/>
    <s v="XL"/>
    <s v="N.A"/>
    <n v="34"/>
    <s v="N.A"/>
    <s v="N.A"/>
    <s v="N.A"/>
    <m/>
    <m/>
    <m/>
    <m/>
    <m/>
    <s v="emonsalve"/>
    <s v="2023-12-15 16:51:4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02-11T00:00:00"/>
    <n v="23986"/>
    <n v="1048609032"/>
    <s v="REBOLLEDO  RIVERA JHOSNARY"/>
    <x v="18"/>
    <s v="1048609032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PACARIBE PROSERVIS - R3"/>
    <s v="BARRIDO CARTAGENA [B11]"/>
    <s v="TURNO #2 (14:00 - 22:00)"/>
    <m/>
    <s v="GOMEZ PARRA CAROLINA"/>
    <d v="1996-10-14T00:00:00"/>
    <n v="27"/>
    <s v="M"/>
    <s v="CARTAGENA"/>
    <n v="1"/>
    <s v="BACHILLER"/>
    <s v="UNION LIBRE"/>
    <s v="AV VILLAS"/>
    <s v="AHO"/>
    <n v="984426091"/>
    <s v="MARTELO SUAREZ TOMAS JULIAN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226471664"/>
    <n v="3226471664"/>
    <s v="JHOSNARYRERI@GMAIL.COM"/>
    <m/>
    <m/>
    <s v="N.A"/>
    <s v="N.A"/>
    <s v="XXL"/>
    <s v="N.A"/>
    <n v="44"/>
    <s v="N.A"/>
    <s v="N.A"/>
    <s v="N.A"/>
    <m/>
    <m/>
    <m/>
    <m/>
    <m/>
    <s v="emonsalve"/>
    <s v="2023-12-15 16:55:1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7-11-23T00:00:00"/>
    <n v="24930"/>
    <n v="1047412742"/>
    <s v="MELENDEZ  ORNETT MAYFOR"/>
    <x v="18"/>
    <s v="1047412742.jpeg"/>
    <s v="AB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PROSERVIS - R3"/>
    <s v="BARRIDO CARTAGENA [B8]"/>
    <s v="TURNO #1 (06:00 - 14:00)"/>
    <m/>
    <m/>
    <d v="1989-10-10T00:00:00"/>
    <n v="34"/>
    <s v="M"/>
    <s v="CARTAGENA"/>
    <n v="1"/>
    <s v="SIN NIVEL"/>
    <s v="SIN ESTADO CIVIL"/>
    <s v="BANCOLOMBIA"/>
    <s v="AHO"/>
    <n v="0"/>
    <s v="REALES ATENCIO RANDOLPH JESU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7470573"/>
    <n v="3007470573"/>
    <s v="PRINCYPENA1@GMAIL.COM"/>
    <m/>
    <m/>
    <s v="N.A"/>
    <s v="N.A"/>
    <s v="L"/>
    <n v="43"/>
    <n v="43"/>
    <s v="N.A"/>
    <s v="N.A"/>
    <s v="N.A"/>
    <m/>
    <m/>
    <m/>
    <m/>
    <m/>
    <s v="dulce.batista"/>
    <s v="2024-03-18 17:08:46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07-12T00:00:00"/>
    <n v="23247"/>
    <n v="1007230753"/>
    <s v="COLON REYES ELIER ENRIQUE"/>
    <x v="18"/>
    <s v="1007230753.jpeg"/>
    <s v="B+"/>
    <n v="1300000"/>
    <d v="2024-01-01T00:00:00"/>
    <n v="1160000"/>
    <s v="OPERARIO DE BARRIDO"/>
    <s v="LOCAL"/>
    <s v="ACTIVO"/>
    <d v="2023-10-05T00:00:00"/>
    <m/>
    <m/>
    <m/>
    <m/>
    <m/>
    <m/>
    <s v="TEMPORAL"/>
    <s v="RIESGO III"/>
    <s v="PACARIBE PROSERVIS - R3"/>
    <s v="BARRIDO CARTAGENA [B8]"/>
    <s v="TURNO #3 (22:00 - 06:00)"/>
    <m/>
    <m/>
    <d v="1999-02-14T00:00:00"/>
    <n v="25"/>
    <s v="M"/>
    <s v="CARTAGENA"/>
    <n v="1"/>
    <s v="BACHILLER"/>
    <s v="SOLTERO"/>
    <s v="AV VILLAS"/>
    <s v="AHO"/>
    <n v="835755484"/>
    <s v="MORALES LARA MARCOS"/>
    <m/>
    <s v="CARTAGENA"/>
    <s v="CARTAGENA"/>
    <s v="PORVENIR [230301]"/>
    <s v="PORVENIR [230301]"/>
    <s v="CAJACOPI [CCFC55]"/>
    <s v="COMFENALCO BOLIVAR [CCF08]"/>
    <s v="POSITIVA [14-23]"/>
    <s v="NO"/>
    <m/>
    <m/>
    <m/>
    <s v="SIN NIVEL"/>
    <n v="3005413476"/>
    <n v="3005413476"/>
    <s v="ELIERCOLONREYE14@GMAIL.COM"/>
    <m/>
    <m/>
    <s v="N.A"/>
    <s v="N.A"/>
    <s v="XL"/>
    <n v="42"/>
    <s v="N.A"/>
    <s v="N.A"/>
    <s v="N.A"/>
    <s v="N.A"/>
    <m/>
    <m/>
    <m/>
    <m/>
    <m/>
    <s v="dulce.batista"/>
    <s v="2023-10-11 16:39:34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9-09-26T00:00:00"/>
    <n v="3202"/>
    <n v="78025507"/>
    <s v="GUERRA ESQUIVEL ANGEL CUSTODIO"/>
    <x v="18"/>
    <s v="78025507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2]"/>
    <s v="TURNO #1 (06:00 - 14:00)"/>
    <m/>
    <m/>
    <d v="1970-11-18T00:00:00"/>
    <n v="53"/>
    <s v="M"/>
    <s v="CARTAGENA"/>
    <n v="2"/>
    <s v="BACHILLER BÃSICO"/>
    <s v="CASADO"/>
    <s v="BANCOLOMBIA"/>
    <s v="AHO"/>
    <n v="78800003305"/>
    <s v="PARRA PABLO ARTUR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13020335"/>
    <s v="GUERRAESQUIVELANGEL@GMAIL.COM"/>
    <s v="CARGUE MASIVO PACARIBE"/>
    <m/>
    <s v="N.A"/>
    <s v="N.A"/>
    <s v="X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8-08-10T00:00:00"/>
    <n v="3324"/>
    <n v="8853096"/>
    <s v="MARTINEZ SALINAS NAYIB"/>
    <x v="18"/>
    <s v="8853096.jpg"/>
    <s v="A+"/>
    <n v="1300000"/>
    <d v="2024-01-01T00:00:00"/>
    <n v="1160000"/>
    <s v="OPERARIO DE BARRIDO"/>
    <s v="LOCAL"/>
    <s v="ACTIVO"/>
    <d v="2016-06-23T00:00:00"/>
    <d v="2017-06-22T00:00:00"/>
    <m/>
    <m/>
    <m/>
    <m/>
    <m/>
    <s v="TEMPORAL"/>
    <s v="RIESGO III"/>
    <s v="PACARIBE A TIEMPO - R3"/>
    <s v="BARRIDO CARTAGENA [B3]"/>
    <s v="TURNO #1 (06:00 - 14:00)"/>
    <m/>
    <m/>
    <d v="1980-05-20T00:00:00"/>
    <n v="44"/>
    <s v="M"/>
    <s v="CARTAGENA"/>
    <n v="1"/>
    <s v="PRIMARIA"/>
    <s v="UNIÓN LIBRE"/>
    <s v="BANCOLOMBIA"/>
    <s v="AHO"/>
    <n v="17537599928"/>
    <s v="GONZALEZ MONTES MARCO ALFREDO"/>
    <m/>
    <s v="CARTAGENA"/>
    <s v="CARTAGENA"/>
    <s v="COLPENSIONES [25-14]"/>
    <s v="PORVENIR [230301]"/>
    <s v="COOSALUD [ESSC24]"/>
    <s v="COMFENALCO BOLIVAR [CCF08]"/>
    <s v="COLPATRIA [14-4]"/>
    <s v="NO"/>
    <m/>
    <m/>
    <m/>
    <s v="SIN NIVEL"/>
    <n v="6692630"/>
    <n v="3007138365"/>
    <m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0-04-06T00:00:00"/>
    <n v="24595"/>
    <n v="1049535744"/>
    <s v="ALMEIDA CARRASQUILLA JUAN DAVID"/>
    <x v="18"/>
    <s v="1049535744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3]"/>
    <s v="TURNO #1 (06:00 - 14:00)"/>
    <m/>
    <m/>
    <d v="1992-02-16T00:00:00"/>
    <n v="32"/>
    <s v="M"/>
    <s v="CARTAGENA"/>
    <n v="1"/>
    <s v="BACHILLER"/>
    <s v="UNIÓN LIBRE"/>
    <s v="AV VILLAS"/>
    <s v="AHO"/>
    <n v="873126567"/>
    <s v="MENDOZA MORALES WILLIAM ALFRED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232807866"/>
    <n v="3232807866"/>
    <s v="JUDAALCA1992@GMAIL.COM"/>
    <m/>
    <m/>
    <s v="N.A"/>
    <s v="N.A"/>
    <s v="M"/>
    <n v="39"/>
    <s v="N.A"/>
    <s v="N.A"/>
    <s v="N.A"/>
    <s v="N.A"/>
    <m/>
    <m/>
    <m/>
    <m/>
    <m/>
    <s v="dulce.batista"/>
    <s v="2024-02-20 14:42:48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07-30T00:00:00"/>
    <n v="24931"/>
    <n v="1063148534"/>
    <s v="MARTINEZ  RICO BREINER DE JESUS"/>
    <x v="18"/>
    <s v="1063148534.jpeg"/>
    <s v="A+"/>
    <n v="1300000"/>
    <m/>
    <m/>
    <s v="OPERARIO DE BARRIDO"/>
    <s v="LOCAL"/>
    <s v="ACTIVO"/>
    <d v="2024-03-11T00:00:00"/>
    <m/>
    <m/>
    <m/>
    <m/>
    <n v="0"/>
    <n v="0"/>
    <s v="TEMPORAL"/>
    <s v="RIESGO III"/>
    <s v="PACARIBE A TIEMPO - R3"/>
    <s v="BARRIDO CARTAGENA [B9]"/>
    <s v="TURNO #1 (06:00 - 14:00)"/>
    <m/>
    <m/>
    <d v="2002-05-28T00:00:00"/>
    <n v="22"/>
    <s v="M"/>
    <s v="CARTAGENA"/>
    <n v="1"/>
    <s v="PRIMARIA"/>
    <s v="SIN ESTADO CIVIL"/>
    <s v="DAVIVIENDA"/>
    <s v="AHO"/>
    <n v="0"/>
    <s v="REALES ATENCIO RANDOLPH JESUS"/>
    <m/>
    <s v="CARTAGENA"/>
    <s v="CARTAGENA"/>
    <s v="PORVENIR [230301]"/>
    <s v="PORVENIR [230301]"/>
    <s v="CAJACOPI [CCFC55]"/>
    <s v="COMFENALCO BOLIVAR [CCF08]"/>
    <s v="COLPATRIA [14-4]"/>
    <s v="NO"/>
    <m/>
    <m/>
    <m/>
    <s v="SIN NIVEL"/>
    <n v="3208021801"/>
    <n v="3208021801"/>
    <s v="BREINERMARTINEZ736@GMAIL.COM"/>
    <m/>
    <m/>
    <s v="N.A"/>
    <s v="N.A"/>
    <s v="M"/>
    <n v="39"/>
    <n v="39"/>
    <s v="M"/>
    <s v="N.A"/>
    <s v="N.A"/>
    <m/>
    <m/>
    <m/>
    <m/>
    <m/>
    <s v="dulce.batista"/>
    <s v="2024-03-18 17:11:09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7-02-16T00:00:00"/>
    <n v="2819"/>
    <n v="73134470"/>
    <s v="FIGUEROA FELIX PEDRO FERNANDO"/>
    <x v="18"/>
    <s v="73134470.jpg"/>
    <s v="O+"/>
    <n v="1300000"/>
    <d v="2024-01-01T00:00:00"/>
    <n v="1160000"/>
    <s v="OPERARIO DE BARRIDO"/>
    <s v="LOCAL"/>
    <s v="ACTIVO"/>
    <d v="2017-04-06T00:00:00"/>
    <m/>
    <m/>
    <m/>
    <m/>
    <m/>
    <m/>
    <s v="TEMPORAL"/>
    <s v="RIESGO III"/>
    <s v="PACARIBE PROSERVIS - R3"/>
    <s v="BARRIDO CARTAGENA [B5]"/>
    <s v="TURNO #1 (06:00 - 14:00)"/>
    <m/>
    <m/>
    <d v="1965-10-31T00:00:00"/>
    <n v="58"/>
    <s v="M"/>
    <s v="CARTAGENA"/>
    <n v="1"/>
    <s v="BACHILLER"/>
    <s v="UNIÓN LIBRE"/>
    <s v="BANCOLOMBIA"/>
    <s v="AHO"/>
    <n v="9835423589"/>
    <s v="SANCHEZ VILORIA GERMAN DARIO"/>
    <m/>
    <s v="CARTAGENA"/>
    <s v="CARTAGENA"/>
    <s v="COLFONDOS [231001]"/>
    <s v="PORVENIR [230301]"/>
    <s v="COOSALUD [ESSC24]"/>
    <s v="COMFENALCO BOLIVAR [CCF08]"/>
    <s v="POSITIVA [14-23]"/>
    <s v="NO"/>
    <m/>
    <m/>
    <m/>
    <s v="SIN NIVEL"/>
    <m/>
    <n v="3145732733"/>
    <m/>
    <s v="CARGUE MASIVO PACARIBE"/>
    <m/>
    <s v="N.A"/>
    <s v="N.A"/>
    <s v="S"/>
    <n v="42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3-03-25T00:00:00"/>
    <n v="14676"/>
    <n v="73111836"/>
    <s v="ZUÃ‘IGA NORIEGA RAMON"/>
    <x v="18"/>
    <s v="73111836.jpg"/>
    <s v="O+"/>
    <n v="1300000"/>
    <d v="2024-01-01T00:00:00"/>
    <n v="1160000"/>
    <s v="OPERARIO DE BARRIDO"/>
    <s v="LOCAL"/>
    <s v="ACTIVO"/>
    <d v="2021-02-01T00:00:00"/>
    <m/>
    <m/>
    <m/>
    <m/>
    <m/>
    <m/>
    <s v="TEMPORAL"/>
    <s v="RIESGO III"/>
    <s v="PACARIBE A TIEMPO - R3"/>
    <s v="BARRIDO CARTAGENA [B3]"/>
    <s v="TURNO #1 (06:00 - 14:00)"/>
    <m/>
    <m/>
    <d v="1963-02-28T00:00:00"/>
    <n v="61"/>
    <s v="M"/>
    <s v="CARTAGENA"/>
    <n v="1"/>
    <s v="BACHILLER BÃSICO"/>
    <s v="CASADO"/>
    <s v="BANCOLOMBIA"/>
    <s v="AHO"/>
    <n v="78784367281"/>
    <s v="REALES ATENCIO RANDOLPH JESUS"/>
    <s v="ZUÃ‘IGA NORIEGA RAMON"/>
    <s v="CARTAGENA"/>
    <s v="CARTAGENA"/>
    <s v="PORVENIR [230301]"/>
    <s v="PORVENIR [230301]"/>
    <s v="FAMISANAR [EPS017]"/>
    <s v="COMFENALCO BOLIVAR [CCF08]"/>
    <s v="COLPATRIA [14-4]"/>
    <s v="NO"/>
    <m/>
    <m/>
    <m/>
    <s v="SIN NIVEL"/>
    <n v="3209835890"/>
    <n v="3209835890"/>
    <s v="ELAINEZUNIGAZUNIGA@OUTLOOK.ES"/>
    <m/>
    <m/>
    <s v="N.A"/>
    <s v="N.A"/>
    <s v="M"/>
    <n v="41"/>
    <s v="N.A"/>
    <s v="N.A"/>
    <s v="N.A"/>
    <s v="N.A"/>
    <m/>
    <m/>
    <m/>
    <m/>
    <m/>
    <s v="pescandon"/>
    <s v="2021-02-09 16:06:04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4-12-13T00:00:00"/>
    <n v="2816"/>
    <n v="45765242"/>
    <s v="ESTRADA CASTRO CLAUDIA JANETH"/>
    <x v="18"/>
    <s v="45765242.jpg"/>
    <s v="O+"/>
    <n v="1300000"/>
    <d v="2024-01-01T00:00:00"/>
    <n v="1160000"/>
    <s v="OPERARIO DE BARRIDO"/>
    <s v="LOCAL"/>
    <s v="ACTIVO"/>
    <d v="2013-11-02T00:00:00"/>
    <d v="2014-11-01T00:00:00"/>
    <m/>
    <m/>
    <m/>
    <m/>
    <m/>
    <s v="TEMPORAL"/>
    <s v="RIESGO III"/>
    <s v="PACARIBE PROSERVIS - R3"/>
    <s v="BARRIDO CARTAGENA [B6]"/>
    <s v="TURNO #1 (06:00 - 14:00)"/>
    <m/>
    <m/>
    <d v="1975-10-20T00:00:00"/>
    <n v="48"/>
    <s v="F"/>
    <s v="CARTAGENA"/>
    <n v="1"/>
    <s v="BACHILLER BÃSICO"/>
    <s v="UNIÓN LIBRE"/>
    <s v="BANCOLOMBIA"/>
    <s v="AHO"/>
    <n v="67885084092"/>
    <s v="TORRES CASSERES WILLINGTON"/>
    <m/>
    <s v="CARTAGENA"/>
    <s v="CARTAGENA"/>
    <s v="PORVENIR [230301]"/>
    <s v="PORVENIR [230301]"/>
    <s v="SALUD TOTAL [EPS002]"/>
    <s v="COMFENALCO BOLIVAR [CCF08]"/>
    <s v="POSITIVA [14-23]"/>
    <s v="SI"/>
    <s v="ENFERMEDAD LABORAL"/>
    <d v="2019-04-01T00:00:00"/>
    <m/>
    <n v="50"/>
    <m/>
    <n v="3165388566"/>
    <s v="CLAU20OCT@G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9-08-25T00:00:00"/>
    <n v="6514"/>
    <n v="73182311"/>
    <s v="CUELLO COGOLLO LUIS"/>
    <x v="18"/>
    <s v="73182311.jpg"/>
    <s v="O+"/>
    <n v="1300000"/>
    <d v="2024-01-01T00:00:00"/>
    <n v="1160000"/>
    <s v="OPERARIO DE BARRIDO"/>
    <s v="LOCAL"/>
    <s v="ACTIVO"/>
    <d v="2018-09-21T00:00:00"/>
    <d v="2024-09-20T00:00:00"/>
    <m/>
    <m/>
    <m/>
    <m/>
    <m/>
    <s v="DIRECTO"/>
    <s v="RIESGO III"/>
    <s v="PACARIBE R3"/>
    <s v="BARRIDO CARTAGENA [B5]"/>
    <s v="TURNO #1 (06:00 - 14:00)"/>
    <m/>
    <m/>
    <d v="1980-11-05T00:00:00"/>
    <n v="43"/>
    <s v="M"/>
    <s v="CARTAGENA"/>
    <n v="1"/>
    <s v="BACHILLER BÃSICO"/>
    <s v="UNIÓN LIBRE"/>
    <s v="BANCOLOMBIA"/>
    <s v="AHO"/>
    <n v="78708826421"/>
    <s v="SANCHEZ VILORIA GERMAN DARI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205885431"/>
    <s v="LUISCUELLOCOGOLLO8@GMAIL.COM"/>
    <m/>
    <m/>
    <s v="N.A"/>
    <s v="N.A"/>
    <s v="S"/>
    <n v="38"/>
    <s v="N.A"/>
    <s v="N.A"/>
    <s v="N.A"/>
    <s v="N.A"/>
    <m/>
    <m/>
    <m/>
    <m/>
    <m/>
    <s v="emonsalve"/>
    <s v="2018-10-01 16:37:56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4-07-28T00:00:00"/>
    <n v="3041"/>
    <n v="1048600485"/>
    <s v="BONADIEZ ARELLANO ARTURO"/>
    <x v="18"/>
    <s v="1048600485.jpg"/>
    <s v="A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6]"/>
    <s v="TURNO #1 (06:00 - 14:00)"/>
    <m/>
    <m/>
    <d v="1982-11-09T00:00:00"/>
    <n v="41"/>
    <s v="M"/>
    <s v="CARTAGENA"/>
    <n v="1"/>
    <s v="PRIMARIA"/>
    <s v="CASADO"/>
    <s v="BANCOLOMBIA"/>
    <s v="AHO"/>
    <n v="78800003295"/>
    <s v="TORRES CASSERES WILLINGTON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217472402"/>
    <s v="arturobonadiez@hotmail.com"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8-08-26T00:00:00"/>
    <n v="2785"/>
    <n v="73142295"/>
    <s v="CASTILLO MACIA LUIS CARLOS"/>
    <x v="18"/>
    <s v="73142295.jpg"/>
    <s v="A+"/>
    <n v="1300000"/>
    <d v="2024-01-01T00:00:00"/>
    <n v="1160000"/>
    <s v="OPERARIO DE BARRIDO"/>
    <s v="LOCAL"/>
    <s v="ACTIVO"/>
    <d v="2013-09-27T00:00:00"/>
    <m/>
    <m/>
    <m/>
    <m/>
    <m/>
    <m/>
    <s v="TEMPORAL"/>
    <s v="RIESGO III"/>
    <s v="PACARIBE PROSERVIS - R3"/>
    <s v="BARRIDO CARTAGENA [B1]"/>
    <s v="TURNO #1 (06:00 - 14:00)"/>
    <m/>
    <m/>
    <d v="1968-10-14T00:00:00"/>
    <n v="55"/>
    <s v="M"/>
    <s v="CARTAGENA"/>
    <n v="1"/>
    <s v="BACHILLER BÃSICO"/>
    <s v="UNIÓN LIBRE"/>
    <s v="BANCOLOMBIA"/>
    <s v="AHO"/>
    <n v="50437199142"/>
    <s v="ORTEGA GARCIA PEDRO NEL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m/>
    <n v="3135204027"/>
    <s v="LUISK-41@HOTMAIL.COM"/>
    <s v="CARGUE MASIVO PACARIBE"/>
    <m/>
    <s v="N.A"/>
    <s v="N.A"/>
    <s v="XL"/>
    <n v="39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1-01-09T00:00:00"/>
    <n v="2861"/>
    <n v="73099408"/>
    <s v="JIMENEZ ALVARADO ANGEL"/>
    <x v="18"/>
    <s v="73099408.jpg"/>
    <s v="O+"/>
    <n v="1300000"/>
    <d v="2024-01-01T00:00:00"/>
    <n v="1160000"/>
    <s v="OPERARIO DE BARRIDO"/>
    <s v="LOCAL"/>
    <s v="ACTIVO"/>
    <d v="2013-03-06T00:00:00"/>
    <m/>
    <m/>
    <m/>
    <m/>
    <m/>
    <m/>
    <s v="TEMPORAL"/>
    <s v="RIESGO III"/>
    <s v="PACARIBE PROSERVIS - R3"/>
    <s v="BARRIDO CARTAGENA [B2]"/>
    <s v="TURNO #1 (06:00 - 14:00)"/>
    <m/>
    <m/>
    <d v="1962-09-27T00:00:00"/>
    <n v="61"/>
    <s v="M"/>
    <s v="CARTAGENA"/>
    <n v="1"/>
    <s v="PRIMARIA"/>
    <s v="CASADO"/>
    <s v="BANCOLOMBIA"/>
    <s v="AHO"/>
    <n v="822794116"/>
    <s v="PARRA PABLO ARTURO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n v="3106451209"/>
    <n v="3014837920"/>
    <s v="ANGELJIMENEZALVARADO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1-03-19T00:00:00"/>
    <n v="6529"/>
    <n v="64566312"/>
    <s v="RIVERO RAMIREZ ROCIO DEL CARMEN"/>
    <x v="18"/>
    <s v="64566312.jpg"/>
    <s v="O+"/>
    <n v="1300000"/>
    <d v="2024-01-01T00:00:00"/>
    <n v="1160000"/>
    <s v="OPERARIO DE BARRIDO"/>
    <s v="LOCAL"/>
    <s v="ACTIVO"/>
    <d v="2018-09-21T00:00:00"/>
    <d v="2024-09-20T00:00:00"/>
    <m/>
    <m/>
    <m/>
    <m/>
    <m/>
    <s v="DIRECTO"/>
    <s v="RIESGO III"/>
    <s v="PACARIBE R3"/>
    <s v="BARRIDO CARTAGENA [B3]"/>
    <s v="TURNO #1 (06:00 - 14:00)"/>
    <m/>
    <m/>
    <d v="1970-09-27T00:00:00"/>
    <n v="53"/>
    <s v="F"/>
    <s v="CARTAGENA"/>
    <n v="1"/>
    <s v="BACHILLER BÁSICO"/>
    <s v="SOLTERO"/>
    <s v="BANCOLOMBIA"/>
    <s v="AHO"/>
    <n v="78908827715"/>
    <s v="REALES ATENCIO RANDOLPH JESUS"/>
    <m/>
    <s v="CARTAGENA"/>
    <s v="CARTAGENA"/>
    <s v="COLPENSIONES [25-14]"/>
    <s v="PORVENIR [230301]"/>
    <s v="MUTUAL SER [ESSC07]"/>
    <s v="COMFAMILIAR CARTAGENA [CCF09]"/>
    <s v="SURA [14-28]"/>
    <s v="NO"/>
    <m/>
    <m/>
    <m/>
    <s v="SIN NIVEL"/>
    <m/>
    <n v="3017121943"/>
    <s v="rociorivero2770@hotmail.com"/>
    <m/>
    <m/>
    <s v="N.A"/>
    <s v="N.A"/>
    <s v="S"/>
    <n v="38"/>
    <s v="N.A"/>
    <s v="N.A"/>
    <s v="N.A"/>
    <s v="N.A"/>
    <m/>
    <m/>
    <m/>
    <m/>
    <m/>
    <s v="emonsalve"/>
    <s v="2018-10-02 07:47:2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3-02-17T00:00:00"/>
    <n v="3150"/>
    <n v="73166691"/>
    <s v="PATINO ROMERO DARWIN ANTONIO"/>
    <x v="18"/>
    <s v="73166691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3]"/>
    <s v="TURNO #1 (06:00 - 14:00)"/>
    <m/>
    <m/>
    <d v="1974-07-22T00:00:00"/>
    <n v="50"/>
    <s v="M"/>
    <s v="CARTAGENA"/>
    <n v="1"/>
    <s v="BACHILLER BÁSICO"/>
    <s v="UNIÓN LIBRE"/>
    <s v="BANCOLOMBIA"/>
    <s v="AHO"/>
    <n v="78800003325"/>
    <s v="REALES ATENCIO RANDOLPH JESU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46481871"/>
    <s v="milenacero15@gmail.com"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2-10-25T00:00:00"/>
    <n v="3175"/>
    <n v="73210673"/>
    <s v="CEDEN ANAYA JUAN"/>
    <x v="18"/>
    <s v="73210673.jpg"/>
    <s v="AB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1]"/>
    <s v="TURNO #1 (06:00 - 14:00)"/>
    <m/>
    <m/>
    <d v="1984-09-16T00:00:00"/>
    <n v="39"/>
    <s v="M"/>
    <s v="CARTAGENA"/>
    <n v="1"/>
    <s v="BACHILLER BÁSICO"/>
    <s v="UNIÓN LIBRE"/>
    <s v="BANCOLOMBIA"/>
    <s v="AHO"/>
    <n v="78708826382"/>
    <s v="ORTEGA GARCIA PEDRO N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215011799"/>
    <s v="JUANCEDEN68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0-06-28T00:00:00"/>
    <n v="3135"/>
    <n v="73146195"/>
    <s v="GONZALEZ DIAZ EDGAR RAMON"/>
    <x v="18"/>
    <s v="73146195.jpg"/>
    <s v="A-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2]"/>
    <s v="TURNO #1 (06:00 - 14:00)"/>
    <m/>
    <m/>
    <d v="1970-11-02T00:00:00"/>
    <n v="53"/>
    <s v="M"/>
    <s v="CARTAGENA"/>
    <n v="2"/>
    <s v="BACHILLER BÃSICO"/>
    <s v="CASADO"/>
    <s v="BANCOLOMBIA"/>
    <s v="AHO"/>
    <n v="49508826655"/>
    <s v="PARRA PABLO ARTUR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117347089"/>
    <s v="MARYLUZ2847@GMAIL.COM"/>
    <s v="CARGUE MASIVO PACARIBE"/>
    <m/>
    <s v="N.A"/>
    <s v="N.A"/>
    <s v="4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9-04-16T00:00:00"/>
    <n v="3235"/>
    <n v="9203980"/>
    <s v="CABARCAS ALVAREZ LUIS ALFREDO"/>
    <x v="18"/>
    <s v="9203980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4]"/>
    <s v="TURNO #1 (06:00 - 14:00)"/>
    <m/>
    <m/>
    <d v="1980-05-22T00:00:00"/>
    <n v="44"/>
    <s v="M"/>
    <s v="CARTAGENA"/>
    <n v="1"/>
    <s v="BACHILLER BÁSICO"/>
    <s v="UNIÓN LIBRE"/>
    <s v="BANCOLOMBIA"/>
    <s v="AHO"/>
    <n v="78800003296"/>
    <s v="TORRES CASSERES WILLINGTON"/>
    <m/>
    <s v="CARTAGENA"/>
    <s v="CARTAGENA"/>
    <s v="PROTECCIÓN [230201]"/>
    <s v="FONDO NACIONAL DEL AHORRO [15]"/>
    <s v="SALUD TOTAL [EPS002]"/>
    <s v="COMFAMILIAR CARTAGENA [CCF09]"/>
    <s v="SURA [14-28]"/>
    <s v="NO"/>
    <m/>
    <m/>
    <m/>
    <s v="SIN NIVEL"/>
    <m/>
    <n v="3145574861"/>
    <s v="dianapatriciapalaciocabarca@gmail.com"/>
    <s v="CARGUE MASIVO PACARIBE"/>
    <m/>
    <s v="N.A"/>
    <s v="N.A"/>
    <s v="3XL"/>
    <n v="45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6-06-22T00:00:00"/>
    <n v="3200"/>
    <n v="73594136"/>
    <s v="QUINTANA CASTELLANOS FILIBERTO"/>
    <x v="18"/>
    <s v="73594136.jpg"/>
    <s v="O+"/>
    <n v="1300000"/>
    <d v="2024-01-01T00:00:00"/>
    <n v="1160000"/>
    <s v="OPERARIO DE BARRIDO"/>
    <s v="LOCAL"/>
    <s v="ACTIVO"/>
    <d v="2017-07-12T00:00:00"/>
    <d v="2025-07-11T00:00:00"/>
    <m/>
    <m/>
    <m/>
    <m/>
    <m/>
    <s v="DIRECTO"/>
    <s v="RIESGO III"/>
    <s v="PACARIBE R3"/>
    <s v="BARRIDO CARTAGENA [B4]"/>
    <s v="TURNO #1 (06:00 - 14:00)"/>
    <m/>
    <m/>
    <d v="1975-06-25T00:00:00"/>
    <n v="49"/>
    <s v="M"/>
    <s v="CARTAGENA"/>
    <n v="1"/>
    <s v="BACHILLER BÁSICO"/>
    <s v="UNIÓN LIBRE"/>
    <s v="BANCOLOMBIA"/>
    <s v="AHO"/>
    <n v="78800003332"/>
    <s v="TORRES CASSERES WILLINGTON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148190746"/>
    <s v="filibertoquintana2023@g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0-01-22T00:00:00"/>
    <n v="3388"/>
    <n v="1143356046"/>
    <s v="TERAN CASTRO LEIDY JHOANA"/>
    <x v="18"/>
    <s v="1143356046.jpg"/>
    <s v="O-"/>
    <n v="1300000"/>
    <d v="2024-01-01T00:00:00"/>
    <n v="1160000"/>
    <s v="OPERARIO DE BARRIDO"/>
    <s v="LOCAL"/>
    <s v="ACTIVO"/>
    <d v="2012-04-02T00:00:00"/>
    <m/>
    <m/>
    <m/>
    <m/>
    <m/>
    <m/>
    <s v="TEMPORAL"/>
    <s v="RIESGO III"/>
    <s v="PACARIBE A TIEMPO - R3"/>
    <s v="BARRIDO CARTAGENA [B6]"/>
    <s v="TURNO #1 (06:00 - 14:00)"/>
    <m/>
    <m/>
    <d v="1992-01-13T00:00:00"/>
    <n v="32"/>
    <s v="F"/>
    <s v="CARTAGENA"/>
    <n v="1"/>
    <s v="BACHILLER BÃSICO"/>
    <s v="SOLTERO"/>
    <s v="BANCOLOMBIA"/>
    <s v="AHO"/>
    <n v="8581687070"/>
    <s v="TORRES CASSERES WILLINGTON"/>
    <m/>
    <s v="CARTAGENA"/>
    <s v="CARTAGENA"/>
    <s v="COLFONDOS [231001]"/>
    <s v="PORVENIR [230301]"/>
    <s v="NUEVA EPS [EPS037]"/>
    <s v="COMFENALCO BOLIVAR [CCF08]"/>
    <s v="COLPATRIA [14-4]"/>
    <s v="SI"/>
    <s v="ACCIDENTE LABORAL"/>
    <d v="2020-02-01T00:00:00"/>
    <m/>
    <n v="50"/>
    <m/>
    <n v="3205863946"/>
    <m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1-01-19T00:00:00"/>
    <n v="3165"/>
    <n v="73193570"/>
    <s v="MORENO BALDOVINO FRANCISCO JAVIER"/>
    <x v="18"/>
    <s v="73193570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6]"/>
    <s v="TURNO #1 (06:00 - 14:00)"/>
    <m/>
    <m/>
    <d v="1982-08-21T00:00:00"/>
    <n v="41"/>
    <s v="M"/>
    <s v="CARTAGENA"/>
    <n v="2"/>
    <s v="BACHILLER BÃSICO"/>
    <s v="DIVORCIADO"/>
    <s v="BANCOLOMBIA"/>
    <s v="AHO"/>
    <n v="78800003318"/>
    <s v="TORRES CASSERES WILLINGTON"/>
    <m/>
    <s v="CARTAGENA"/>
    <s v="CARTAGENA"/>
    <s v="PORVENIR [230301]"/>
    <s v="PORVENIR [230301]"/>
    <s v="SANITAS [EPS005]"/>
    <s v="COMFAMILIAR CARTAGENA [CCF09]"/>
    <s v="SURA [14-28]"/>
    <s v="SI"/>
    <m/>
    <m/>
    <m/>
    <n v="50"/>
    <n v="3106489776"/>
    <n v="31071770911"/>
    <s v="FMORENOBALDOVINO@GMAIL.COM"/>
    <s v="CARGUE MASIVO PACARIBE"/>
    <m/>
    <s v="N.A"/>
    <s v="N.A"/>
    <s v="L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10-27T00:00:00"/>
    <n v="24596"/>
    <n v="1048604712"/>
    <s v="FUENTES MENDOZA JORGE ELIECER"/>
    <x v="18"/>
    <s v="1048604712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ACARIBE PROSERVIS - R3"/>
    <s v="BARRIDO CARTAGENA [B4]"/>
    <s v="TURNO #1 (06:00 - 14:00)"/>
    <m/>
    <m/>
    <d v="1998-08-11T00:00:00"/>
    <n v="25"/>
    <s v="M"/>
    <s v="CARTAGENA"/>
    <n v="1"/>
    <s v="BACHILLER"/>
    <s v="SOLTERO"/>
    <s v="AV VILLAS"/>
    <s v="AHO"/>
    <n v="834125678"/>
    <s v="GOMEZ RESTREPO ALVARO FARID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03061935"/>
    <n v="3003061935"/>
    <s v="JORGEMENDOCITAFUENTES@GMAIL.COM"/>
    <m/>
    <m/>
    <s v="N.A"/>
    <s v="N.A"/>
    <s v="L"/>
    <n v="42"/>
    <s v="N.A"/>
    <s v="N.A"/>
    <s v="N.A"/>
    <s v="N.A"/>
    <m/>
    <m/>
    <m/>
    <m/>
    <m/>
    <s v="dulce.batista"/>
    <s v="2024-02-20 14:48:49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3-10-14T00:00:00"/>
    <n v="3387"/>
    <n v="45757265"/>
    <s v="TEJEDOR OROZCO SANDRA"/>
    <x v="18"/>
    <s v="45757265.jpg"/>
    <s v="O+"/>
    <n v="1300000"/>
    <d v="2024-01-01T00:00:00"/>
    <n v="1160000"/>
    <s v="OPERARIO DE BARRIDO"/>
    <s v="LOCAL"/>
    <s v="ACTIVO"/>
    <d v="2015-06-18T00:00:00"/>
    <m/>
    <m/>
    <m/>
    <m/>
    <m/>
    <m/>
    <s v="TEMPORAL"/>
    <s v="RIESGO III"/>
    <s v="PACARIBE A TIEMPO - R3"/>
    <s v="BARRIDO CARTAGENA [B2]"/>
    <s v="TURNO #1 (06:00 - 14:00)"/>
    <m/>
    <m/>
    <d v="1975-07-28T00:00:00"/>
    <n v="48"/>
    <s v="F"/>
    <s v="CARTAGENA"/>
    <n v="1"/>
    <s v="BACHILLER"/>
    <s v="UNIÓN LIBRE"/>
    <s v="BANCOLOMBIA"/>
    <s v="AHO"/>
    <n v="8523448375"/>
    <s v="PARRA PABLO ARTURO"/>
    <m/>
    <s v="CARTAGENA"/>
    <s v="CARTAGENA"/>
    <s v="PORVENIR [230301]"/>
    <s v="PORVENIR [230301]"/>
    <s v="SANITAS [EPS005]"/>
    <s v="COMFENALCO BOLIVAR [CCF08]"/>
    <s v="COLPATRIA [14-4]"/>
    <s v="NO"/>
    <m/>
    <m/>
    <m/>
    <s v="SIN NIVEL"/>
    <m/>
    <n v="3003076694"/>
    <s v="NESTHIKOJ@HOT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5-12-21T00:00:00"/>
    <n v="3222"/>
    <n v="9096664"/>
    <s v="CAICEDO ORTEGA DIEGO"/>
    <x v="18"/>
    <s v="9096664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4]"/>
    <s v="TURNO #1 (06:00 - 14:00)"/>
    <m/>
    <m/>
    <d v="1976-11-08T00:00:00"/>
    <n v="47"/>
    <s v="M"/>
    <s v="CARTAGENA"/>
    <n v="1"/>
    <s v="BACHILLER BÃSICO"/>
    <s v="UNIÓN LIBRE"/>
    <s v="AV VILLAS"/>
    <s v="AHO"/>
    <n v="823860528"/>
    <s v="REALES ATENCIO RANDOLPH JESU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28602927"/>
    <s v="DIEGOCAICEDOORTEGA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2-11-04T00:00:00"/>
    <n v="3310"/>
    <n v="8852999"/>
    <s v="IRIARTE TORREGLOSA VONIS"/>
    <x v="18"/>
    <s v="8852999.jpg"/>
    <s v="A-"/>
    <n v="1300000"/>
    <d v="2024-01-01T00:00:00"/>
    <n v="1160000"/>
    <s v="OPERARIO DE BARRIDO"/>
    <s v="LOCAL"/>
    <s v="ACTIVO"/>
    <d v="2009-12-05T00:00:00"/>
    <m/>
    <m/>
    <m/>
    <m/>
    <m/>
    <m/>
    <s v="TEMPORAL"/>
    <s v="RIESGO III"/>
    <s v="PACARIBE A TIEMPO - R3"/>
    <s v="BARRIDO CARTAGENA [B2]"/>
    <s v="TURNO #1 (06:00 - 14:00)"/>
    <m/>
    <m/>
    <d v="1979-11-13T00:00:00"/>
    <n v="44"/>
    <s v="M"/>
    <s v="CARTAGENA"/>
    <n v="1"/>
    <s v="BACHILLER BÃSICO"/>
    <s v="CASADO"/>
    <s v="BANCOLOMBIA"/>
    <s v="AHO"/>
    <n v="8555049600"/>
    <s v="PARRA PABLO ARTURO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6527747"/>
    <n v="3184756384"/>
    <s v="VONISIRIARTE@GMAIL.COM"/>
    <s v="CARGUE MASIVO PACARIBE"/>
    <m/>
    <s v="N.A"/>
    <s v="N.A"/>
    <s v="2XL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2-11-27T00:00:00"/>
    <n v="10292"/>
    <n v="9186575"/>
    <s v="ALTAMAR MERCADO JUAN CARLOS"/>
    <x v="18"/>
    <s v="9186575.jpg"/>
    <s v="A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6]"/>
    <s v="TURNO #1 (06:00 - 14:00)"/>
    <m/>
    <m/>
    <d v="1984-09-18T00:00:00"/>
    <n v="39"/>
    <s v="M"/>
    <s v="CARTAGENA"/>
    <n v="1"/>
    <s v="BACHILLER BÃSICO"/>
    <s v="UNIÓN LIBRE"/>
    <s v="BANCOLOMBIA"/>
    <s v="AHO"/>
    <n v="67838487936"/>
    <s v="MARTELO SUAREZ TOMAS JULIAN"/>
    <s v="ALTAMAR MERCADO JUAN CARLO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217370863"/>
    <s v="JUANCARLOSALTAMARMERCADO@GMAIL.COM"/>
    <m/>
    <m/>
    <s v="N.A"/>
    <s v="N.A"/>
    <s v="XL"/>
    <n v="41"/>
    <s v="N.A"/>
    <s v="N.A"/>
    <s v="N.A"/>
    <s v="N.A"/>
    <m/>
    <m/>
    <m/>
    <m/>
    <m/>
    <s v="emonsalve"/>
    <s v="2019-05-28 11:55:01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1-02-25T00:00:00"/>
    <n v="2791"/>
    <n v="73100822"/>
    <s v="CHICO MARTINEZ ROGER AMAURY"/>
    <x v="18"/>
    <s v="73100822.jpg"/>
    <s v="O+"/>
    <n v="1300000"/>
    <d v="2024-01-01T00:00:00"/>
    <n v="1160000"/>
    <s v="OPERARIO DE BARRIDO"/>
    <s v="LOCAL"/>
    <s v="ACTIVO"/>
    <d v="2014-04-08T00:00:00"/>
    <m/>
    <m/>
    <m/>
    <m/>
    <m/>
    <m/>
    <s v="TEMPORAL"/>
    <s v="RIESGO III"/>
    <s v="PACARIBE PROSERVIS - R3"/>
    <s v="BARRIDO CARTAGENA [B3]"/>
    <s v="TURNO #1 (06:00 - 14:00)"/>
    <m/>
    <m/>
    <d v="1962-09-16T00:00:00"/>
    <n v="61"/>
    <s v="M"/>
    <s v="CARTAGENA"/>
    <n v="1"/>
    <s v="BACHILLER BÃSICO"/>
    <s v="CASADO"/>
    <s v="BANCOLOMBIA"/>
    <s v="AHO"/>
    <n v="67823531661"/>
    <s v="GONZALEZ MONTES MARCO ALFREDO"/>
    <m/>
    <s v="CARTAGENA"/>
    <s v="CARTAGENA"/>
    <s v="PROTECCIÓN [230201]"/>
    <s v="PORVENIR [230301]"/>
    <s v="SALUD TOTAL [EPS002]"/>
    <s v="COMFENALCO BOLIVAR [CCF08]"/>
    <s v="POSITIVA [14-23]"/>
    <s v="SI"/>
    <s v="ACCIDENTE LABORAL"/>
    <d v="2016-03-07T00:00:00"/>
    <m/>
    <n v="100"/>
    <m/>
    <n v="3114088000"/>
    <s v="ROGERCHICO75@GMAIL.COM"/>
    <s v="CARGUE MASIVO PACARIBE"/>
    <m/>
    <s v="N.A"/>
    <s v="N.A"/>
    <s v="S"/>
    <n v="42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2-12-30T00:00:00"/>
    <n v="3120"/>
    <n v="73110135"/>
    <s v="CARDONA ZUNIGA RAMON NONATO"/>
    <x v="18"/>
    <s v="73110135.jpg"/>
    <s v="AB+"/>
    <n v="1300000"/>
    <d v="2024-01-01T00:00:00"/>
    <n v="1160000"/>
    <s v="OPERARIO DE BARRIDO"/>
    <s v="LOCAL"/>
    <s v="ACTIVO"/>
    <d v="2017-07-12T00:00:00"/>
    <d v="2025-07-11T00:00:00"/>
    <m/>
    <m/>
    <m/>
    <m/>
    <m/>
    <s v="DIRECTO"/>
    <s v="RIESGO III"/>
    <s v="PACARIBE R3"/>
    <s v="BARRIDO CARTAGENA [B5]"/>
    <s v="TURNO #1 (06:00 - 14:00)"/>
    <m/>
    <m/>
    <d v="1964-08-03T00:00:00"/>
    <n v="59"/>
    <s v="M"/>
    <s v="CARTAGENA"/>
    <n v="1"/>
    <s v="PRIMARIA"/>
    <s v="CASADO"/>
    <s v="BANCOLOMBIA"/>
    <s v="AHO"/>
    <n v="78708826293"/>
    <s v="SANCHEZ VILORIA GERMAN DAR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48681634"/>
    <s v="RAMONNONATOCARDONA@GMAIL.COM"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5-06-18T00:00:00"/>
    <n v="3204"/>
    <n v="7917937"/>
    <s v="REYES BERRIO EVER"/>
    <x v="18"/>
    <s v="7917937.jpg"/>
    <s v="O+"/>
    <n v="1300000"/>
    <d v="2024-01-01T00:00:00"/>
    <n v="1160000"/>
    <s v="OPERARIO DE BARRIDO"/>
    <s v="LOCAL"/>
    <s v="ACTIVO"/>
    <d v="2017-03-01T00:00:00"/>
    <d v="2025-02-28T00:00:00"/>
    <m/>
    <m/>
    <m/>
    <m/>
    <m/>
    <s v="DIRECTO"/>
    <s v="RIESGO III"/>
    <s v="PACARIBE R3"/>
    <s v="BARRIDO CARTAGENA [B2]"/>
    <s v="TURNO #1 (06:00 - 14:00)"/>
    <m/>
    <m/>
    <d v="1977-10-21T00:00:00"/>
    <n v="46"/>
    <s v="M"/>
    <s v="CARTAGENA"/>
    <n v="1"/>
    <s v="BACHILLER"/>
    <s v="CASADO"/>
    <s v="BANCOLOMBIA"/>
    <s v="AHO"/>
    <n v="78908827669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225718206"/>
    <s v="ereyesberrio@g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7-01-09T00:00:00"/>
    <n v="3031"/>
    <n v="1047403967"/>
    <s v="VILLA RUIZ LACIDES"/>
    <x v="18"/>
    <s v="1047403967.jpg"/>
    <s v="B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8]"/>
    <s v="TURNO #3 (22:00 - 06:00)"/>
    <m/>
    <m/>
    <d v="1987-05-02T00:00:00"/>
    <n v="37"/>
    <s v="M"/>
    <s v="CARTAGENA"/>
    <n v="1"/>
    <s v="BACHILLER BÃSICO"/>
    <s v="UNIÓN LIBRE"/>
    <s v="BANCOLOMBIA"/>
    <s v="AHO"/>
    <n v="78908828169"/>
    <s v="GONZALEZ MONTES MARCO ALFRE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1511634"/>
    <n v="3011511634"/>
    <s v="VILLAlasides@GMA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82-08-31T00:00:00"/>
    <n v="3117"/>
    <n v="73108055"/>
    <s v="MORENO CORVIS EDUARDO ENRIQUE"/>
    <x v="18"/>
    <s v="73108055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8]"/>
    <s v="TURNO #3 (22:00 - 06:00)"/>
    <m/>
    <m/>
    <d v="1961-03-04T00:00:00"/>
    <n v="63"/>
    <s v="M"/>
    <s v="CARTAGENA"/>
    <n v="1"/>
    <s v="BACHILLER BÃSICO"/>
    <s v="CASADO"/>
    <s v="BANCOLOMBIA"/>
    <s v="AHO"/>
    <n v="8500059495"/>
    <s v="BEDOYA AVILA NEIDER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6363754"/>
    <n v="3006363754"/>
    <s v="EDUARDOMORENOCORVIS@G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09-03T00:00:00"/>
    <n v="25026"/>
    <n v="1041972347"/>
    <s v="VALIENTE POLO MARCO LUIS"/>
    <x v="18"/>
    <s v="1041972347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2]"/>
    <s v="TURNO #3 (22:00 - 06:00)"/>
    <m/>
    <s v="GOMEZ PARRA CAROLINA"/>
    <d v="1997-06-08T00:00:00"/>
    <n v="27"/>
    <s v="M"/>
    <s v="CARTAGENA"/>
    <n v="2"/>
    <s v="BACHILLER"/>
    <s v="SOLTERO"/>
    <s v="AV VILLAS"/>
    <s v="AHO"/>
    <n v="0"/>
    <s v="GONZALEZ MONTES MARCO ALFRED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215578945"/>
    <n v="3215578945"/>
    <s v="MARCOVALIENTE@HOTMAIL.COM"/>
    <m/>
    <m/>
    <s v="N.A"/>
    <s v="N.A"/>
    <s v="M"/>
    <n v="43"/>
    <n v="43"/>
    <s v="N.A"/>
    <s v="N.A"/>
    <s v="N.A"/>
    <m/>
    <m/>
    <m/>
    <m/>
    <m/>
    <s v="dulce.batista"/>
    <s v="2024-03-26 09:07:06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12-29T00:00:00"/>
    <n v="25034"/>
    <n v="1049938802"/>
    <s v="BROCHERO RAMOS VICTOR ANDRES"/>
    <x v="18"/>
    <s v="1049938802.jpeg"/>
    <s v="AB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2]"/>
    <s v="TURNO #3 (22:00 - 06:00)"/>
    <m/>
    <s v="GOMEZ PARRA CAROLINA"/>
    <d v="1992-09-02T00:00:00"/>
    <n v="31"/>
    <s v="M"/>
    <s v="CARTAGENA"/>
    <n v="1"/>
    <s v="BACHILLER"/>
    <s v="UNION LIBRE"/>
    <s v="AV VILLAS"/>
    <s v="AHO"/>
    <n v="903214567"/>
    <s v="RODRIGUEZ BAHOQUE LUIS FERNAND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46341613"/>
    <n v="3046341613"/>
    <s v="VICTORBROCHERO@GMAIL.COM"/>
    <m/>
    <m/>
    <s v="N.A"/>
    <s v="N.A"/>
    <s v="M"/>
    <n v="34"/>
    <s v="N.A"/>
    <s v="N.A"/>
    <s v="N.A"/>
    <s v="N.A"/>
    <m/>
    <m/>
    <m/>
    <m/>
    <m/>
    <s v="emonsalve"/>
    <s v="2024-03-26 15:14:27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9-05-10T00:00:00"/>
    <n v="3136"/>
    <n v="73147568"/>
    <s v="MORALES LARA MARCOS"/>
    <x v="18"/>
    <s v="73147568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4]"/>
    <s v="TURNO #1 (06:00 - 14:00)"/>
    <m/>
    <m/>
    <d v="1970-08-10T00:00:00"/>
    <n v="53"/>
    <s v="M"/>
    <s v="CARTAGENA"/>
    <n v="1"/>
    <s v="TECNÓLOGO"/>
    <s v="UNIÓN LIBRE"/>
    <s v="BANCOLOMBIA"/>
    <s v="AHO"/>
    <n v="49508827171"/>
    <s v="GONZALEZ MONTES MARCO ALFRED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226260280"/>
    <n v="3226260280"/>
    <s v="yorlanruiz822@gmail.com"/>
    <s v="CARGUE MASIVO PACARIBE"/>
    <m/>
    <s v="N.A"/>
    <s v="N.A"/>
    <s v="X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0-09-22T00:00:00"/>
    <n v="25027"/>
    <n v="1051418490"/>
    <s v="RAMIREZ VIZCAINO SAIDER"/>
    <x v="18"/>
    <s v="1051418490.jpeg"/>
    <s v="O+"/>
    <n v="1300000"/>
    <m/>
    <m/>
    <s v="OPERARIO DE BARRIDO"/>
    <s v="LOCAL"/>
    <s v="ACTIVO"/>
    <d v="2024-03-21T00:00:00"/>
    <m/>
    <m/>
    <m/>
    <m/>
    <m/>
    <m/>
    <s v="TEMPORAL"/>
    <s v="RIESGO III"/>
    <s v="PACARIBE PROSERVIS - R3"/>
    <s v="BARRIDO CARTAGENA [B9]"/>
    <s v="TURNO #1 (06:00 - 14:00)"/>
    <m/>
    <m/>
    <d v="1992-08-02T00:00:00"/>
    <n v="31"/>
    <s v="M"/>
    <s v="CARTAGENA"/>
    <n v="2"/>
    <s v="BACHILLER"/>
    <s v="UNIÓN LIBRE"/>
    <s v="AV VILLAS"/>
    <s v="AHO"/>
    <n v="834997657"/>
    <s v="PARRA PABLO ARTUR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45214386"/>
    <n v="3045214386"/>
    <s v="SAIDERRAMIREZVIZCAINO92@GMAIL.COM"/>
    <m/>
    <m/>
    <s v="N.A"/>
    <s v="N.A"/>
    <s v="M"/>
    <n v="40"/>
    <n v="40"/>
    <s v="N.A"/>
    <s v="N.A"/>
    <s v="N.A"/>
    <m/>
    <m/>
    <m/>
    <m/>
    <m/>
    <s v="dulce.batista"/>
    <s v="2024-03-26 09:20:58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2-15T00:00:00"/>
    <n v="25036"/>
    <n v="1002411179"/>
    <s v="CARRASQUILLA RAMIREZ ANDRES MAURICIO"/>
    <x v="18"/>
    <s v="1002411179.jpeg"/>
    <s v="A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2]"/>
    <s v="TURNO #3 (22:00 - 06:00)"/>
    <m/>
    <s v="GOMEZ PARRA CAROLINA"/>
    <d v="2000-11-20T00:00:00"/>
    <n v="23"/>
    <s v="M"/>
    <s v="SOPLAVIENTO"/>
    <n v="1"/>
    <s v="BACHILLER BÁSICO"/>
    <s v="SOLTERO"/>
    <s v="BANCOLOMBIA"/>
    <s v="AHO"/>
    <n v="0"/>
    <s v="RODRIGUEZ BAHOQUE LUIS FERNANDO"/>
    <m/>
    <s v="CARTAGENA"/>
    <s v="CARTAGENA"/>
    <s v="PROTECCIÓN [230201]"/>
    <s v="PORVENIR [230301]"/>
    <s v="MUTUAL SER [ESSC07]"/>
    <s v="COMFENALCO BOLIVAR [CCF08]"/>
    <s v="SURA [14-28]"/>
    <s v="NO"/>
    <m/>
    <m/>
    <m/>
    <s v="SIN NIVEL"/>
    <n v="3007249221"/>
    <n v="3007249221"/>
    <s v="LIAMANDRES2802@E-MAIL.COM"/>
    <m/>
    <m/>
    <s v="N.A"/>
    <s v="N.A"/>
    <s v="M"/>
    <n v="40"/>
    <s v="N.A"/>
    <s v="N.A"/>
    <s v="N.A"/>
    <s v="N.A"/>
    <m/>
    <m/>
    <m/>
    <m/>
    <m/>
    <s v="emonsalve"/>
    <s v="2024-03-26 15:16:01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94-03-06T00:00:00"/>
    <n v="3058"/>
    <n v="1127599958"/>
    <s v="REBOLLEDO SALCEDO LUIS ANGEL"/>
    <x v="18"/>
    <s v="1127599958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9]"/>
    <s v="TURNO #1 (06:00 - 14:00)"/>
    <m/>
    <m/>
    <d v="1994-03-06T00:00:00"/>
    <n v="30"/>
    <s v="M"/>
    <s v="CARTAGENA"/>
    <n v="1"/>
    <s v="TECNÓLOGO"/>
    <s v="SOLTERO"/>
    <s v="BANCOLOMBIA"/>
    <s v="AHO"/>
    <n v="67812433579"/>
    <s v="ARIZA VEGA ALEXANDER"/>
    <m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3001893587"/>
    <n v="3004357175"/>
    <s v="REBOLLEDOLUIS885@G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8-12-19T00:00:00"/>
    <n v="25011"/>
    <n v="1071351650"/>
    <s v="RUIZ POLO KEVIN RAFAEL"/>
    <x v="18"/>
    <s v="1071351650.jpeg"/>
    <s v="O+"/>
    <n v="1300000"/>
    <m/>
    <m/>
    <s v="OPERARIO DE BARRIDO"/>
    <s v="LOCAL"/>
    <s v="ACTIVO"/>
    <d v="2024-03-22T00:00:00"/>
    <m/>
    <m/>
    <m/>
    <m/>
    <n v="0"/>
    <n v="0"/>
    <s v="TEMPORAL"/>
    <s v="RIESGO III"/>
    <s v="PACARIBE PROSERVIS - R3"/>
    <s v="BARRIDO CARTAGENA [B1]"/>
    <s v="TURNO #1 (06:00 - 14:00)"/>
    <m/>
    <m/>
    <d v="2000-08-31T00:00:00"/>
    <n v="23"/>
    <s v="M"/>
    <s v="CARTAGENA"/>
    <n v="2"/>
    <s v="BACHILLER"/>
    <s v="SOLTERO"/>
    <s v="AV VILLAS"/>
    <s v="AHO"/>
    <n v="0"/>
    <s v="VILLA ACOSTA JOHN LADIS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219519212"/>
    <n v="3219519212"/>
    <s v="RUIZPOLOKEVIN@GMAIL.COM"/>
    <m/>
    <m/>
    <s v="N.A"/>
    <s v="N.A"/>
    <s v="M"/>
    <n v="42"/>
    <n v="42"/>
    <s v="N.A"/>
    <s v="N.A"/>
    <s v="N.A"/>
    <m/>
    <m/>
    <m/>
    <m/>
    <m/>
    <s v="dulce.batista"/>
    <s v="2024-03-26 09:05:1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1-02-21T00:00:00"/>
    <n v="25028"/>
    <n v="73194994"/>
    <s v="SOLAR TRUJILLO HOSMAN"/>
    <x v="18"/>
    <s v="73194994.jpg"/>
    <s v="A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7]"/>
    <s v="TURNO #2 (14:00 - 22:00)"/>
    <m/>
    <m/>
    <d v="1982-08-25T00:00:00"/>
    <n v="41"/>
    <s v="M"/>
    <s v="CARTAGENA"/>
    <n v="2"/>
    <s v="BACHILLER"/>
    <s v="UNION LIBRE"/>
    <s v="COLPATRIA"/>
    <s v="AHO"/>
    <n v="834997673"/>
    <s v="TORRES CASSERES WILLINGTON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126611103"/>
    <n v="3126611103"/>
    <s v="HOSMANTRUJILLO@GMAIL.COM"/>
    <m/>
    <m/>
    <s v="N.A"/>
    <s v="N.A"/>
    <s v="M"/>
    <n v="43"/>
    <n v="43"/>
    <s v="N.A"/>
    <s v="N.A"/>
    <s v="N.A"/>
    <m/>
    <m/>
    <m/>
    <m/>
    <m/>
    <s v="dulce.batista"/>
    <s v="2024-03-26 09:25:32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5-12-11T00:00:00"/>
    <n v="25012"/>
    <n v="1143404526"/>
    <s v="SALGUEDO MIRANDA HEYDER N/A"/>
    <x v="18"/>
    <s v="1143404526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]"/>
    <s v="TURNO #1 (06:00 - 14:00)"/>
    <m/>
    <m/>
    <d v="1997-07-19T00:00:00"/>
    <n v="27"/>
    <s v="M"/>
    <s v="CARTAGENA"/>
    <n v="2"/>
    <s v="BACHILLER"/>
    <s v="SOLTERO"/>
    <s v="AV VILLAS"/>
    <s v="AHO"/>
    <n v="835735494"/>
    <s v="VILLA ACOSTA JOHN LADIS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122922155"/>
    <n v="3122922155"/>
    <s v="HEIDERSALGUEDOMIRANDA@GMAIL.COM"/>
    <m/>
    <m/>
    <s v="N.A"/>
    <s v="N.A"/>
    <s v="M"/>
    <n v="38"/>
    <n v="38"/>
    <s v="N.A"/>
    <s v="N.A"/>
    <s v="N.A"/>
    <m/>
    <m/>
    <m/>
    <m/>
    <m/>
    <s v="dulce.batista"/>
    <s v="2024-03-26 09:05:19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5-10-10T00:00:00"/>
    <n v="25030"/>
    <n v="1048601544"/>
    <s v="URIOLA DE LAS AGUAS YORMAN"/>
    <x v="18"/>
    <s v="1048601544.jpeg"/>
    <s v="B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8]"/>
    <s v="TURNO #3 (22:00 - 06:00)"/>
    <m/>
    <m/>
    <d v="1987-09-07T00:00:00"/>
    <n v="36"/>
    <s v="M"/>
    <s v="CARTAGENA"/>
    <n v="2"/>
    <s v="BACHILLER"/>
    <s v="UNION LIBRE"/>
    <s v="AV VILLAS"/>
    <s v="AHO"/>
    <n v="0"/>
    <s v="TORRES CASSERES WILLINGTON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4744064"/>
    <n v="3004744064"/>
    <s v="YORMANURIOLADELASAGUAS@GMAIL.COM"/>
    <m/>
    <m/>
    <s v="N.A"/>
    <s v="N.A"/>
    <s v="M"/>
    <n v="39"/>
    <n v="39"/>
    <s v="N.A"/>
    <s v="N.A"/>
    <s v="N.A"/>
    <m/>
    <m/>
    <m/>
    <m/>
    <m/>
    <s v="dulce.batista"/>
    <s v="2024-03-26 09:25:36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14-05-12T00:00:00"/>
    <n v="19765"/>
    <n v="1007195375"/>
    <s v="BUELVAS DE HORTA JONATAN DE JESUS"/>
    <x v="18"/>
    <s v="1007195375.jpeg"/>
    <s v="O+"/>
    <n v="1300000"/>
    <d v="2024-01-01T00:00:00"/>
    <n v="1160000"/>
    <s v="OPERARIO DE BARRIDO"/>
    <s v="LOCAL"/>
    <s v="ACTIVO"/>
    <d v="2022-10-03T00:00:00"/>
    <d v="2024-10-02T00:00:00"/>
    <m/>
    <m/>
    <m/>
    <m/>
    <m/>
    <s v="DIRECTO"/>
    <s v="RIESGO III"/>
    <s v="PACARIBE R3"/>
    <s v="BARRIDO CARTAGENA [B5]"/>
    <s v="TURNO #1 (06:00 - 14:00)"/>
    <m/>
    <m/>
    <d v="1995-07-01T00:00:00"/>
    <n v="29"/>
    <s v="M"/>
    <s v="CARTAGENA"/>
    <n v="1"/>
    <s v="PREESCOLAR"/>
    <s v="SOLTERO"/>
    <s v="AV VILLAS"/>
    <s v="AHO"/>
    <n v="834974938"/>
    <s v="SANCHEZ VILORIA GERMAN DARIO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217396924"/>
    <n v="3009048193"/>
    <s v="jonatanbuelvasdehorta@gmail.com"/>
    <m/>
    <m/>
    <s v="N.A"/>
    <s v="N.A"/>
    <s v="L"/>
    <n v="42"/>
    <s v="N.A"/>
    <s v="N.A"/>
    <s v="N.A"/>
    <s v="N.A"/>
    <m/>
    <m/>
    <m/>
    <m/>
    <m/>
    <s v="emonsalve"/>
    <s v="2022-10-12 16:45:41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9-03T00:00:00"/>
    <n v="25013"/>
    <n v="1051419707"/>
    <s v="ROCA MIRANDA JHON ENRIQUE"/>
    <x v="18"/>
    <s v="1051419707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]"/>
    <s v="TURNO #1 (06:00 - 14:00)"/>
    <m/>
    <m/>
    <d v="1996-07-16T00:00:00"/>
    <n v="28"/>
    <s v="M"/>
    <s v="CARTAGENA"/>
    <n v="2"/>
    <s v="BACHILLER"/>
    <s v="SOLTERO"/>
    <s v="AV VILLAS"/>
    <s v="AHO"/>
    <n v="834997699"/>
    <s v="VILLA ACOSTA JOHN LADI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07566717"/>
    <n v="3007566717"/>
    <s v="JHONROCAMIRANDA1996@GMAIL.COM"/>
    <m/>
    <m/>
    <s v="N.A"/>
    <s v="N.A"/>
    <s v="L"/>
    <n v="40"/>
    <n v="40"/>
    <s v="N.A"/>
    <s v="N.A"/>
    <s v="N.A"/>
    <m/>
    <m/>
    <m/>
    <m/>
    <m/>
    <s v="dulce.batista"/>
    <s v="2024-03-26 09:05:2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3-28T00:00:00"/>
    <n v="25014"/>
    <n v="1002276263"/>
    <s v="JIMENEZ BUELVAS FAIDER JOSE"/>
    <x v="18"/>
    <s v="1002276263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2]"/>
    <s v="TURNO #1 (06:00 - 14:00)"/>
    <m/>
    <m/>
    <d v="2000-11-28T00:00:00"/>
    <n v="23"/>
    <s v="M"/>
    <s v="CARTAGENA"/>
    <n v="2"/>
    <s v="BACHILLER"/>
    <s v="UNION LIBRE"/>
    <s v="AV VILLAS"/>
    <s v="AHO"/>
    <n v="834999638"/>
    <s v="MARTELO SUAREZ TOMAS JULIAN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243008783"/>
    <n v="3243008783"/>
    <s v="VILLADIEGOJINETEADALUZ@GMAIL.COM"/>
    <m/>
    <m/>
    <s v="N.A"/>
    <s v="N.A"/>
    <s v="M"/>
    <n v="41"/>
    <n v="41"/>
    <s v="N.A"/>
    <s v="N.A"/>
    <s v="N.A"/>
    <m/>
    <m/>
    <m/>
    <m/>
    <m/>
    <s v="dulce.batista"/>
    <s v="2024-03-26 09:05:3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1-08-04T00:00:00"/>
    <n v="25031"/>
    <n v="1041977942"/>
    <s v="SANMARTIN HERNANDEZ ADOLFO"/>
    <x v="18"/>
    <s v="1041977942.jp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8]"/>
    <s v="TURNO #3 (22:00 - 06:00)"/>
    <m/>
    <m/>
    <d v="1979-08-09T00:00:00"/>
    <n v="44"/>
    <s v="M"/>
    <s v="CARTAGENA"/>
    <n v="2"/>
    <s v="BACHILLER"/>
    <s v="SOLTERO"/>
    <s v="AV VILLAS"/>
    <s v="AHO"/>
    <n v="834997681"/>
    <s v="TORRES CASSERES WILLINGTON"/>
    <m/>
    <s v="CARTAGENA"/>
    <s v="CARTAGENA"/>
    <s v="PORVENIR [230301]"/>
    <s v="PORVENIR [230301]"/>
    <s v="FAMISANAR [EPS017]"/>
    <s v="COMFENALCO BOLIVAR [CCF08]"/>
    <s v="POSITIVA [14-23]"/>
    <s v="NO"/>
    <m/>
    <m/>
    <m/>
    <s v="SIN NIVEL"/>
    <n v="3105395268"/>
    <n v="3105395268"/>
    <s v="SANMARTINADOLF@YAHOO.ES"/>
    <m/>
    <m/>
    <s v="N.A"/>
    <s v="N.A"/>
    <s v="M"/>
    <n v="43"/>
    <n v="43"/>
    <s v="N.A"/>
    <s v="N.A"/>
    <s v="N.A"/>
    <m/>
    <m/>
    <m/>
    <m/>
    <m/>
    <s v="dulce.batista"/>
    <s v="2024-03-26 09:25:3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90-08-08T00:00:00"/>
    <n v="2781"/>
    <n v="73152383"/>
    <s v="CARRASCO CASTELLAR JOSE ANTONIO"/>
    <x v="18"/>
    <s v="73152383.jpg"/>
    <s v="O+"/>
    <n v="1300000"/>
    <d v="2024-01-01T00:00:00"/>
    <n v="1160000"/>
    <s v="OPERARIO DE BARRIDO"/>
    <s v="LOCAL"/>
    <s v="ACTIVO"/>
    <d v="2017-01-20T00:00:00"/>
    <d v="2018-01-19T00:00:00"/>
    <m/>
    <m/>
    <m/>
    <m/>
    <m/>
    <s v="TEMPORAL"/>
    <s v="RIESGO III"/>
    <s v="PACARIBE PROSERVIS - R3"/>
    <s v="BARRIDO CARTAGENA [B6]"/>
    <s v="TURNO #1 (06:00 - 14:00)"/>
    <m/>
    <m/>
    <d v="1968-08-15T00:00:00"/>
    <n v="55"/>
    <s v="M"/>
    <s v="CARTAGENA"/>
    <n v="1"/>
    <s v="BACHILLER BÃSICO"/>
    <s v="UNIÓN LIBRE"/>
    <s v="BANCOLOMBIA"/>
    <s v="AHO"/>
    <n v="78847953330"/>
    <s v="REALES ATENCIO RANDOLPH JESUS"/>
    <m/>
    <s v="CARTAGENA"/>
    <s v="CARTAGENA"/>
    <s v="PROTECCIÓN [230201]"/>
    <s v="PORVENIR [230301]"/>
    <s v="SALUD TOTAL [EPS002]"/>
    <s v="COMFENALCO BOLIVAR [CCF08]"/>
    <s v="POSITIVA [14-23]"/>
    <s v="SI"/>
    <s v="ENFERMEDAD GENERAL"/>
    <d v="2019-12-27T00:00:00"/>
    <m/>
    <n v="50"/>
    <n v="6745178"/>
    <n v="6745178"/>
    <s v="JCARRASCOCASTELLAR@G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81-05-22T00:00:00"/>
    <n v="3360"/>
    <n v="19895313"/>
    <s v="RAMIREZ AVILA CARLOS MANUEL"/>
    <x v="18"/>
    <s v="19895313.jpg"/>
    <s v="O+"/>
    <n v="1300000"/>
    <d v="2024-01-01T00:00:00"/>
    <n v="1160000"/>
    <s v="OPERARIO DE BARRIDO"/>
    <s v="LOCAL"/>
    <s v="ACTIVO"/>
    <d v="2014-02-26T00:00:00"/>
    <m/>
    <m/>
    <m/>
    <m/>
    <m/>
    <m/>
    <s v="TEMPORAL"/>
    <s v="RIESGO III"/>
    <s v="PACARIBE A TIEMPO - R3"/>
    <s v="BARRIDO CARTAGENA [B4]"/>
    <s v="TURNO #1 (06:00 - 14:00)"/>
    <m/>
    <m/>
    <d v="1963-01-29T00:00:00"/>
    <n v="61"/>
    <s v="M"/>
    <s v="CARTAGENA"/>
    <n v="1"/>
    <s v="BACHILLER BÃSICO"/>
    <s v="CASADO"/>
    <s v="BANCOLOMBIA"/>
    <s v="AHO"/>
    <n v="9820827730"/>
    <s v="TORRES CASSERES WILLINGTON"/>
    <m/>
    <s v="CARTAGENA"/>
    <s v="CARTAGENA"/>
    <s v="COLFONDOS [231001]"/>
    <s v="PORVENIR [230301]"/>
    <s v="FAMISANAR [EPS017]"/>
    <s v="COMFENALCO BOLIVAR [CCF08]"/>
    <s v="COLPATRIA [14-4]"/>
    <s v="NO"/>
    <s v="ACCIDENTE LABORAL"/>
    <d v="2017-09-13T00:00:00"/>
    <m/>
    <n v="100"/>
    <m/>
    <n v="3148020253"/>
    <m/>
    <s v="CARGUE MASIVO PACARIBE"/>
    <m/>
    <s v="N.A"/>
    <s v="N.A"/>
    <s v="S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11-21T00:00:00"/>
    <n v="25032"/>
    <n v="1151202425"/>
    <s v="NUNEZ  POLO JESUS ALBERTO"/>
    <x v="18"/>
    <s v="1151202425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8]"/>
    <s v="TURNO #3 (22:00 - 06:00)"/>
    <m/>
    <m/>
    <d v="1998-09-22T00:00:00"/>
    <n v="25"/>
    <s v="M"/>
    <s v="CARTAGENA"/>
    <n v="2"/>
    <s v="BACHILLER"/>
    <s v="SOLTERO"/>
    <s v="AV VILLAS"/>
    <s v="AHO"/>
    <n v="0"/>
    <s v="TORRES CASSERES WILLINGTON"/>
    <m/>
    <s v="CARTAGENA"/>
    <s v="CARTAGENA"/>
    <s v="PORVENIR [230301]"/>
    <s v="PORVENIR [230301]"/>
    <s v="SURA [EPS010]"/>
    <s v="COMFENALCO BOLIVAR [CCF08]"/>
    <s v="POSITIVA [14-23]"/>
    <s v="NO"/>
    <m/>
    <m/>
    <m/>
    <s v="SIN NIVEL"/>
    <n v="3015734742"/>
    <n v="3015734742"/>
    <s v="JEALNUPO2209@GMAIL.COM"/>
    <m/>
    <m/>
    <s v="N.A"/>
    <s v="N.A"/>
    <s v="M"/>
    <n v="39"/>
    <n v="39"/>
    <s v="N.A"/>
    <s v="N.A"/>
    <s v="N.A"/>
    <m/>
    <m/>
    <m/>
    <m/>
    <m/>
    <s v="dulce.batista"/>
    <s v="2024-03-26 09:25:39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8-01-25T00:00:00"/>
    <n v="25760"/>
    <n v="1047415625"/>
    <s v="PEREZ MIRANDA DARWIN JAVIER"/>
    <x v="18"/>
    <s v="1047415625.jp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4]"/>
    <s v="TURNO #1 (06:00 - 14:00)"/>
    <m/>
    <m/>
    <d v="1989-12-04T00:00:00"/>
    <n v="34"/>
    <s v="M"/>
    <s v="CARTAGENA"/>
    <n v="1"/>
    <s v="BACHILLER"/>
    <s v="UNIÓN LIBRE"/>
    <s v="DAVIVIENDA"/>
    <s v="AHO"/>
    <n v="488427450124"/>
    <s v="GOMEZ RESTREPO ALVARO FARID"/>
    <m/>
    <s v="CARTAGENA"/>
    <s v="CARTAGENA"/>
    <s v="PORVENIR [230301]"/>
    <s v="PORVENIR [230301]"/>
    <s v="SANITAS [EPS005]"/>
    <s v="COMFENALCO BOLIVAR [CCF08]"/>
    <s v="COLPATRIA [14-4]"/>
    <s v="NO"/>
    <m/>
    <m/>
    <m/>
    <s v="SIN NIVEL"/>
    <n v="3145495815"/>
    <n v="3145495815"/>
    <s v="DARWINJAVIERPEREZMIRANDA@GMAIL.COM"/>
    <m/>
    <m/>
    <s v="N.A"/>
    <s v="N.A"/>
    <s v="XL"/>
    <n v="42"/>
    <s v="N.A"/>
    <s v="N.A"/>
    <s v="N.A"/>
    <s v="N.A"/>
    <m/>
    <m/>
    <m/>
    <m/>
    <m/>
    <s v="emonsalve"/>
    <s v="2024-06-12 12:56:5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1995-08-18T00:00:00"/>
    <n v="25761"/>
    <n v="73583444"/>
    <s v="CABARCAS CONTRERAS ANTONIO MARIA"/>
    <x v="18"/>
    <s v="73583444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4]"/>
    <s v="TURNO #1 (06:00 - 14:00)"/>
    <m/>
    <m/>
    <d v="1977-06-18T00:00:00"/>
    <n v="47"/>
    <s v="M"/>
    <s v="CARTAGENA"/>
    <n v="1"/>
    <s v="BACHILLER"/>
    <s v="CASADO"/>
    <s v="BANCOLOMBIA"/>
    <s v="AHO"/>
    <n v="3024402016"/>
    <s v="GOMEZ RESTREPO ALVARO FARID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24402016"/>
    <n v="3024402016"/>
    <s v="ANTONIOCABARCAS62@GMAIL.COM"/>
    <m/>
    <m/>
    <s v="N.A"/>
    <s v="N.A"/>
    <s v="M"/>
    <n v="41"/>
    <s v="N.A"/>
    <s v="N.A"/>
    <s v="N.A"/>
    <s v="N.A"/>
    <m/>
    <m/>
    <m/>
    <m/>
    <m/>
    <s v="emonsalve"/>
    <s v="2024-06-12 12:56:53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7-07-19T00:00:00"/>
    <n v="25762"/>
    <n v="1048610542"/>
    <s v="RODRIGUEZ GARCIA CRISTIAN JOSE"/>
    <x v="18"/>
    <s v="1048610542.jpeg"/>
    <s v="A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4]"/>
    <s v="TURNO #1 (06:00 - 14:00)"/>
    <m/>
    <m/>
    <d v="1999-01-11T00:00:00"/>
    <n v="25"/>
    <s v="M"/>
    <s v="CARTAGENA"/>
    <n v="1"/>
    <s v="BACHILLER"/>
    <s v="SOLTERO"/>
    <s v="DAVIVIENDA"/>
    <s v="AHO"/>
    <n v="488445559146"/>
    <s v="GOMEZ RESTREPO ALVARO FARID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205364489"/>
    <n v="3205364489"/>
    <s v="ZENITHGARCIA2@GMAIL.COM"/>
    <m/>
    <m/>
    <s v="N.A"/>
    <s v="N.A"/>
    <s v="M"/>
    <n v="41"/>
    <s v="N.A"/>
    <s v="N.A"/>
    <s v="N.A"/>
    <s v="N.A"/>
    <m/>
    <m/>
    <m/>
    <m/>
    <m/>
    <s v="emonsalve"/>
    <s v="2024-06-12 12:56:5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8-09-07T00:00:00"/>
    <n v="25763"/>
    <n v="1007126562"/>
    <s v="PADILLA ALVIS VICTOR ENRIQUE"/>
    <x v="18"/>
    <s v="1007126562.jpeg"/>
    <s v="A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2000-06-02T00:00:00"/>
    <n v="24"/>
    <s v="M"/>
    <s v="CARTAGENA"/>
    <n v="1"/>
    <s v="BACHILLER"/>
    <s v="UNIÓN LIBRE"/>
    <s v="DAVIVIENDA"/>
    <s v="AHO"/>
    <n v="488445564468"/>
    <s v="PARRA PABLO ARTURO"/>
    <m/>
    <s v="CARTAGENA"/>
    <s v="CARTAGENA"/>
    <s v="PROTECCIÓN [230201]"/>
    <s v="PORVENIR [230301]"/>
    <s v="COOSALUD [ESSC24]"/>
    <s v="COMFENALCO BOLIVAR [CCF08]"/>
    <s v="COLPATRIA [14-4]"/>
    <s v="NO"/>
    <m/>
    <m/>
    <m/>
    <s v="SIN NIVEL"/>
    <n v="3002923733"/>
    <n v="3002923733"/>
    <s v="ALVIS4540@GMAIL.COM"/>
    <m/>
    <m/>
    <s v="N.A"/>
    <s v="N.A"/>
    <s v="M"/>
    <n v="40"/>
    <s v="N.A"/>
    <s v="N.A"/>
    <s v="N.A"/>
    <s v="N.A"/>
    <m/>
    <m/>
    <m/>
    <m/>
    <m/>
    <s v="emonsalve"/>
    <s v="2024-06-12 12:57:04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6-10-26T00:00:00"/>
    <n v="25764"/>
    <n v="1051420392"/>
    <s v="MENDOZA  IBARRA DAVID  RAFAEL"/>
    <x v="18"/>
    <s v="1051420392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5]"/>
    <s v="TURNO #1 (06:00 - 14:00)"/>
    <m/>
    <m/>
    <d v="1998-09-19T00:00:00"/>
    <n v="25"/>
    <s v="M"/>
    <s v="CARTAGENA"/>
    <n v="1"/>
    <s v="BACHILLER"/>
    <s v="SOLTERO"/>
    <s v="DAVIVIENDA"/>
    <s v="AHO"/>
    <n v="0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43755036"/>
    <n v="3243755036"/>
    <s v="MATIYMATE19@GMAIL.COM"/>
    <m/>
    <m/>
    <s v="N.A"/>
    <s v="N.A"/>
    <s v="XL"/>
    <n v="44"/>
    <s v="N.A"/>
    <s v="N.A"/>
    <s v="N.A"/>
    <s v="N.A"/>
    <m/>
    <m/>
    <m/>
    <m/>
    <m/>
    <s v="emonsalve"/>
    <s v="2024-06-12 12:57:08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1-07-02T00:00:00"/>
    <n v="25770"/>
    <n v="1042606416"/>
    <s v="PEREZ  DELGADO LEONARDO JOSE"/>
    <x v="18"/>
    <s v="1042606416.jpeg"/>
    <s v="A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2003-06-13T00:00:00"/>
    <n v="21"/>
    <s v="M"/>
    <s v="CARTAGENA"/>
    <n v="1"/>
    <s v="BACHILLER"/>
    <s v="SOLTERO"/>
    <s v="DAVIVIENDA"/>
    <s v="AHO"/>
    <n v="0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6016431"/>
    <n v="3016016431"/>
    <s v="SHERMANPEREZ128@GMAIL.COM"/>
    <m/>
    <m/>
    <s v="N.A"/>
    <s v="N.A"/>
    <s v="M"/>
    <n v="42"/>
    <s v="N.A"/>
    <s v="N.A"/>
    <s v="N.A"/>
    <s v="N.A"/>
    <m/>
    <m/>
    <m/>
    <m/>
    <m/>
    <s v="emonsalve"/>
    <s v="2024-06-12 13:02:19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9-03-18T00:00:00"/>
    <n v="25020"/>
    <n v="1007971046"/>
    <s v="MIRANDA PUERTA JHONFIAN FRANK"/>
    <x v="18"/>
    <s v="1007971046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5]"/>
    <s v="TURNO #1 (06:00 - 14:00)"/>
    <m/>
    <m/>
    <d v="2000-08-15T00:00:00"/>
    <n v="23"/>
    <s v="M"/>
    <s v="CARTAGENA"/>
    <n v="2"/>
    <s v="BACHILLER"/>
    <s v="UNION LIBRE"/>
    <s v="AV VILLAS"/>
    <s v="AHO"/>
    <n v="0"/>
    <s v="SANCHEZ VILORIA GERMAN DARI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13884414"/>
    <n v="3013884414"/>
    <s v="JHONFIANMIRANDAPUERTA20@GMAIL.COM"/>
    <m/>
    <m/>
    <s v="N.A"/>
    <s v="N.A"/>
    <s v="M"/>
    <n v="39"/>
    <n v="39"/>
    <s v="N.A"/>
    <s v="N.A"/>
    <s v="N.A"/>
    <m/>
    <m/>
    <m/>
    <m/>
    <m/>
    <s v="dulce.batista"/>
    <s v="2024-03-26 09:06:07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9-04-01T00:00:00"/>
    <n v="25021"/>
    <n v="1043966065"/>
    <s v="VELEZ DIAZ JUAN ARNULFO"/>
    <x v="18"/>
    <s v="1043966065.jpeg"/>
    <s v="A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0]"/>
    <s v="TURNO #2 (14:00 - 22:00)"/>
    <m/>
    <s v="GOMEZ PARRA CAROLINA"/>
    <d v="1991-02-16T00:00:00"/>
    <n v="33"/>
    <s v="M"/>
    <s v="CARTAGENA"/>
    <n v="2"/>
    <s v="BACHILLER"/>
    <s v="UNION LIBRE"/>
    <s v="AV VILLAS"/>
    <s v="AHO"/>
    <n v="834998986"/>
    <s v="BEDOYA AVILA NEIDER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08393987"/>
    <n v="3008393987"/>
    <s v="JUANARNULFOVELEZDIAZ@GMAIL.COM"/>
    <m/>
    <m/>
    <s v="N.A"/>
    <s v="N.A"/>
    <s v="M"/>
    <n v="40"/>
    <n v="40"/>
    <s v="N.A"/>
    <s v="N.A"/>
    <s v="N.A"/>
    <m/>
    <m/>
    <m/>
    <m/>
    <m/>
    <s v="dulce.batista"/>
    <s v="2024-03-26 09:06:14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1-27T00:00:00"/>
    <n v="25022"/>
    <n v="1128051251"/>
    <s v="HERRERA NORIEGA YOIMER"/>
    <x v="18"/>
    <s v="1128051251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0]"/>
    <s v="TURNO #2 (14:00 - 22:00)"/>
    <m/>
    <s v="GOMEZ PARRA CAROLINA"/>
    <d v="2004-10-08T00:00:00"/>
    <n v="19"/>
    <s v="M"/>
    <s v="CARTAGENA"/>
    <n v="2"/>
    <s v="BACHILLER"/>
    <s v="SOLTERO"/>
    <s v="AV VILLAS"/>
    <s v="AHO"/>
    <n v="0"/>
    <s v="BEDOYA AVILA NEIDER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003888694"/>
    <n v="3003888694"/>
    <s v="ANTONIANORIEGA5@GMAIL.COM"/>
    <m/>
    <m/>
    <s v="N.A"/>
    <s v="N.A"/>
    <s v="M"/>
    <n v="42"/>
    <n v="42"/>
    <s v="N.A"/>
    <s v="N.A"/>
    <s v="N.A"/>
    <m/>
    <m/>
    <m/>
    <m/>
    <m/>
    <s v="dulce.batista"/>
    <s v="2024-03-26 09:06:2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5-04-11T00:00:00"/>
    <n v="3016"/>
    <n v="1007027915"/>
    <s v="ARIZA CASTILLO YANNIS"/>
    <x v="18"/>
    <s v="1007027915.jpg"/>
    <s v="B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8]"/>
    <s v="TURNO #3 (22:00 - 06:00)"/>
    <m/>
    <m/>
    <d v="1985-01-14T00:00:00"/>
    <n v="39"/>
    <s v="M"/>
    <s v="CARTAGENA"/>
    <n v="2"/>
    <s v="BACHILLER BÃSICO"/>
    <s v="CASADO"/>
    <s v="BANCOLOMBIA"/>
    <s v="AHO"/>
    <n v="78708825955"/>
    <s v="GONZALEZ MONTES MARCO ALFRE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6231427"/>
    <n v="3016231427"/>
    <s v="YANNISAAC@HOT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1999-01-26T00:00:00"/>
    <n v="10290"/>
    <n v="9146989"/>
    <s v="DE LEON AROCA EDGARDO JOSE"/>
    <x v="18"/>
    <s v="9146989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4]"/>
    <s v="TURNO #1 (06:00 - 14:00)"/>
    <m/>
    <m/>
    <d v="1979-01-15T00:00:00"/>
    <n v="45"/>
    <s v="M"/>
    <s v="CARTAGENA"/>
    <n v="2"/>
    <s v="BACHILLER BÃSICO"/>
    <s v="CASADO"/>
    <s v="BANCOLOMBIA"/>
    <s v="AHO"/>
    <n v="8545144621"/>
    <s v="TORRES CASSERES WILLINGTON"/>
    <s v="DE LEON AROCA EDGARDO JOSE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52366396"/>
    <n v="3052366396"/>
    <s v="EDGARDO.LINA@YAHOO.ES"/>
    <m/>
    <m/>
    <s v="N.A"/>
    <s v="N.A"/>
    <s v="XL"/>
    <n v="40"/>
    <s v="N.A"/>
    <s v="N.A"/>
    <s v="N.A"/>
    <s v="N.A"/>
    <m/>
    <m/>
    <m/>
    <m/>
    <m/>
    <s v="pescandon"/>
    <s v="2019-05-28 11:21:56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8-09-01T00:00:00"/>
    <n v="25024"/>
    <n v="1002315610"/>
    <s v="HERRERA RODRIGUEZ YESSID"/>
    <x v="18"/>
    <s v="1002315610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0]"/>
    <s v="TURNO #2 (14:00 - 22:00)"/>
    <m/>
    <s v="GOMEZ PARRA CAROLINA"/>
    <d v="1990-06-29T00:00:00"/>
    <n v="34"/>
    <s v="M"/>
    <s v="CARTAGENA"/>
    <n v="2"/>
    <s v="BACHILLER"/>
    <s v="SIN ESTADO CIVIL"/>
    <s v="AV VILLAS"/>
    <s v="AHO"/>
    <n v="0"/>
    <s v="BEDOYA AVILA NEIDER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22454661"/>
    <n v="3022454661"/>
    <s v="YESIDHERRERA030@GMAIL.COM"/>
    <m/>
    <m/>
    <s v="N.A"/>
    <s v="N.A"/>
    <s v="M"/>
    <n v="43"/>
    <n v="43"/>
    <s v="N.A"/>
    <s v="N.A"/>
    <s v="N.A"/>
    <m/>
    <m/>
    <m/>
    <m/>
    <m/>
    <s v="dulce.batista"/>
    <s v="2024-03-26 09:06:31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12-11T00:00:00"/>
    <n v="25025"/>
    <n v="1002242533"/>
    <s v="HERRERA RAMOS YAMIL ALEJANDRO"/>
    <x v="18"/>
    <s v="1002242533.jpeg"/>
    <s v="O+"/>
    <n v="1300000"/>
    <m/>
    <m/>
    <s v="OPERARIO DE BARRIDO"/>
    <s v="LOCAL"/>
    <s v="ACTIVO"/>
    <d v="2024-03-21T00:00:00"/>
    <m/>
    <m/>
    <m/>
    <m/>
    <n v="0"/>
    <n v="0"/>
    <s v="TEMPORAL"/>
    <s v="RIESGO III"/>
    <s v="PACARIBE PROSERVIS - R3"/>
    <s v="BARRIDO CARTAGENA [B10]"/>
    <s v="TURNO #2 (14:00 - 22:00)"/>
    <m/>
    <s v="GOMEZ PARRA CAROLINA"/>
    <d v="1999-11-16T00:00:00"/>
    <n v="24"/>
    <s v="M"/>
    <s v="CARTAGENA"/>
    <n v="2"/>
    <s v="BACHILLER"/>
    <s v="UNION LIBRE"/>
    <s v="AV VILLAS"/>
    <s v="AHO"/>
    <n v="0"/>
    <s v="BEDOYA AVILA NEIDER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016344850"/>
    <n v="3016344850"/>
    <s v="DARELLHERRERATIJERA@GMAIL.COM"/>
    <m/>
    <m/>
    <s v="N.A"/>
    <s v="N.A"/>
    <s v="M"/>
    <n v="41"/>
    <n v="41"/>
    <s v="N.A"/>
    <s v="N.A"/>
    <s v="N.A"/>
    <m/>
    <m/>
    <m/>
    <m/>
    <m/>
    <s v="dulce.batista"/>
    <s v="2024-03-26 09:06:37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2-12-01T00:00:00"/>
    <n v="25823"/>
    <n v="1042579951"/>
    <s v="FIGUEROA GUERRERO CRISTIAN DAVID"/>
    <x v="18"/>
    <s v="1042579951.jpe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2]"/>
    <s v="TURNO #3 (22:00 - 06:00)"/>
    <m/>
    <s v="GOMEZ PARRA CAROLINA"/>
    <d v="2004-11-06T00:00:00"/>
    <n v="19"/>
    <s v="M"/>
    <s v="CARTAGENA"/>
    <n v="1"/>
    <s v="BACHILLER"/>
    <s v="SOLTERO"/>
    <s v="BANCOLOMBIA"/>
    <s v="AHO"/>
    <n v="0"/>
    <s v="GONZALEZ MONTES MARCO ALFRE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56532588"/>
    <n v="3156532588"/>
    <s v="CRISTIANF0611@GMAIL.COM"/>
    <m/>
    <m/>
    <s v="N.A"/>
    <s v="N.A"/>
    <s v="XL"/>
    <s v="N.A"/>
    <n v="42"/>
    <s v="N.A"/>
    <s v="N.A"/>
    <s v="N.A"/>
    <m/>
    <m/>
    <m/>
    <m/>
    <m/>
    <s v="emonsalve"/>
    <s v="2024-06-19 11:00:24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9-12-10T00:00:00"/>
    <n v="25821"/>
    <n v="1048604661"/>
    <s v="GONZALEZ RIOS GLEIMER LUIS"/>
    <x v="18"/>
    <m/>
    <s v="AB-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2]"/>
    <s v="TURNO #1 (06:00 - 14:00)"/>
    <m/>
    <m/>
    <d v="1991-09-15T00:00:00"/>
    <n v="32"/>
    <s v="M"/>
    <s v="CARTAGENA"/>
    <n v="1"/>
    <s v="BACHILLER"/>
    <s v="UNIÓN LIBRE"/>
    <s v="BANCOLOMBIA"/>
    <s v="AHO"/>
    <n v="0"/>
    <s v="MARTELO SUAREZ TOMAS JULIAN"/>
    <m/>
    <s v="CARTAGENA"/>
    <s v="CARTAGENA"/>
    <s v="PROTECCIÓN [230201]"/>
    <s v="PORVENIR [230301]"/>
    <s v="MUTUAL SER [ESSC07]"/>
    <s v="COMFENALCO BOLIVAR [CCF08]"/>
    <s v="COLPATRIA [14-4]"/>
    <s v="NO"/>
    <m/>
    <m/>
    <m/>
    <s v="SIN NIVEL"/>
    <n v="3233367520"/>
    <n v="3233367520"/>
    <s v="GONZALEZRIOSGLEIMAR@GMAIL.COM"/>
    <m/>
    <m/>
    <s v="N.A"/>
    <s v="N.A"/>
    <s v="M"/>
    <s v="N.A"/>
    <n v="40"/>
    <s v="N.A"/>
    <s v="N.A"/>
    <s v="N.A"/>
    <m/>
    <m/>
    <m/>
    <m/>
    <m/>
    <s v="emonsalve"/>
    <s v="2024-06-19 11:00:2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5-04-07T00:00:00"/>
    <n v="25824"/>
    <n v="1048609122"/>
    <s v="DE HORTA SARMIENTO DONALDO"/>
    <x v="18"/>
    <m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2]"/>
    <s v="TURNO #1 (06:00 - 14:00)"/>
    <m/>
    <m/>
    <d v="1997-03-30T00:00:00"/>
    <n v="27"/>
    <s v="M"/>
    <s v="CARTAGENA"/>
    <n v="1"/>
    <s v="BACHILLER"/>
    <s v="SOLTERO"/>
    <s v="BANCOLOMBIA"/>
    <s v="AHO"/>
    <n v="0"/>
    <s v="MARTELO SUAREZ TOMAS JULIAN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37231935"/>
    <n v="3137231935"/>
    <s v="DEHORTASARMIENTOD@GMAIL.COM"/>
    <m/>
    <m/>
    <s v="N.A"/>
    <s v="N.A"/>
    <s v="S"/>
    <s v="N.A"/>
    <n v="42"/>
    <s v="N.A"/>
    <s v="N.A"/>
    <s v="N.A"/>
    <m/>
    <m/>
    <m/>
    <m/>
    <m/>
    <s v="emonsalve"/>
    <s v="2024-06-19 11:00:2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02-21T00:00:00"/>
    <n v="25825"/>
    <n v="1051416249"/>
    <s v="GRAU PADILLA ANDRES FELIPE"/>
    <x v="18"/>
    <s v="1051416249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2002-02-13T00:00:00"/>
    <n v="22"/>
    <s v="M"/>
    <s v="CARTAGENA"/>
    <n v="1"/>
    <s v="BACHILLER"/>
    <s v="UNIÓN LIBRE"/>
    <s v="BANCOLOMBIA"/>
    <s v="AHO"/>
    <n v="0"/>
    <s v="SANCHEZ VILORIA GERMAN DARIO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218889399"/>
    <n v="3218889399"/>
    <s v="GRAUPADILLAANDRESFELIPE006@GMAIL.COM"/>
    <m/>
    <m/>
    <s v="N.A"/>
    <s v="N.A"/>
    <s v="M"/>
    <s v="N.A"/>
    <n v="41"/>
    <s v="N.A"/>
    <s v="N.A"/>
    <s v="N.A"/>
    <m/>
    <m/>
    <m/>
    <m/>
    <m/>
    <s v="emonsalve"/>
    <s v="2024-06-19 11:00:28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5-01-16T00:00:00"/>
    <n v="25829"/>
    <n v="1051442841"/>
    <s v="MARIMON MEDRANO GERSON MANUEL"/>
    <x v="18"/>
    <s v="1051442841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2]"/>
    <s v="TURNO #3 (22:00 - 06:00)"/>
    <m/>
    <s v="GOMEZ PARRA CAROLINA"/>
    <d v="1997-01-13T00:00:00"/>
    <n v="27"/>
    <s v="M"/>
    <s v="CARTAGENA"/>
    <n v="1"/>
    <s v="BACHILLER"/>
    <s v="CASADO"/>
    <s v="BANCOLOMBIA"/>
    <s v="AHO"/>
    <n v="0"/>
    <s v="GONZALEZ MONTES MARCO ALFREDO"/>
    <m/>
    <s v="CARTAGENA"/>
    <s v="CARTAGENA"/>
    <s v="COLFONDOS [231001]"/>
    <s v="PORVENIR [230301]"/>
    <s v="COOSALUD [ESSC24]"/>
    <s v="COMFENALCO BOLIVAR [CCF08]"/>
    <s v="COLPATRIA [14-4]"/>
    <s v="NO"/>
    <m/>
    <m/>
    <m/>
    <s v="SIN NIVEL"/>
    <n v="3217072849"/>
    <n v="3217072849"/>
    <s v="GERSONMARIMONMEDRANO@GMAIL.COM"/>
    <m/>
    <m/>
    <s v="N.A"/>
    <s v="N.A"/>
    <s v="XL"/>
    <s v="N.A"/>
    <n v="43"/>
    <s v="N.A"/>
    <s v="N.A"/>
    <s v="N.A"/>
    <m/>
    <m/>
    <m/>
    <m/>
    <m/>
    <s v="emonsalve"/>
    <s v="2024-06-19 11:00:33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5-03-16T00:00:00"/>
    <n v="25833"/>
    <n v="1143398934"/>
    <s v="BLANCO CASTRO JOHN JADER"/>
    <x v="18"/>
    <s v="1143398934.jp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97-03-12T00:00:00"/>
    <n v="27"/>
    <s v="M"/>
    <s v="CARTAGENA"/>
    <n v="1"/>
    <s v="BACHILLER"/>
    <s v="UNIÓN LIBRE"/>
    <s v="DAVIVIENDA"/>
    <s v="AHO"/>
    <s v="4.88436E+11"/>
    <s v="TORRES CASSERES WILLINGTON"/>
    <m/>
    <s v="CARTAGENA"/>
    <s v="CARTAGENA"/>
    <s v="PORVENIR [230301]"/>
    <s v="PORVENIR [230301]"/>
    <s v="FAMISANAR [EPS017]"/>
    <s v="COMFENALCO BOLIVAR [CCF08]"/>
    <s v="COLPATRIA [14-4]"/>
    <s v="NO"/>
    <m/>
    <m/>
    <m/>
    <s v="SIN NIVEL"/>
    <n v="3001989673"/>
    <n v="3001989673"/>
    <s v="JOHNJADER1997@HOTMAIL.COM"/>
    <m/>
    <m/>
    <s v="N.A"/>
    <s v="N.A"/>
    <s v="L"/>
    <s v="N.A"/>
    <n v="43"/>
    <s v="N.A"/>
    <s v="N.A"/>
    <s v="N.A"/>
    <m/>
    <m/>
    <m/>
    <m/>
    <m/>
    <s v="emonsalve"/>
    <s v="2024-06-19 11:00:38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7-06-20T00:00:00"/>
    <n v="25835"/>
    <n v="1143331732"/>
    <s v="OLMOS CABARCAS RAFAEL"/>
    <x v="18"/>
    <m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89-05-12T00:00:00"/>
    <n v="35"/>
    <s v="M"/>
    <s v="CARTAGENA"/>
    <n v="1"/>
    <s v="BACHILLER"/>
    <s v="UNIÓN LIBRE"/>
    <s v="BANCOLOMBIA"/>
    <s v="AHO"/>
    <n v="0"/>
    <s v="TORRES CASSERES WILLINGTON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2691931"/>
    <n v="3012691931"/>
    <s v="RAFAELCABARCAS12@GMAIL.COM"/>
    <m/>
    <m/>
    <s v="N.A"/>
    <s v="N.A"/>
    <s v="XL"/>
    <s v="N.A"/>
    <n v="43"/>
    <s v="N.A"/>
    <s v="N.A"/>
    <s v="N.A"/>
    <m/>
    <m/>
    <m/>
    <m/>
    <m/>
    <s v="emonsalve"/>
    <s v="2024-06-19 11:00:39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1-09-02T00:00:00"/>
    <n v="25844"/>
    <n v="1007978506"/>
    <s v="GONZALEZ NOVOA KEVIN ANDRES"/>
    <x v="18"/>
    <s v="1007978506.jpeg"/>
    <s v="A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7]"/>
    <s v="TURNO #2 (14:00 - 22:00)"/>
    <m/>
    <m/>
    <d v="2003-08-26T00:00:00"/>
    <n v="20"/>
    <s v="M"/>
    <s v="CARTAGENA"/>
    <n v="1"/>
    <s v="BACHILLER"/>
    <s v="SOLTERO"/>
    <s v="BANCOLOMBIA"/>
    <s v="AHO"/>
    <n v="0"/>
    <s v="HERNANDEZ RACERO JUAN DAVID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105147198"/>
    <n v="3105147198"/>
    <s v="GONZALEZNOVOA26@GMAIL.COM"/>
    <m/>
    <m/>
    <s v="N.A"/>
    <s v="N.A"/>
    <s v="M"/>
    <s v="N.A"/>
    <n v="40"/>
    <s v="N.A"/>
    <s v="N.A"/>
    <s v="N.A"/>
    <m/>
    <m/>
    <m/>
    <m/>
    <m/>
    <s v="emonsalve"/>
    <s v="2024-06-19 11:18:37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7-08-21T00:00:00"/>
    <n v="25837"/>
    <n v="1051445247"/>
    <s v="ARELLANO CANABAL CRISTIAN DAVID"/>
    <x v="18"/>
    <s v="1051445247.jpeg"/>
    <s v="A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1988-12-17T00:00:00"/>
    <n v="35"/>
    <s v="M"/>
    <s v="TURBACO"/>
    <n v="1"/>
    <s v="BACHILLER"/>
    <s v="UNIÓN LIBRE"/>
    <s v="BANCOLOMBIA"/>
    <s v="AHO"/>
    <n v="0"/>
    <s v="SANCHEZ VILORIA GERMAN DARIO"/>
    <m/>
    <s v="CARTAGENA"/>
    <s v="CARTAGENA"/>
    <s v="COLFONDOS [231001]"/>
    <s v="PORVENIR [230301]"/>
    <s v="MUTUAL SER [ESSC07]"/>
    <s v="COMFENALCO BOLIVAR [CCF08]"/>
    <s v="COLPATRIA [14-4]"/>
    <s v="NO"/>
    <m/>
    <m/>
    <m/>
    <s v="SIN NIVEL"/>
    <n v="3175901920"/>
    <n v="3175901920"/>
    <s v="YULEIDYSMARRUGO1805@GMAIL.COM"/>
    <m/>
    <m/>
    <s v="N.A"/>
    <s v="N.A"/>
    <s v="XL"/>
    <s v="N.A"/>
    <n v="42"/>
    <s v="N.A"/>
    <s v="N.A"/>
    <s v="N.A"/>
    <m/>
    <m/>
    <m/>
    <m/>
    <m/>
    <s v="emonsalve"/>
    <s v="2024-06-19 11:18:31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2-10-30T00:00:00"/>
    <n v="25390"/>
    <n v="8981302"/>
    <s v="VASQUEZ JUNCO WALTER FABIAN"/>
    <x v="18"/>
    <s v="8981302.jpeg"/>
    <s v="O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1]"/>
    <s v="TURNO #1 (06:00 - 14:00)"/>
    <m/>
    <m/>
    <d v="1984-10-05T00:00:00"/>
    <n v="39"/>
    <s v="M"/>
    <s v="CARTAGENA"/>
    <n v="1"/>
    <s v="BACHILLER"/>
    <s v="UNIÓN LIBRE"/>
    <s v="BANCOLOMBIA"/>
    <s v="AHO"/>
    <n v="67800018154"/>
    <s v="VILLA ACOSTA JOHN LADIS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103682535"/>
    <n v="3103682535"/>
    <s v="SANDRID-10@HOTMAIL.COM"/>
    <m/>
    <m/>
    <s v="N.A"/>
    <s v="N.A"/>
    <s v="XL"/>
    <n v="40"/>
    <s v="N.A"/>
    <s v="N.A"/>
    <s v="N.A"/>
    <s v="N.A"/>
    <m/>
    <m/>
    <m/>
    <m/>
    <m/>
    <s v="emonsalve"/>
    <s v="2024-05-03 09:56:51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12-12T00:00:00"/>
    <n v="25878"/>
    <n v="1050944018"/>
    <s v="SERRANO DOMINGUEZ DEIVIS"/>
    <x v="18"/>
    <s v="1050944018.jpg"/>
    <s v="O+"/>
    <n v="1300000"/>
    <m/>
    <m/>
    <s v="OPERARIO DE BARRIDO"/>
    <s v="LOCAL"/>
    <s v="ACTIVO"/>
    <d v="2024-06-19T00:00:00"/>
    <d v="2024-12-18T00:00:00"/>
    <m/>
    <m/>
    <m/>
    <n v="0"/>
    <n v="0"/>
    <s v="DIRECTO"/>
    <s v="RIESGO III"/>
    <s v="PACARIBE R3"/>
    <s v="BARRIDO CARTAGENA [B9]"/>
    <s v="TURNO #1 (06:00 - 14:00)"/>
    <m/>
    <m/>
    <d v="1982-10-20T00:00:00"/>
    <n v="41"/>
    <s v="M"/>
    <s v="CARTAGENA"/>
    <n v="1"/>
    <s v="BACHILLER"/>
    <s v="CASADO"/>
    <s v="AV VILLAS"/>
    <s v="AHO"/>
    <n v="823932103"/>
    <s v="REALES ATENCIO RANDOLPH JESU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2147813"/>
    <n v="3022147813"/>
    <s v="serranodominguezdeivis82@gmail.com"/>
    <m/>
    <m/>
    <s v="N.A"/>
    <s v="N.A"/>
    <s v="L"/>
    <n v="40"/>
    <s v="N.A"/>
    <s v="N.A"/>
    <s v="N.A"/>
    <s v="N.A"/>
    <m/>
    <m/>
    <m/>
    <m/>
    <m/>
    <s v="emonsalve"/>
    <s v="2024-06-20 11:22:16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6-07-13T00:00:00"/>
    <n v="25393"/>
    <n v="1051420294"/>
    <s v="PAYARES UTRIA BRAYAN JOSÉ"/>
    <x v="18"/>
    <s v="1051420294.jpeg"/>
    <s v="O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6]"/>
    <s v="TURNO #1 (06:00 - 14:00)"/>
    <m/>
    <m/>
    <d v="1998-03-31T00:00:00"/>
    <n v="26"/>
    <s v="M"/>
    <s v="CARTAGENA"/>
    <n v="1"/>
    <s v="BACHILLER"/>
    <s v="UNIÓN LIBRE"/>
    <s v="BANCOLOMBIA"/>
    <s v="AHO"/>
    <n v="78866620953"/>
    <s v="RODRIGUEZ BAHOQUE LUIS FERNANDO"/>
    <m/>
    <s v="CARTAGENA"/>
    <s v="CARTAGENA"/>
    <s v="PROTECCIÓN [230201]"/>
    <s v="PORVENIR [230301]"/>
    <s v="MUTUAL SER [ESSC07]"/>
    <s v="COMFENALCO BOLIVAR [CCF08]"/>
    <s v="SURA [14-28]"/>
    <s v="NO"/>
    <m/>
    <m/>
    <m/>
    <s v="SIN NIVEL"/>
    <n v="3017187652"/>
    <n v="3017187652"/>
    <s v="BRAYANPAYARES98@HOTMAIL.COM"/>
    <m/>
    <m/>
    <s v="N.A"/>
    <s v="N.A"/>
    <s v="L"/>
    <n v="43"/>
    <s v="N.A"/>
    <s v="N.A"/>
    <s v="N.A"/>
    <s v="N.A"/>
    <m/>
    <m/>
    <m/>
    <m/>
    <m/>
    <s v="emonsalve"/>
    <s v="2024-05-03 09:56:57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10-22T00:00:00"/>
    <n v="25916"/>
    <n v="1214217695"/>
    <s v="JULIO  CABALLERO JOSE  MIGUEL"/>
    <x v="18"/>
    <s v="1214217695.jpeg"/>
    <s v="AB+"/>
    <n v="1300000"/>
    <m/>
    <m/>
    <s v="OPERARIO DE BARRIDO"/>
    <s v="LOCAL"/>
    <s v="ACTIVO"/>
    <d v="2024-06-19T00:00:00"/>
    <m/>
    <m/>
    <m/>
    <m/>
    <m/>
    <n v="0"/>
    <s v="TEMPORAL"/>
    <s v="RIESGO III"/>
    <s v="PACARIBE A TIEMPO - R3"/>
    <s v="BARRIDO CARTAGENA [B1]"/>
    <s v="TURNO #1 (06:00 - 14:00)"/>
    <m/>
    <m/>
    <d v="1987-12-23T00:00:00"/>
    <n v="36"/>
    <s v="M"/>
    <s v="CARTAGENA"/>
    <n v="1"/>
    <s v="BACHILLER"/>
    <s v="SOLTERO"/>
    <s v="BANCOLOMBIA"/>
    <s v="AHO"/>
    <n v="0"/>
    <s v="VILLA ACOSTA JOHN LADIS"/>
    <m/>
    <s v="CARTAGENA"/>
    <s v="CARTAGENA"/>
    <s v="PROTECCIÓN [230201]"/>
    <s v="PORVENIR [230301]"/>
    <s v="MUTUAL SER [ESSC07]"/>
    <s v="COMFENALCO BOLIVAR [CCF08]"/>
    <s v="COLPATRIA [14-4]"/>
    <s v="NO"/>
    <m/>
    <m/>
    <m/>
    <s v="SIN NIVEL"/>
    <n v="3017992948"/>
    <n v="3017992948"/>
    <s v="JOSEMJULIOC4@GMAIL.COM"/>
    <m/>
    <m/>
    <s v="N.A"/>
    <s v="N.A"/>
    <s v="L"/>
    <s v="N.A"/>
    <n v="38"/>
    <s v="N.A"/>
    <s v="N.A"/>
    <s v="N.A"/>
    <m/>
    <m/>
    <m/>
    <m/>
    <m/>
    <s v="emonsalve"/>
    <s v="2024-06-24 11:06:0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7-11-30T00:00:00"/>
    <n v="25920"/>
    <n v="1002249107"/>
    <s v="JULIO FLOREZ ALIX DAVID"/>
    <x v="18"/>
    <m/>
    <s v="A+"/>
    <n v="1300000"/>
    <m/>
    <m/>
    <s v="OPERARIO DE BARRIDO"/>
    <s v="LOCAL"/>
    <s v="ACTIVO"/>
    <d v="2024-06-19T00:00:00"/>
    <m/>
    <m/>
    <m/>
    <m/>
    <m/>
    <n v="0"/>
    <s v="TEMPORAL"/>
    <s v="RIESGO III"/>
    <s v="PACARIBE A TIEMPO - R3"/>
    <s v="BARRIDO CARTAGENA [B5]"/>
    <s v="TURNO #1 (06:00 - 14:00)"/>
    <m/>
    <m/>
    <d v="1999-11-26T00:00:00"/>
    <n v="24"/>
    <s v="M"/>
    <s v="CARTAGENA"/>
    <n v="1"/>
    <s v="BACHILLER"/>
    <s v="UNIÓN LIBRE"/>
    <s v="BANCOLOMBIA"/>
    <s v="AHO"/>
    <n v="0"/>
    <s v="SANCHEZ VILORIA GERMAN DAR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8048316"/>
    <n v="3018048316"/>
    <s v="GUERREROLENDA@GMAIL.COM"/>
    <m/>
    <m/>
    <s v="N.A"/>
    <s v="N.A"/>
    <s v="L"/>
    <s v="N.A"/>
    <n v="41"/>
    <s v="N.A"/>
    <s v="N.A"/>
    <s v="N.A"/>
    <m/>
    <m/>
    <m/>
    <m/>
    <m/>
    <s v="emonsalve"/>
    <s v="2024-06-24 11:06:0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12-18T00:00:00"/>
    <n v="25391"/>
    <n v="1238338695"/>
    <s v="BABILONIA BUELVAS LEONEL"/>
    <x v="18"/>
    <s v="1238338695.jpeg"/>
    <s v="A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1]"/>
    <s v="TURNO #1 (06:00 - 14:00)"/>
    <m/>
    <m/>
    <d v="1999-11-24T00:00:00"/>
    <n v="24"/>
    <s v="M"/>
    <s v="CARTAGENA"/>
    <n v="1"/>
    <s v="BACHILLER"/>
    <s v="SOLTERO"/>
    <s v="BANCOLOMBIA"/>
    <s v="AHO"/>
    <n v="78866633893"/>
    <s v="VILLA ACOSTA JOHN LADIS"/>
    <m/>
    <s v="CARTAGENA"/>
    <s v="CARTAGENA"/>
    <s v="COLPENSIONES [25-14]"/>
    <s v="PORVENIR [230301]"/>
    <s v="COOSALUD [ESSC24]"/>
    <s v="COMFENALCO BOLIVAR [CCF08]"/>
    <s v="SURA [14-28]"/>
    <s v="NO"/>
    <m/>
    <m/>
    <m/>
    <s v="SIN NIVEL"/>
    <n v="3137138451"/>
    <n v="3137138451"/>
    <s v="LEONELBABILONIA2020@GMAIL.COM"/>
    <m/>
    <m/>
    <s v="N.A"/>
    <s v="N.A"/>
    <s v="L"/>
    <n v="42"/>
    <s v="N.A"/>
    <s v="N.A"/>
    <s v="N.A"/>
    <s v="N.A"/>
    <m/>
    <m/>
    <m/>
    <m/>
    <m/>
    <s v="emonsalve"/>
    <s v="2024-05-03 09:56:53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1987-10-20T00:00:00"/>
    <n v="3011"/>
    <n v="73138518"/>
    <s v="YEPES TOVAR EBER GABRIEL"/>
    <x v="18"/>
    <s v="73138518.jpeg"/>
    <s v="O+"/>
    <n v="1300000"/>
    <d v="2024-01-01T00:00:00"/>
    <n v="1160000"/>
    <s v="OPERARIO DE BARRIDO"/>
    <s v="LOCAL"/>
    <s v="ACTIVO"/>
    <d v="2013-11-02T00:00:00"/>
    <m/>
    <m/>
    <m/>
    <m/>
    <m/>
    <m/>
    <s v="TEMPORAL"/>
    <s v="RIESGO III"/>
    <s v="PACARIBE PROSERVIS - R3"/>
    <s v="BARRIDO CARTAGENA [B5]"/>
    <s v="TURNO #1 (06:00 - 14:00)"/>
    <m/>
    <m/>
    <d v="1966-08-01T00:00:00"/>
    <n v="57"/>
    <s v="M"/>
    <s v="CARTAGENA"/>
    <n v="1"/>
    <s v="PRIMARIA"/>
    <s v="UNIÓN LIBRE"/>
    <s v="BANCOLOMBIA"/>
    <s v="AHO"/>
    <n v="67816317867"/>
    <s v="SANCHEZ VILORIA GERMAN DARIO"/>
    <m/>
    <s v="CARTAGENA"/>
    <s v="CARTAGENA"/>
    <s v="COLPENSIONES [25-14]"/>
    <s v="PORVENIR [230301]"/>
    <s v="SURA [EPS010]"/>
    <s v="COMFENALCO BOLIVAR [CCF08]"/>
    <s v="POSITIVA [14-23]"/>
    <s v="SI"/>
    <s v="ACCIDENTE LABORAL"/>
    <d v="2015-11-15T00:00:00"/>
    <m/>
    <n v="50"/>
    <m/>
    <n v="3002373766"/>
    <s v="EVERYEPEZTOVAR@GMAIL.COM"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9-03-24T00:00:00"/>
    <n v="3068"/>
    <n v="1143349144"/>
    <s v="LEMOS CASSERES JESUS DAVID"/>
    <x v="18"/>
    <s v="1143349144.jpg"/>
    <s v="A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3]"/>
    <s v="TURNO #1 (06:00 - 14:00)"/>
    <m/>
    <m/>
    <d v="1991-02-24T00:00:00"/>
    <n v="33"/>
    <s v="M"/>
    <s v="CARTAGENA"/>
    <n v="1"/>
    <s v="PRIMARIA"/>
    <s v="SOLTERO"/>
    <s v="BANCOLOMBIA"/>
    <s v="AHO"/>
    <n v="49508826906"/>
    <s v="REALES ATENCIO RANDOLPH JESU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8636758"/>
    <n v="3044663417"/>
    <s v="lemoscasseresjesusdavid@gmail.com"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8-01-17T00:00:00"/>
    <n v="25395"/>
    <n v="1047414954"/>
    <s v="SÁNCHEZ  PORTILLO  DANIEL  EDUARDO"/>
    <x v="18"/>
    <s v="1047414954.jpeg"/>
    <s v="B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7]"/>
    <s v="TURNO #2 (14:00 - 22:00)"/>
    <m/>
    <m/>
    <d v="1989-04-08T00:00:00"/>
    <n v="35"/>
    <s v="M"/>
    <s v="CARTAGENA"/>
    <n v="1"/>
    <s v="BACHILLER"/>
    <s v="SOLTERO"/>
    <s v="BANCOLOMBIA"/>
    <s v="AHO"/>
    <n v="17566871807"/>
    <s v="HERNANDEZ RACERO JUAN DAVID"/>
    <m/>
    <s v="CARTAGENA"/>
    <s v="CARTAGENA"/>
    <s v="COLPENSIONES [25-14]"/>
    <s v="PORVENIR [230301]"/>
    <s v="COOSALUD [ESSC24]"/>
    <s v="COMFENALCO BOLIVAR [CCF08]"/>
    <s v="SURA [14-28]"/>
    <s v="NO"/>
    <m/>
    <m/>
    <m/>
    <s v="SIN NIVEL"/>
    <n v="3009533263"/>
    <n v="3009533263"/>
    <s v="DANIEL08SANCHEZ1989@GMAIL.COM"/>
    <m/>
    <m/>
    <s v="N.A"/>
    <s v="N.A"/>
    <s v="XXL"/>
    <n v="43"/>
    <s v="N.A"/>
    <s v="N.A"/>
    <s v="N.A"/>
    <s v="N.A"/>
    <m/>
    <m/>
    <m/>
    <m/>
    <m/>
    <s v="emonsalve"/>
    <s v="2024-05-03 09:57:01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1-11-19T00:00:00"/>
    <n v="22868"/>
    <n v="73202797"/>
    <s v="CANTILLO CASSIANI SEBASTIAN"/>
    <x v="18"/>
    <s v="73202797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3]"/>
    <s v="TURNO #1 (06:00 - 14:00)"/>
    <m/>
    <m/>
    <d v="1980-11-30T00:00:00"/>
    <n v="43"/>
    <s v="M"/>
    <s v="CARTAGENA"/>
    <n v="1"/>
    <s v="BACHILLER"/>
    <s v="UNIÓN LIBRE"/>
    <s v="DAVIVIENDA"/>
    <s v="AHO"/>
    <n v="58070085400"/>
    <s v="PARRA PABLO ARTUR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44535832"/>
    <n v="3244535832"/>
    <s v="SEBASTIANCANTILLOPAJARO@GMAIL.COM"/>
    <m/>
    <m/>
    <s v="N.A"/>
    <s v="N.A"/>
    <s v="M"/>
    <n v="45"/>
    <s v="N.A"/>
    <s v="N.A"/>
    <s v="N.A"/>
    <s v="N.A"/>
    <m/>
    <m/>
    <m/>
    <m/>
    <m/>
    <s v="dulce.batista"/>
    <s v="2023-09-11 10:49:49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03-03T00:00:00"/>
    <n v="25756"/>
    <n v="1002411496"/>
    <s v="PARRA RAMIREZ DERLINSON MIGUEL"/>
    <x v="18"/>
    <s v="1002411496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2]"/>
    <s v="TURNO #1 (06:00 - 14:00)"/>
    <m/>
    <m/>
    <d v="2002-03-02T00:00:00"/>
    <n v="22"/>
    <s v="M"/>
    <s v="CARTAGENA"/>
    <n v="1"/>
    <s v="BACHILLER"/>
    <s v="SOLTERO"/>
    <s v="DAVIVIENDA"/>
    <s v="AHO"/>
    <n v="488445534750"/>
    <s v="PARRA PABLO ARTURO"/>
    <m/>
    <s v="CARTAGENA"/>
    <s v="CARTAGENA"/>
    <s v="COLPENSIONES [25-14]"/>
    <s v="PORVENIR [230301]"/>
    <s v="NUEVA EPS [EPS037]"/>
    <s v="COMFENALCO BOLIVAR [CCF08]"/>
    <s v="COLPATRIA [14-4]"/>
    <s v="NO"/>
    <m/>
    <m/>
    <m/>
    <s v="SIN NIVEL"/>
    <n v="3126009965"/>
    <n v="3126009965"/>
    <s v="TANTI.2@HOTMAIL.COM"/>
    <m/>
    <m/>
    <s v="M"/>
    <n v="32"/>
    <s v="L"/>
    <n v="42"/>
    <s v="N.A"/>
    <s v="N.A"/>
    <s v="N.A"/>
    <s v="N.A"/>
    <m/>
    <m/>
    <m/>
    <m/>
    <m/>
    <s v="emonsalve"/>
    <s v="2024-06-12 12:56:36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1-02-10T00:00:00"/>
    <n v="25757"/>
    <n v="1002411559"/>
    <s v="CONSUEGRA MENDOZA GABRIEL DAVID"/>
    <x v="18"/>
    <s v="1002411559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2]"/>
    <s v="TURNO #1 (06:00 - 14:00)"/>
    <m/>
    <m/>
    <d v="2002-05-25T00:00:00"/>
    <n v="22"/>
    <s v="M"/>
    <s v="CARTAGENA"/>
    <n v="1"/>
    <s v="BACHILLER"/>
    <s v="SOLTERO"/>
    <s v="BANCOLOMBIA"/>
    <s v="AHO"/>
    <n v="0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26896178"/>
    <n v="3226896178"/>
    <s v="CONSUEGRAMENDOZAELVIRAPAOLA9@GMAIL.COM"/>
    <m/>
    <m/>
    <s v="N.A"/>
    <s v="N.A"/>
    <s v="XL"/>
    <n v="41"/>
    <s v="N.A"/>
    <s v="N.A"/>
    <s v="N.A"/>
    <s v="N.A"/>
    <m/>
    <m/>
    <m/>
    <m/>
    <m/>
    <s v="emonsalve"/>
    <s v="2024-06-12 12:56:38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7-03-07T00:00:00"/>
    <n v="25758"/>
    <n v="1143411535"/>
    <s v="GARCIA VILLAR NICK ANDREWS"/>
    <x v="18"/>
    <s v="1143411535.jpeg"/>
    <s v="A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2]"/>
    <s v="TURNO #1 (06:00 - 14:00)"/>
    <m/>
    <m/>
    <d v="1998-11-10T00:00:00"/>
    <n v="25"/>
    <s v="M"/>
    <s v="CARTAGENA"/>
    <n v="1"/>
    <s v="BACHILLER"/>
    <s v="SOLTERO"/>
    <s v="DAVIVIENDA"/>
    <s v="AHO"/>
    <n v="488445537779"/>
    <s v="PARRA PABLO ARTURO"/>
    <m/>
    <s v="CARTAGENA"/>
    <s v="CARTAGENA"/>
    <s v="PROTECCIÓN [230201]"/>
    <s v="PORVENIR [230301]"/>
    <s v="COOSALUD [ESSC24]"/>
    <s v="COMFENALCO BOLIVAR [CCF08]"/>
    <s v="COLPATRIA [14-4]"/>
    <s v="NO"/>
    <m/>
    <m/>
    <m/>
    <s v="SIN NIVEL"/>
    <n v="3226623024"/>
    <n v="3226623024"/>
    <s v="GARCIAVILLARNICKANDREWS@GMAIL.COM"/>
    <m/>
    <m/>
    <s v="N.A"/>
    <s v="N.A"/>
    <s v="M"/>
    <n v="40"/>
    <s v="N.A"/>
    <s v="N.A"/>
    <s v="N.A"/>
    <s v="N.A"/>
    <m/>
    <m/>
    <m/>
    <m/>
    <m/>
    <s v="emonsalve"/>
    <s v="2024-06-12 12:56:44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1-07-29T00:00:00"/>
    <n v="25765"/>
    <n v="1051418758"/>
    <s v="DURANT ORTIZ NELSON ENRIQUE"/>
    <x v="18"/>
    <s v="1051418758.jpeg"/>
    <s v="O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5]"/>
    <s v="TURNO #1 (06:00 - 14:00)"/>
    <m/>
    <m/>
    <d v="1993-07-22T00:00:00"/>
    <n v="31"/>
    <s v="M"/>
    <s v="CARTAGENA"/>
    <n v="2"/>
    <s v="BACHILLER"/>
    <s v="SOLTERO"/>
    <s v="DAVIVIENDA"/>
    <s v="AHO"/>
    <n v="0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29413786"/>
    <n v="3229413786"/>
    <s v="NELSONDURANT1993@HOTMAIL.COM"/>
    <m/>
    <m/>
    <s v="N.A"/>
    <s v="N.A"/>
    <s v="M"/>
    <n v="41"/>
    <s v="N.A"/>
    <s v="N.A"/>
    <s v="N.A"/>
    <s v="N.A"/>
    <m/>
    <m/>
    <m/>
    <m/>
    <m/>
    <s v="emonsalve"/>
    <s v="2024-06-12 12:57:12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5-06-30T00:00:00"/>
    <n v="25759"/>
    <n v="1047388389"/>
    <s v="ORTEGA RODRIGUEZ KEVIN DOU"/>
    <x v="18"/>
    <s v="1047388389.jpeg"/>
    <s v="B+"/>
    <n v="1300000"/>
    <m/>
    <m/>
    <s v="OPERARIO DE BARRIDO"/>
    <s v="LOCAL"/>
    <s v="ACTIVO"/>
    <d v="2024-06-04T00:00:00"/>
    <m/>
    <m/>
    <m/>
    <m/>
    <m/>
    <n v="0"/>
    <s v="TEMPORAL"/>
    <s v="RIESGO III"/>
    <s v="PACARIBE A TIEMPO - R3"/>
    <s v="BARRIDO CARTAGENA [B3]"/>
    <s v="TURNO #1 (06:00 - 14:00)"/>
    <m/>
    <m/>
    <d v="1986-11-22T00:00:00"/>
    <n v="37"/>
    <s v="M"/>
    <s v="CARTAGENA"/>
    <n v="1"/>
    <s v="BACHILLER"/>
    <s v="UNIÓN LIBRE"/>
    <s v="DAVIVIENDA"/>
    <s v="AHO"/>
    <n v="488445546465"/>
    <s v="MENDOZA MORALES WILLIAM ALFREDO"/>
    <m/>
    <s v="CARTAGENA"/>
    <s v="CARTAGENA"/>
    <s v="COLPENSIONES [25-14]"/>
    <s v="PORVENIR [230301]"/>
    <s v="COOSALUD [ESSC24]"/>
    <s v="COMFENALCO BOLIVAR [CCF08]"/>
    <s v="COLPATRIA [14-4]"/>
    <s v="NO"/>
    <m/>
    <m/>
    <m/>
    <s v="SIN NIVEL"/>
    <n v="3145576547"/>
    <n v="3145576547"/>
    <s v="KEVINORTEGA_1986@HOTMAIL.COM"/>
    <m/>
    <m/>
    <s v="N.A"/>
    <s v="N.A"/>
    <s v="L"/>
    <n v="40"/>
    <s v="N.A"/>
    <s v="N.A"/>
    <s v="N.A"/>
    <s v="N.A"/>
    <m/>
    <m/>
    <m/>
    <m/>
    <m/>
    <s v="emonsalve"/>
    <s v="2024-06-12 12:56:47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3-03-12T00:00:00"/>
    <n v="25397"/>
    <n v="72315969"/>
    <s v="CAHUANA NORIEGA ALVARO LUIS"/>
    <x v="18"/>
    <s v="72315969.jpeg"/>
    <s v="O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8]"/>
    <s v="TURNO #3 (22:00 - 06:00)"/>
    <m/>
    <m/>
    <d v="1985-02-16T00:00:00"/>
    <n v="39"/>
    <s v="M"/>
    <s v="CARTAGENA"/>
    <n v="1"/>
    <s v="BACHILLER"/>
    <s v="UNIÓN LIBRE"/>
    <s v="BANCO DE BOGOTÁ"/>
    <s v="AHO"/>
    <n v="389659905"/>
    <s v="REALES ATENCIO RANDOLPH JESUS"/>
    <m/>
    <s v="CARTAGENA"/>
    <s v="CARTAGENA"/>
    <s v="COLFONDOS [231001]"/>
    <s v="PORVENIR [230301]"/>
    <s v="MUTUAL SER [ESSC07]"/>
    <s v="COMFENALCO BOLIVAR [CCF08]"/>
    <s v="SURA [14-28]"/>
    <s v="NO"/>
    <m/>
    <m/>
    <m/>
    <s v="SIN NIVEL"/>
    <n v="698675"/>
    <n v="698675"/>
    <s v="MILAGROCAHUANA40@GMAIL.COM"/>
    <m/>
    <m/>
    <s v="N.A"/>
    <s v="N.A"/>
    <s v="M"/>
    <n v="39"/>
    <s v="N.A"/>
    <s v="N.A"/>
    <s v="N.A"/>
    <s v="N.A"/>
    <m/>
    <m/>
    <m/>
    <m/>
    <m/>
    <s v="emonsalve"/>
    <s v="2024-05-03 09:57:05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01-20T00:00:00"/>
    <n v="25317"/>
    <n v="73007371"/>
    <s v="CERVANTES ACEVEDO JOSE FRANCISCO"/>
    <x v="18"/>
    <s v="73007371.jpe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9]"/>
    <s v="TURNO #1 (06:00 - 14:00)"/>
    <m/>
    <m/>
    <d v="1984-08-21T00:00:00"/>
    <n v="39"/>
    <s v="M"/>
    <s v="CARTAGENA"/>
    <n v="1"/>
    <s v="PRIMARIA"/>
    <s v="UNIÓN LIBRE"/>
    <s v="BANCOLOMBIA"/>
    <s v="AHO"/>
    <n v="8500011521"/>
    <s v="MENDOZA MORALES WILLIAM ALFRED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23967857"/>
    <n v="3023967857"/>
    <s v="CERVANTESJOSEFRANCISCO@GMAIL.COM"/>
    <m/>
    <m/>
    <s v="N.A"/>
    <s v="N.A"/>
    <s v="M"/>
    <n v="42"/>
    <s v="N.A"/>
    <s v="N.A"/>
    <s v="N.A"/>
    <s v="N.A"/>
    <m/>
    <m/>
    <m/>
    <m/>
    <m/>
    <s v="emonsalve"/>
    <s v="2024-04-25 16:59:53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1-09-09T00:00:00"/>
    <n v="25826"/>
    <n v="1002411841"/>
    <s v="IBARRA CAICEDO LUIS ANGEL"/>
    <x v="18"/>
    <s v="1002411841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9]"/>
    <s v="TURNO #1 (06:00 - 14:00)"/>
    <m/>
    <m/>
    <d v="2003-07-24T00:00:00"/>
    <n v="20"/>
    <s v="M"/>
    <s v="CARTAGENA"/>
    <n v="1"/>
    <s v="BACHILLER"/>
    <s v="UNIÓN LIBRE"/>
    <s v="BANCOLOMBIA"/>
    <s v="AHO"/>
    <n v="0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35354097"/>
    <n v="3235354097"/>
    <s v="AVILAMARIA9501@GMAIL.COM"/>
    <m/>
    <m/>
    <s v="N.A"/>
    <s v="N.A"/>
    <s v="XL"/>
    <s v="N.A"/>
    <n v="43"/>
    <s v="N.A"/>
    <s v="N.A"/>
    <s v="N.A"/>
    <m/>
    <m/>
    <m/>
    <m/>
    <m/>
    <s v="emonsalve"/>
    <s v="2024-06-19 11:00:29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11-23T00:00:00"/>
    <n v="25820"/>
    <n v="1002258374"/>
    <s v="DIAZ DE HORTA ANDRES FELIPE"/>
    <x v="18"/>
    <s v="1002258374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2002-11-06T00:00:00"/>
    <n v="21"/>
    <s v="M"/>
    <s v="CARTAGENA"/>
    <n v="1"/>
    <s v="BACHILLER"/>
    <s v="SOLTERO"/>
    <s v="BANCOLOMBIA"/>
    <s v="AHO"/>
    <n v="0"/>
    <s v="SANCHEZ VILORIA GERMAN DAR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24280738"/>
    <n v="3024280738"/>
    <s v="ANDRESFELIPEDIAZDEHORTA@GMAIL.COM"/>
    <m/>
    <m/>
    <s v="N.A"/>
    <s v="N.A"/>
    <s v="L"/>
    <s v="N.A"/>
    <n v="43"/>
    <s v="N.A"/>
    <s v="N.A"/>
    <s v="N.A"/>
    <m/>
    <m/>
    <m/>
    <m/>
    <m/>
    <s v="emonsalve"/>
    <s v="2024-06-19 11:00:19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3-06-30T00:00:00"/>
    <n v="25822"/>
    <n v="1043645263"/>
    <s v="MADERA  CARDONA BRAYAN DAVID"/>
    <x v="18"/>
    <m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2]"/>
    <s v="TURNO #1 (06:00 - 14:00)"/>
    <m/>
    <m/>
    <d v="2005-06-28T00:00:00"/>
    <n v="19"/>
    <s v="M"/>
    <s v="CARTAGENA"/>
    <n v="1"/>
    <s v="BACHILLER"/>
    <s v="UNIÓN LIBRE"/>
    <s v="BANCOLOMBIA"/>
    <s v="AHO"/>
    <n v="54760286578"/>
    <s v="MARTELO SUAREZ TOMAS JULIAN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03468599"/>
    <n v="3203468599"/>
    <s v="BRAYANMADERA852@GMAIL.COM"/>
    <m/>
    <m/>
    <s v="N.A"/>
    <s v="N.A"/>
    <s v="L"/>
    <s v="N.A"/>
    <n v="38"/>
    <s v="N.A"/>
    <s v="N.A"/>
    <s v="N.A"/>
    <m/>
    <m/>
    <m/>
    <m/>
    <m/>
    <s v="emonsalve"/>
    <s v="2024-06-19 11:00:22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0-02-19T00:00:00"/>
    <n v="25827"/>
    <n v="1047444538"/>
    <s v="HERNANDEZ  SALAZAR JUAN CAMILO"/>
    <x v="18"/>
    <s v="1047444538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91-12-16T00:00:00"/>
    <n v="32"/>
    <s v="M"/>
    <s v="CARTAGENA"/>
    <n v="1"/>
    <s v="BACHILLER"/>
    <s v="CASADO"/>
    <s v="BANCOLOMBIA"/>
    <s v="AHO"/>
    <n v="0"/>
    <s v="TORRES CASSERES WILLINGTON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35142125"/>
    <n v="3135142125"/>
    <s v="JULIAMARTINEZVILLANUEVA_1996@GMAIL.COM"/>
    <m/>
    <m/>
    <s v="N.A"/>
    <s v="N.A"/>
    <s v="S"/>
    <s v="N.A"/>
    <n v="40"/>
    <s v="N.A"/>
    <s v="N.A"/>
    <s v="N.A"/>
    <m/>
    <m/>
    <m/>
    <m/>
    <m/>
    <s v="emonsalve"/>
    <s v="2024-06-19 11:00:3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8-04-13T00:00:00"/>
    <n v="25828"/>
    <n v="1042576571"/>
    <s v="PARRA ROMERO EDWIN ENRIQUE"/>
    <x v="18"/>
    <m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2000-03-21T00:00:00"/>
    <n v="24"/>
    <s v="M"/>
    <s v="CARTAGENA"/>
    <n v="1"/>
    <s v="BACHILLER"/>
    <s v="SOLTERO"/>
    <s v="BANCOLOMBIA"/>
    <s v="AHO"/>
    <n v="0"/>
    <s v="TORRES CASSERES WILLINGTON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01345295"/>
    <n v="3001345295"/>
    <s v="PARRAEDWIN919@GMAIL.COM"/>
    <m/>
    <m/>
    <s v="N.A"/>
    <s v="N.A"/>
    <s v="M"/>
    <s v="N.A"/>
    <n v="40"/>
    <s v="N.A"/>
    <s v="N.A"/>
    <s v="N.A"/>
    <m/>
    <m/>
    <m/>
    <m/>
    <m/>
    <s v="emonsalve"/>
    <s v="2024-06-19 11:00:30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0-07-01T00:00:00"/>
    <n v="25831"/>
    <n v="1048605030"/>
    <s v="REBOLLEDO MERCADO  BAYRON LUIS"/>
    <x v="18"/>
    <s v="1048605030.jpeg"/>
    <s v="A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2]"/>
    <s v="TURNO #3 (22:00 - 06:00)"/>
    <m/>
    <s v="GOMEZ PARRA CAROLINA"/>
    <d v="1992-05-23T00:00:00"/>
    <n v="32"/>
    <s v="M"/>
    <s v="SANTA ROSA"/>
    <n v="1"/>
    <s v="BACHILLER"/>
    <s v="UNIÓN LIBRE"/>
    <s v="DAVIVIENDA"/>
    <s v="AHO"/>
    <s v="4.88438E+11"/>
    <s v="GONZALEZ MONTES MARCO ALFRE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07685443"/>
    <n v="3207685443"/>
    <s v="BAIRONLUISRM23@GMAIL.COM"/>
    <m/>
    <m/>
    <s v="N.A"/>
    <s v="N.A"/>
    <s v="S"/>
    <s v="N.A"/>
    <n v="40"/>
    <s v="N.A"/>
    <s v="N.A"/>
    <s v="N.A"/>
    <m/>
    <m/>
    <m/>
    <m/>
    <m/>
    <s v="emonsalve"/>
    <s v="2024-06-19 11:00:35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3-05-27T00:00:00"/>
    <n v="25832"/>
    <n v="1127952516"/>
    <s v="SALINAS CASSIANI MAYKEL"/>
    <x v="18"/>
    <s v="1127952516.jpeg"/>
    <s v="A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12]"/>
    <s v="TURNO #3 (22:00 - 06:00)"/>
    <m/>
    <s v="GOMEZ PARRA CAROLINA"/>
    <d v="1986-12-07T00:00:00"/>
    <n v="37"/>
    <s v="M"/>
    <s v="BARRANQUILLA"/>
    <n v="1"/>
    <s v="BACHILLER"/>
    <s v="UNIÓN LIBRE"/>
    <s v="DAVIVIENDA"/>
    <s v="AHO"/>
    <n v="58070094006"/>
    <s v="GONZALEZ MONTES MARCO ALFRED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42615122"/>
    <n v="3242615122"/>
    <s v="MAYKELSALINAS1986@GMAIL.COM"/>
    <m/>
    <m/>
    <s v="N.A"/>
    <s v="N.A"/>
    <s v="M"/>
    <s v="N.A"/>
    <n v="42"/>
    <s v="N.A"/>
    <s v="N.A"/>
    <s v="N.A"/>
    <m/>
    <m/>
    <m/>
    <m/>
    <m/>
    <s v="emonsalve"/>
    <s v="2024-06-19 11:00:37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1-11-12T00:00:00"/>
    <n v="25834"/>
    <n v="1201217951"/>
    <s v="HERRERA MONTERO JUAN LUIS"/>
    <x v="18"/>
    <s v="1201217951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2003-09-26T00:00:00"/>
    <n v="20"/>
    <s v="M"/>
    <s v="CARTAGENA"/>
    <n v="1"/>
    <s v="BACHILLER"/>
    <s v="SOLTERO"/>
    <s v="DAVIVIENDA"/>
    <s v="AHO"/>
    <n v="58200239794"/>
    <s v="SANCHEZ VILORIA GERMAN DARIO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04359919"/>
    <n v="3004359919"/>
    <s v="JUANLUISHERRERAMONTERO1@GMAIL.COM"/>
    <m/>
    <m/>
    <s v="N.A"/>
    <s v="N.A"/>
    <s v="M"/>
    <s v="N.A"/>
    <n v="42"/>
    <s v="N.A"/>
    <s v="N.A"/>
    <s v="N.A"/>
    <m/>
    <m/>
    <m/>
    <m/>
    <m/>
    <s v="emonsalve"/>
    <s v="2024-06-19 11:00:3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6-01-19T00:00:00"/>
    <n v="25398"/>
    <n v="1051416823"/>
    <s v="ALMEIDA MENDOZA HEBERT"/>
    <x v="18"/>
    <s v="1051416823.jpeg"/>
    <s v="A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8]"/>
    <s v="TURNO #3 (22:00 - 06:00)"/>
    <m/>
    <m/>
    <d v="1987-07-31T00:00:00"/>
    <n v="36"/>
    <s v="M"/>
    <s v="CARTAGENA"/>
    <n v="1"/>
    <s v="BACHILLER"/>
    <s v="UNIÓN LIBRE"/>
    <s v="BANCOLOMBIA"/>
    <s v="AHO"/>
    <n v="0"/>
    <s v="REALES ATENCIO RANDOLPH JESUS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13929796"/>
    <n v="3013929796"/>
    <s v="HALMEIDAMENDOZA@GAMIL.COM"/>
    <m/>
    <m/>
    <s v="N.A"/>
    <s v="N.A"/>
    <s v="XL"/>
    <n v="44"/>
    <s v="N.A"/>
    <s v="N.A"/>
    <s v="N.A"/>
    <s v="N.A"/>
    <m/>
    <m/>
    <m/>
    <m/>
    <m/>
    <s v="emonsalve"/>
    <s v="2024-05-03 09:57:08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9-01-21T00:00:00"/>
    <n v="25838"/>
    <n v="1001904736"/>
    <s v="ESCALANTE TEHERAN FERNANDO JOSE"/>
    <x v="18"/>
    <s v="1001904736.jpeg"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2000-06-18T00:00:00"/>
    <n v="24"/>
    <s v="M"/>
    <s v="CARTAGENA"/>
    <n v="1"/>
    <s v="BACHILLER"/>
    <s v="SOLTERO"/>
    <s v="BANCOLOMBIA"/>
    <s v="AHO"/>
    <n v="0"/>
    <s v="SANCHEZ VILORIA GERMAN DARIO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207178657"/>
    <n v="3207178657"/>
    <s v="MARCELGUVI@GMAIL.COM"/>
    <m/>
    <m/>
    <s v="N.A"/>
    <s v="N.A"/>
    <s v="L"/>
    <s v="N.A"/>
    <n v="41"/>
    <s v="N.A"/>
    <s v="N.A"/>
    <s v="N.A"/>
    <m/>
    <m/>
    <m/>
    <m/>
    <m/>
    <s v="emonsalve"/>
    <s v="2024-06-19 11:18:32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2-05-17T00:00:00"/>
    <n v="25839"/>
    <n v="1048607234"/>
    <s v="VILLAR  TORRES KEVIN JOSE"/>
    <x v="18"/>
    <m/>
    <s v="O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1994-03-11T00:00:00"/>
    <n v="30"/>
    <s v="M"/>
    <s v="SANTA ROSA"/>
    <n v="1"/>
    <s v="BACHILLER"/>
    <s v="SOLTERO"/>
    <s v="BANCOLOMBIA"/>
    <s v="AHO"/>
    <n v="67856929679"/>
    <s v="SANCHEZ VILORIA GERMAN DARIO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24077224"/>
    <n v="3024077224"/>
    <s v="KEVINJOSEVILLAR@GMAIL.COM"/>
    <m/>
    <m/>
    <s v="N.A"/>
    <s v="N.A"/>
    <s v="L"/>
    <s v="N.A"/>
    <n v="40"/>
    <s v="N.A"/>
    <s v="N.A"/>
    <s v="N.A"/>
    <m/>
    <m/>
    <m/>
    <m/>
    <m/>
    <s v="emonsalve"/>
    <s v="2024-06-19 11:18:33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3-04-29T00:00:00"/>
    <n v="25841"/>
    <n v="1048607816"/>
    <s v="MERCADO DE LAS AGUAS JHON CARLOS"/>
    <x v="18"/>
    <s v="1048607816.jpe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5]"/>
    <s v="TURNO #1 (06:00 - 14:00)"/>
    <m/>
    <m/>
    <d v="1994-11-05T00:00:00"/>
    <n v="29"/>
    <s v="M"/>
    <s v="CARTAGENA"/>
    <n v="1"/>
    <s v="BACHILLER"/>
    <s v="UNIÓN LIBRE"/>
    <s v="BANCOLOMBIA"/>
    <s v="AHO"/>
    <n v="0"/>
    <s v="SANCHEZ VILORIA GERMAN DARIO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122906748"/>
    <n v="3122906748"/>
    <s v="JHONCARLOSMERCADODELASAGUAS@GMAIL.COM"/>
    <m/>
    <m/>
    <s v="N.A"/>
    <s v="N.A"/>
    <s v="XL"/>
    <s v="N.A"/>
    <n v="45"/>
    <s v="N.A"/>
    <s v="N.A"/>
    <s v="N.A"/>
    <m/>
    <m/>
    <m/>
    <m/>
    <m/>
    <s v="emonsalve"/>
    <s v="2024-06-19 11:18:34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2-11-26T00:00:00"/>
    <n v="25843"/>
    <n v="1047473872"/>
    <s v="PANTOJA CONEO KEYNER DAVID"/>
    <x v="18"/>
    <m/>
    <s v="A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7]"/>
    <s v="TURNO #2 (14:00 - 22:00)"/>
    <m/>
    <m/>
    <d v="1994-10-29T00:00:00"/>
    <n v="29"/>
    <s v="M"/>
    <s v="CARTAGENA"/>
    <n v="1"/>
    <s v="BACHILLER"/>
    <s v="SOLTERO"/>
    <s v="BANCOLOMBIA"/>
    <s v="AHO"/>
    <n v="0"/>
    <s v="HERNANDEZ RACERO JUAN DAVID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43482879"/>
    <n v="3243482879"/>
    <s v="KEINERPANTOJA6@GMAIL.COM"/>
    <m/>
    <m/>
    <s v="N.A"/>
    <s v="N.A"/>
    <s v="M"/>
    <s v="N.A"/>
    <n v="42"/>
    <s v="N.A"/>
    <s v="N.A"/>
    <s v="N.A"/>
    <m/>
    <m/>
    <m/>
    <m/>
    <m/>
    <s v="emonsalve"/>
    <s v="2024-06-19 11:18:36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04-10-04T00:00:00"/>
    <n v="25847"/>
    <n v="1048600626"/>
    <s v="MERCADO MORALES YADIR"/>
    <x v="18"/>
    <s v="1048600626.jpg"/>
    <s v="B+"/>
    <n v="1300000"/>
    <m/>
    <m/>
    <s v="OPERARIO DE BARRIDO"/>
    <s v="LOCAL"/>
    <s v="ACTIVO"/>
    <d v="2024-06-14T00:00:00"/>
    <m/>
    <m/>
    <m/>
    <m/>
    <m/>
    <n v="0"/>
    <s v="TEMPORAL"/>
    <s v="RIESGO III"/>
    <s v="PACARIBE A TIEMPO - R3"/>
    <s v="BARRIDO CARTAGENA [B9]"/>
    <s v="TURNO #1 (06:00 - 14:00)"/>
    <m/>
    <m/>
    <d v="1986-09-22T00:00:00"/>
    <n v="37"/>
    <s v="M"/>
    <s v="SANTA ROSA"/>
    <n v="1"/>
    <s v="BACHILLER"/>
    <s v="UNIÓN LIBRE"/>
    <s v="DAVIVIENDA"/>
    <s v="AHO"/>
    <s v="4.88438E+11"/>
    <s v="PARRA PABLO ARTUR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5041651"/>
    <n v="3015041651"/>
    <s v="YADIRMERCADO58@GMAIL.COM"/>
    <m/>
    <m/>
    <s v="N.A"/>
    <s v="N.A"/>
    <s v="L"/>
    <s v="N.A"/>
    <n v="40"/>
    <s v="N.A"/>
    <s v="N.A"/>
    <s v="N.A"/>
    <m/>
    <m/>
    <m/>
    <m/>
    <m/>
    <s v="emonsalve"/>
    <s v="2024-06-19 11:18:39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0-06-30T00:00:00"/>
    <n v="10575"/>
    <n v="73190308"/>
    <s v="HERRERA RODRIGUEZ WILIAM"/>
    <x v="18"/>
    <s v="73190308.jpg"/>
    <s v="O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6]"/>
    <s v="TURNO #1 (06:00 - 14:00)"/>
    <m/>
    <m/>
    <d v="1981-02-05T00:00:00"/>
    <n v="43"/>
    <s v="M"/>
    <s v="CARTAGENA"/>
    <n v="1"/>
    <s v="PRIMARIA"/>
    <s v="UNIÓN LIBRE"/>
    <s v="BANCOLOMBIA"/>
    <s v="AHO"/>
    <n v="78884408198"/>
    <s v="TORRES CASSERES WILLINGTON"/>
    <s v="HERRERA RODRIGUEZ WILIAM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012969797"/>
    <s v="herrerawlian@gmail.com"/>
    <m/>
    <m/>
    <s v="N.A"/>
    <s v="N.A"/>
    <s v="M"/>
    <n v="42"/>
    <s v="N.A"/>
    <s v="N.A"/>
    <s v="N.A"/>
    <s v="N.A"/>
    <m/>
    <m/>
    <m/>
    <m/>
    <m/>
    <s v="pescandon"/>
    <s v="2019-06-26 15:41:14"/>
    <s v="OSORIO NARVAEZ ANA MARIA"/>
    <s v="SANCHEZ TRUCCO ANDREA CAROLINA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4-09-02T00:00:00"/>
    <n v="22872"/>
    <n v="1002257887"/>
    <s v="GAVIRIA MENDOZA ESTIWAR"/>
    <x v="18"/>
    <s v="1002257887.jpe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8]"/>
    <s v="TURNO #1 (06:00 - 14:00)"/>
    <m/>
    <m/>
    <d v="1995-12-12T00:00:00"/>
    <n v="28"/>
    <s v="M"/>
    <s v="CARTAGENA"/>
    <n v="1"/>
    <s v="BACHILLER"/>
    <s v="UNIÓN LIBRE"/>
    <s v="DAVIVIENDA"/>
    <s v="AHO"/>
    <s v="4.88E+11"/>
    <m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14148223"/>
    <n v="3114148223"/>
    <s v="GUERREROLIZZETH560@GMAIL.COM"/>
    <m/>
    <m/>
    <s v="N.A"/>
    <s v="N.A"/>
    <s v="L"/>
    <n v="39"/>
    <s v="N.A"/>
    <s v="N.A"/>
    <s v="N.A"/>
    <s v="N.A"/>
    <m/>
    <m/>
    <m/>
    <m/>
    <m/>
    <s v="dulce.batista"/>
    <s v="2023-09-11 11:26:11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9-01-21T00:00:00"/>
    <n v="25917"/>
    <n v="1048610285"/>
    <s v="MACHACON CABARCAS NELSON JOSE"/>
    <x v="18"/>
    <m/>
    <s v="O+"/>
    <n v="1300000"/>
    <m/>
    <m/>
    <s v="OPERARIO DE BARRIDO"/>
    <s v="LOCAL"/>
    <s v="ACTIVO"/>
    <d v="2024-06-19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99-02-10T00:00:00"/>
    <n v="25"/>
    <s v="M"/>
    <s v="CARTAGENA"/>
    <n v="1"/>
    <s v="BACHILLER"/>
    <s v="SOLTERO"/>
    <s v="BANCOLOMBIA"/>
    <s v="AHO"/>
    <n v="0"/>
    <s v="TORRES CASSERES WILLINGTON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46028306"/>
    <n v="3046028306"/>
    <s v="NELSONJMACHACONC@GMAIL.COM"/>
    <m/>
    <m/>
    <s v="N.A"/>
    <s v="N.A"/>
    <s v="L"/>
    <s v="N.A"/>
    <n v="40"/>
    <s v="N.A"/>
    <s v="N.A"/>
    <s v="N.A"/>
    <m/>
    <m/>
    <m/>
    <m/>
    <m/>
    <s v="emonsalve"/>
    <s v="2024-06-24 11:06:06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5-05-05T00:00:00"/>
    <n v="25918"/>
    <n v="1049943652"/>
    <s v="TERAN CARAZO LUIS MIGUEL"/>
    <x v="18"/>
    <s v="1049943652.jpeg"/>
    <s v="O+"/>
    <n v="1300000"/>
    <m/>
    <m/>
    <s v="OPERARIO DE BARRIDO"/>
    <s v="LOCAL"/>
    <s v="ACTIVO"/>
    <d v="2024-06-19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1996-10-17T00:00:00"/>
    <n v="27"/>
    <s v="M"/>
    <s v="CARTAGENA"/>
    <n v="1"/>
    <s v="BACHILLER"/>
    <s v="UNIÓN LIBRE"/>
    <s v="BANCOLOMBIA"/>
    <s v="AHO"/>
    <n v="0"/>
    <s v="TORRES CASSERES WILLINGTON"/>
    <m/>
    <s v="CARTAGENA"/>
    <s v="CARTAGENA"/>
    <s v="COLPENSIONES [25-14]"/>
    <s v="PORVENIR [230301]"/>
    <s v="FAMISANAR [EPS017]"/>
    <s v="COMFENALCO BOLIVAR [CCF08]"/>
    <s v="COLPATRIA [14-4]"/>
    <s v="NO"/>
    <m/>
    <m/>
    <m/>
    <s v="SIN NIVEL"/>
    <n v="3016085391"/>
    <n v="3016085391"/>
    <s v="YENIFERPADILLA75@GMAIL.COM"/>
    <m/>
    <m/>
    <s v="N.A"/>
    <s v="N.A"/>
    <s v="L"/>
    <s v="N.A"/>
    <n v="41"/>
    <s v="N.A"/>
    <s v="N.A"/>
    <s v="N.A"/>
    <m/>
    <m/>
    <m/>
    <m/>
    <m/>
    <s v="emonsalve"/>
    <s v="2024-06-24 11:06:07"/>
    <s v="ARIAS CEBALLOS JESSICA MARIA"/>
    <s v="YI FIGUEROA DAYANA 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19-01-21T00:00:00"/>
    <n v="25919"/>
    <n v="1048600612"/>
    <s v="ALTAMAR RODRIGUEZ LUIS DAVID"/>
    <x v="18"/>
    <s v="1048600612.jpeg"/>
    <s v="O+"/>
    <n v="1300000"/>
    <m/>
    <m/>
    <s v="OPERARIO DE BARRIDO"/>
    <s v="LOCAL"/>
    <s v="ACTIVO"/>
    <d v="2024-06-19T00:00:00"/>
    <m/>
    <m/>
    <m/>
    <m/>
    <m/>
    <n v="0"/>
    <s v="TEMPORAL"/>
    <s v="RIESGO III"/>
    <s v="PACARIBE A TIEMPO - R3"/>
    <s v="BARRIDO CARTAGENA [B11]"/>
    <s v="TURNO #2 (14:00 - 22:00)"/>
    <m/>
    <s v="GOMEZ PARRA CAROLINA"/>
    <d v="2004-05-17T00:00:00"/>
    <n v="20"/>
    <s v="M"/>
    <s v="CARTAGENA"/>
    <n v="1"/>
    <s v="BACHILLER"/>
    <s v="SOLTERO"/>
    <s v="BANCOLOMBIA"/>
    <s v="AHO"/>
    <n v="0"/>
    <s v="TORRES CASSERES WILLINGTON"/>
    <m/>
    <s v="CARTAGENA"/>
    <s v="CARTAGENA"/>
    <s v="COLFONDOS [231001]"/>
    <s v="PORVENIR [230301]"/>
    <s v="COOSALUD [ESSC24]"/>
    <s v="COMFENALCO BOLIVAR [CCF08]"/>
    <s v="COLPATRIA [14-4]"/>
    <s v="NO"/>
    <m/>
    <m/>
    <m/>
    <s v="SIN NIVEL"/>
    <n v="3137611149"/>
    <n v="3137611149"/>
    <s v="LUISDAVIDALTAMARRODRIGUEZ4@GMAIL.COM"/>
    <m/>
    <m/>
    <s v="N.A"/>
    <s v="N.A"/>
    <s v="L"/>
    <s v="N.A"/>
    <n v="40"/>
    <s v="N.A"/>
    <s v="N.A"/>
    <s v="N.A"/>
    <m/>
    <m/>
    <m/>
    <m/>
    <m/>
    <s v="emonsalve"/>
    <s v="2024-06-24 11:06:08"/>
    <s v="ARIAS CEBALLOS JESSICA MARIA"/>
    <s v="YI FIGUEROA DAYANA 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4-08-06T00:00:00"/>
    <n v="25340"/>
    <n v="1051891749"/>
    <s v="JIMENEZ MONCARIS FREDY"/>
    <x v="18"/>
    <s v="1051891749.jpeg"/>
    <s v="O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4]"/>
    <s v="TURNO #1 (06:00 - 14:00)"/>
    <m/>
    <m/>
    <d v="1996-07-10T00:00:00"/>
    <n v="28"/>
    <s v="M"/>
    <s v="CARTAGENA"/>
    <n v="1"/>
    <s v="BACHILLER"/>
    <s v="UNIÓN LIBRE"/>
    <s v="AV VILLAS"/>
    <s v="AHO"/>
    <n v="823929059"/>
    <s v="GOMEZ RESTREPO ALVARO FARID"/>
    <m/>
    <s v="CARTAGENA"/>
    <s v="CARTAGENA"/>
    <s v="COLPENSIONES [25-14]"/>
    <s v="PORVENIR [230301]"/>
    <s v="SALUD TOTAL [EPS002]"/>
    <s v="COMFENALCO BOLIVAR [CCF08]"/>
    <s v="SURA [14-28]"/>
    <s v="NO"/>
    <m/>
    <m/>
    <m/>
    <s v="SIN NIVEL"/>
    <n v="3042844916"/>
    <n v="3042844916"/>
    <s v="FREDYJIMENEZMONCARIS@GMAIL.COM"/>
    <m/>
    <m/>
    <s v="N.A"/>
    <s v="N.A"/>
    <s v="L"/>
    <n v="41"/>
    <s v="N.A"/>
    <s v="N.A"/>
    <s v="N.A"/>
    <s v="N.A"/>
    <m/>
    <m/>
    <m/>
    <m/>
    <m/>
    <s v="emonsalve"/>
    <s v="2024-04-30 10:16:27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6-09-29T00:00:00"/>
    <n v="25318"/>
    <n v="1128062863"/>
    <s v="PINEDA FIGUEROA MONICA"/>
    <x v="18"/>
    <s v="1128062863.jpg"/>
    <s v="O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7]"/>
    <s v="TURNO #2 (14:00 - 22:00)"/>
    <m/>
    <m/>
    <d v="1988-03-27T00:00:00"/>
    <n v="36"/>
    <s v="F"/>
    <s v="CARTAGENA"/>
    <n v="1"/>
    <s v="BACHILLER"/>
    <s v="UNIÓN LIBRE"/>
    <s v="BANCOLOMBIA"/>
    <s v="AHO"/>
    <n v="8500011513"/>
    <s v="TORRES CASSERES WILLINGTON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212454337"/>
    <n v="3212454337"/>
    <s v="MONICAPINEDOF327@GMAIL.COM"/>
    <m/>
    <m/>
    <s v="N.A"/>
    <s v="N.A"/>
    <s v="XL"/>
    <n v="41"/>
    <s v="N.A"/>
    <s v="N.A"/>
    <s v="N.A"/>
    <s v="N.A"/>
    <m/>
    <m/>
    <m/>
    <m/>
    <m/>
    <s v="emonsalve"/>
    <s v="2024-04-25 16:59:55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17-11-09T00:00:00"/>
    <n v="25400"/>
    <n v="1051420707"/>
    <s v="AMOR RAMIREZ JHOIBER"/>
    <x v="18"/>
    <s v="1051420707.jpeg"/>
    <s v="B+"/>
    <n v="1300000"/>
    <m/>
    <m/>
    <s v="OPERARIO DE BARRIDO"/>
    <s v="LOCAL"/>
    <s v="ACTIVO"/>
    <d v="2024-05-02T00:00:00"/>
    <m/>
    <m/>
    <m/>
    <m/>
    <m/>
    <n v="0"/>
    <s v="TEMPORAL"/>
    <s v="RIESGO III"/>
    <s v="PACARIBE PROSERVIS - R3"/>
    <s v="BARRIDO CARTAGENA [B9]"/>
    <s v="TURNO #1 (06:00 - 14:00)"/>
    <m/>
    <m/>
    <d v="1999-11-18T00:00:00"/>
    <n v="24"/>
    <s v="M"/>
    <s v="CARTAGENA"/>
    <n v="1"/>
    <s v="BACHILLER"/>
    <s v="SOLTERO"/>
    <s v="BANCOLOMBIA"/>
    <s v="AHO"/>
    <n v="67800018197"/>
    <s v="PARRA PABLO ARTUR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001417006"/>
    <n v="3001417006"/>
    <s v="JHOSUARRAMIREZAMOR@GMAIL.COM"/>
    <m/>
    <m/>
    <s v="N.A"/>
    <s v="N.A"/>
    <s v="L"/>
    <n v="42"/>
    <s v="N.A"/>
    <s v="N.A"/>
    <s v="N.A"/>
    <s v="N.A"/>
    <m/>
    <m/>
    <m/>
    <m/>
    <m/>
    <s v="emonsalve"/>
    <s v="2024-05-03 09:57:13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0-08-22T00:00:00"/>
    <n v="22879"/>
    <n v="1007974150"/>
    <s v="CARRASCAL MURILLO JAIDER ENRIQUE"/>
    <x v="18"/>
    <s v="1007974150.jpg"/>
    <s v="O+"/>
    <n v="1300000"/>
    <d v="2024-01-01T00:00:00"/>
    <n v="1160000"/>
    <s v="OPERARIO DE BARRIDO"/>
    <s v="LOCAL"/>
    <s v="ACTIVO"/>
    <d v="2023-09-01T00:00:00"/>
    <m/>
    <m/>
    <m/>
    <m/>
    <m/>
    <m/>
    <s v="TEMPORAL"/>
    <s v="RIESGO III"/>
    <s v="PACARIBE A TIEMPO - R3"/>
    <s v="BARRIDO CARTAGENA [B4]"/>
    <s v="TURNO #1 (06:00 - 14:00)"/>
    <m/>
    <m/>
    <d v="2002-08-16T00:00:00"/>
    <n v="21"/>
    <s v="M"/>
    <s v="CARTAGENA"/>
    <n v="1"/>
    <s v="BACHILLER"/>
    <s v="SOLTERO"/>
    <s v="DAVIVIENDA"/>
    <s v="AHO"/>
    <n v="4.88431E+16"/>
    <s v="TORRES CASSERES WILLINGTON"/>
    <m/>
    <s v="CARTAGENA"/>
    <s v="CARTAGENA"/>
    <s v="PROTECCIÓN [230201]"/>
    <s v="PORVENIR [230301]"/>
    <s v="COOSALUD [ESSC24]"/>
    <s v="COMFENALCO BOLIVAR [CCF08]"/>
    <s v="COLPATRIA [14-4]"/>
    <s v="NO"/>
    <m/>
    <m/>
    <m/>
    <s v="SIN NIVEL"/>
    <n v="3132074110"/>
    <n v="3132074110"/>
    <s v="JAIDERENRIQUECARRASCALMURILLO@GMAIL.COM"/>
    <m/>
    <m/>
    <s v="N.A"/>
    <s v="N.A"/>
    <s v="XL"/>
    <n v="41"/>
    <s v="N.A"/>
    <s v="N.A"/>
    <s v="N.A"/>
    <s v="N.A"/>
    <m/>
    <m/>
    <m/>
    <m/>
    <m/>
    <s v="dulce.batista"/>
    <s v="2023-09-11 12:12:09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6-09-19T00:00:00"/>
    <n v="10320"/>
    <n v="1128062438"/>
    <s v="HERRERA GOMEZ HERNANDO JOSE"/>
    <x v="18"/>
    <s v="1128062438.jpg"/>
    <s v="O+"/>
    <n v="1300000"/>
    <d v="2024-01-01T00:00:00"/>
    <n v="1160000"/>
    <s v="OPERARIO DE BARRIDO"/>
    <s v="LOCAL"/>
    <s v="ACTIVO"/>
    <d v="2019-05-24T00:00:00"/>
    <d v="2025-05-23T00:00:00"/>
    <m/>
    <m/>
    <m/>
    <m/>
    <m/>
    <s v="DIRECTO"/>
    <s v="RIESGO III"/>
    <s v="PACARIBE R3"/>
    <s v="BARRIDO CARTAGENA [B3]"/>
    <s v="TURNO #1 (06:00 - 14:00)"/>
    <m/>
    <m/>
    <d v="1988-05-23T00:00:00"/>
    <n v="36"/>
    <s v="M"/>
    <s v="CARTAGENA"/>
    <n v="1"/>
    <s v="BACHILLER BÁSICO"/>
    <s v="CASADO"/>
    <s v="BANCOLOMBIA"/>
    <s v="AHO"/>
    <n v="67895386330"/>
    <s v="REALES ATENCIO RANDOLPH JESUS"/>
    <s v="HERRERA GOMEZ HERNANDO JOSE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234337261"/>
    <s v="paolaherrera100183@gmail.com"/>
    <m/>
    <m/>
    <s v="N.A"/>
    <s v="N.A"/>
    <s v="L"/>
    <n v="41"/>
    <s v="N.A"/>
    <s v="N.A"/>
    <s v="N.A"/>
    <s v="N.A"/>
    <m/>
    <m/>
    <m/>
    <m/>
    <m/>
    <s v="pescandon"/>
    <s v="2019-05-28 15:45:55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2-07-17T00:00:00"/>
    <n v="25316"/>
    <n v="73208552"/>
    <s v="CUBILLOS BAUTISTA ALVARO ALEXANDER"/>
    <x v="18"/>
    <s v="73208552.jpeg"/>
    <s v="B+"/>
    <n v="1300000"/>
    <m/>
    <m/>
    <s v="OPERARIO DE BARRIDO"/>
    <s v="LOCAL"/>
    <s v="ACTIVO"/>
    <d v="2024-04-23T00:00:00"/>
    <d v="2024-10-22T00:00:00"/>
    <m/>
    <m/>
    <m/>
    <n v="0"/>
    <n v="0"/>
    <s v="DIRECTO"/>
    <s v="RIESGO III"/>
    <s v="PACARIBE R3"/>
    <s v="BARRIDO CARTAGENA [B8]"/>
    <s v="TURNO #1 (06:00 - 14:00)"/>
    <m/>
    <m/>
    <d v="1983-09-09T00:00:00"/>
    <n v="40"/>
    <s v="M"/>
    <s v="CARTAGENA"/>
    <n v="2"/>
    <s v="BACHILLER"/>
    <s v="UNIÓN LIBRE"/>
    <s v="BANCOLOMBIA"/>
    <s v="AHO"/>
    <n v="8500011511"/>
    <s v="REALES ATENCIO RANDOLPH JESU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06911361"/>
    <n v="3106911361"/>
    <s v="ALVARO19BAUTISTA86@GMAIL.COM"/>
    <m/>
    <m/>
    <s v="N.A"/>
    <s v="N.A"/>
    <s v="L"/>
    <s v="N.A"/>
    <n v="40"/>
    <s v="N.A"/>
    <s v="N.A"/>
    <s v="N.A"/>
    <m/>
    <m/>
    <m/>
    <m/>
    <m/>
    <s v="emonsalve"/>
    <s v="2024-04-25 16:58:05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23-01-03T00:00:00"/>
    <n v="25339"/>
    <n v="1042578555"/>
    <s v="MELENDEZ  BELLO LUIS  ALFONSO"/>
    <x v="18"/>
    <s v="1042578555.jpeg"/>
    <s v="O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3]"/>
    <s v="TURNO #1 (06:00 - 14:00)"/>
    <m/>
    <m/>
    <d v="2004-08-13T00:00:00"/>
    <n v="19"/>
    <s v="M"/>
    <s v="CARTAGENA"/>
    <n v="1"/>
    <s v="BACHILLER"/>
    <s v="UNIÓN LIBRE"/>
    <s v="BANCOLOMBIA"/>
    <s v="AHO"/>
    <n v="67866421428"/>
    <s v="MENDOZA MORALES WILLIAM ALFREDO"/>
    <m/>
    <s v="CARTAGENA"/>
    <s v="CARTAGENA"/>
    <s v="PORVENIR [230301]"/>
    <s v="PORVENIR [230301]"/>
    <s v="SANITAS [EPS005]"/>
    <s v="COMFENALCO BOLIVAR [CCF08]"/>
    <s v="SURA [14-28]"/>
    <s v="NO"/>
    <m/>
    <m/>
    <m/>
    <s v="SIN NIVEL"/>
    <n v="3014555674"/>
    <n v="3014555674"/>
    <s v="YEISISMARIMON963@GMAIL.COM"/>
    <m/>
    <m/>
    <s v="N.A"/>
    <s v="N.A"/>
    <s v="L"/>
    <n v="40"/>
    <s v="N.A"/>
    <s v="N.A"/>
    <s v="N.A"/>
    <s v="N.A"/>
    <m/>
    <m/>
    <m/>
    <m/>
    <m/>
    <s v="emonsalve"/>
    <s v="2024-04-30 10:16:25"/>
    <s v="MENDEZ NIÑO MIGUEL ANTONIO"/>
    <s v="ARNEDO ORTEGA OLGA DEL CARMEN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7-03-07T00:00:00"/>
    <n v="25343"/>
    <n v="1002431349"/>
    <s v="OROZCO ESCAMILLA JAIDER JAVIER"/>
    <x v="18"/>
    <s v="1002431349.jpeg"/>
    <s v="O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8]"/>
    <s v="TURNO #1 (06:00 - 14:00)"/>
    <m/>
    <m/>
    <d v="1988-11-11T00:00:00"/>
    <n v="35"/>
    <s v="M"/>
    <s v="CARTAGENA"/>
    <n v="1"/>
    <s v="BACHILLER"/>
    <s v="SOLTERO"/>
    <s v="AV VILLAS"/>
    <s v="AHO"/>
    <n v="835735346"/>
    <s v="REALES ATENCIO RANDOLPH JESUS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06144973"/>
    <n v="3006144973"/>
    <s v="JAIDERJAVIEROROZCO@GMAIL.COM"/>
    <m/>
    <m/>
    <s v="N.A"/>
    <s v="N.A"/>
    <s v="L"/>
    <n v="42"/>
    <s v="N.A"/>
    <s v="N.A"/>
    <s v="N.A"/>
    <s v="N.A"/>
    <m/>
    <m/>
    <m/>
    <m/>
    <m/>
    <s v="emonsalve"/>
    <s v="2024-04-30 10:16:34"/>
    <s v="MENDEZ NIÑO MIGUEL ANTONIO"/>
    <s v="ARNEDO ORTEGA OLGA DEL CARMEN"/>
    <m/>
    <m/>
    <m/>
    <m/>
  </r>
  <r>
    <x v="2"/>
    <x v="6"/>
    <n v="32332"/>
    <s v="PROCESO OPERATIVO DE BARRIDO Y LIMPIEZA"/>
    <s v="ATIEMPO"/>
    <s v="CONTRATACIÓN INDIRECTA"/>
    <s v="OBRA O LABOR CONTRATADA"/>
    <s v="CEDULA DE CIUDADANIA"/>
    <d v="2023-09-14T00:00:00"/>
    <n v="23031"/>
    <n v="1007254773"/>
    <s v="ARIZA MUNOZ EDILBERTO"/>
    <x v="18"/>
    <s v="1007254773.jpeg"/>
    <s v="O+"/>
    <n v="1300000"/>
    <d v="2024-01-01T00:00:00"/>
    <n v="1160000"/>
    <s v="OPERARIO DE BARRIDO"/>
    <s v="LOCAL"/>
    <s v="ACTIVO"/>
    <d v="2023-09-14T00:00:00"/>
    <m/>
    <m/>
    <m/>
    <m/>
    <m/>
    <m/>
    <s v="TEMPORAL"/>
    <s v="RIESGO III"/>
    <s v="PACARIBE A TIEMPO - R3"/>
    <s v="BARRIDO CARTAGENA [B5]"/>
    <s v="TURNO #1 (06:00 - 14:00)"/>
    <m/>
    <m/>
    <d v="1993-01-14T00:00:00"/>
    <n v="31"/>
    <s v="M"/>
    <s v="CARTAGENA"/>
    <n v="1"/>
    <s v="BACHILLER"/>
    <s v="UNIÓN LIBRE"/>
    <s v="DAVIVIENDA"/>
    <s v="AHO"/>
    <s v="4.88441E+11"/>
    <s v="SANCHEZ VILORIA GERMAN DARIO"/>
    <m/>
    <s v="CARTAGENA"/>
    <s v="CARTAGENA"/>
    <s v="PORVENIR [230301]"/>
    <s v="PORVENIR [230301]"/>
    <s v="FAMISANAR [EPS017]"/>
    <s v="COMFENALCO BOLIVAR [CCF08]"/>
    <s v="COLPATRIA [14-4]"/>
    <s v="NO"/>
    <m/>
    <m/>
    <m/>
    <s v="SIN NIVEL"/>
    <n v="3137034321"/>
    <n v="3137034321"/>
    <s v="EDILBERTOARIZA1993@GMAIL.COM"/>
    <m/>
    <m/>
    <s v="N.A"/>
    <n v="41"/>
    <s v="L"/>
    <s v="N.A"/>
    <s v="N.A"/>
    <s v="N.A"/>
    <s v="N.A"/>
    <s v="N.A"/>
    <m/>
    <m/>
    <m/>
    <m/>
    <m/>
    <s v="dulce.batista"/>
    <s v="2023-09-22 14:53:19"/>
    <s v="ARIAS CEBALLOS JESSICA MARIA"/>
    <s v="YI FIGUEROA DAYANA 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1983-04-11T00:00:00"/>
    <n v="3186"/>
    <n v="73350656"/>
    <s v="PEREZ BALLESTAS HERIBERTO"/>
    <x v="18"/>
    <s v="73350656.jpg"/>
    <s v="O+"/>
    <n v="1300000"/>
    <d v="2024-01-01T00:00:00"/>
    <n v="1160000"/>
    <s v="OPERARIO DE BARRIDO"/>
    <s v="LOCAL"/>
    <s v="ACTIVO"/>
    <d v="2017-10-19T00:00:00"/>
    <d v="2024-10-19T00:00:00"/>
    <m/>
    <m/>
    <m/>
    <m/>
    <m/>
    <s v="DIRECTO"/>
    <s v="RIESGO III"/>
    <s v="PACARIBE R3"/>
    <s v="BARRIDO CARTAGENA [B1]"/>
    <s v="TURNO #1 (06:00 - 14:00)"/>
    <m/>
    <m/>
    <d v="1964-12-20T00:00:00"/>
    <n v="59"/>
    <s v="M"/>
    <s v="CARTAGENA"/>
    <n v="1"/>
    <s v="BACHILLER BÃSICO"/>
    <s v="VIUDO"/>
    <s v="AV VILLAS"/>
    <s v="AHO"/>
    <n v="834842135"/>
    <s v="ORTEGA GARCIA PEDRO NEL"/>
    <m/>
    <s v="CARTAGENA"/>
    <s v="CARTAGENA"/>
    <s v="PORVENIR [230301]"/>
    <s v="PORVENIR [230301]"/>
    <s v="NUEVA EPS [EPS037]"/>
    <s v="COMFAMILIAR CARTAGENA [CCF09]"/>
    <s v="SURA [14-28]"/>
    <s v="SI"/>
    <s v="ACCIDENTE LABORAL"/>
    <d v="2019-06-17T00:00:00"/>
    <m/>
    <n v="0"/>
    <m/>
    <n v="3106843547"/>
    <s v="HERIBER20@HOTMAIL.COM"/>
    <s v="CARGUE MASIVO PACARIBE"/>
    <m/>
    <s v="N.A"/>
    <s v="N.A"/>
    <s v="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332"/>
    <s v="PROCESO OPERATIVO DE BARRIDO Y LIMPIEZA"/>
    <m/>
    <s v="CONTRATACIÓN DIRECTA"/>
    <s v="TERMINO FIJO"/>
    <s v="CEDULA DE CIUDADANIA"/>
    <d v="2000-01-24T00:00:00"/>
    <n v="10561"/>
    <n v="73185624"/>
    <s v="GOMEZ ORTEGA DAMINSON"/>
    <x v="18"/>
    <s v="73185624.jpg"/>
    <s v="A+"/>
    <n v="1300000"/>
    <d v="2024-01-01T00:00:00"/>
    <n v="1160000"/>
    <s v="OPERARIO DE BARRIDO"/>
    <s v="LOCAL"/>
    <s v="ACTIVO"/>
    <d v="2019-06-28T00:00:00"/>
    <d v="2025-06-27T00:00:00"/>
    <m/>
    <m/>
    <m/>
    <m/>
    <m/>
    <s v="DIRECTO"/>
    <s v="RIESGO III"/>
    <s v="PACARIBE R3"/>
    <s v="BARRIDO CARTAGENA [B8]"/>
    <s v="TURNO #3 (22:00 - 06:00)"/>
    <m/>
    <m/>
    <d v="1980-07-06T00:00:00"/>
    <n v="44"/>
    <s v="M"/>
    <s v="CARTAGENA"/>
    <n v="1"/>
    <s v="PRIMARIA"/>
    <s v="SOLTERO"/>
    <s v="BANCOLOMBIA"/>
    <s v="AHO"/>
    <n v="17583731563"/>
    <s v="GONZALEZ MONTES MARCO ALFREDO"/>
    <s v="GOMEZ ORTEGA DAMINSO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48072437"/>
    <s v="DAMISON.GOMEZ06@GMAIL.COM"/>
    <m/>
    <m/>
    <s v="N.A"/>
    <s v="N.A"/>
    <s v="S"/>
    <n v="39"/>
    <s v="N.A"/>
    <s v="N.A"/>
    <s v="N.A"/>
    <s v="N.A"/>
    <m/>
    <m/>
    <m/>
    <m/>
    <m/>
    <s v="pescandon"/>
    <s v="2019-06-26 14:28:26"/>
    <s v="OSORIO NARVAEZ ANA MARIA"/>
    <s v="SANCHEZ TRUCCO ANDREA CAROLINA"/>
    <m/>
    <m/>
    <m/>
    <m/>
  </r>
  <r>
    <x v="2"/>
    <x v="6"/>
    <n v="32332"/>
    <s v="PROCESO OPERATIVO DE BARRIDO Y LIMPIEZA"/>
    <s v="PROSERVIS"/>
    <s v="CONTRATACIÓN INDIRECTA"/>
    <s v="OBRA O LABOR CONTRATADA"/>
    <s v="CEDULA DE CIUDADANIA"/>
    <d v="2006-08-11T00:00:00"/>
    <n v="25344"/>
    <n v="1047398607"/>
    <s v="BATISTA CARABALLO PEDRO LUIS"/>
    <x v="18"/>
    <s v="1047398607.jpeg"/>
    <s v="A+"/>
    <n v="1300000"/>
    <m/>
    <m/>
    <s v="OPERARIO DE BARRIDO"/>
    <s v="LOCAL"/>
    <s v="ACTIVO"/>
    <d v="2024-04-22T00:00:00"/>
    <m/>
    <m/>
    <m/>
    <m/>
    <m/>
    <n v="0"/>
    <s v="TEMPORAL"/>
    <s v="RIESGO III"/>
    <s v="PACARIBE PROSERVIS - R3"/>
    <s v="BARRIDO CARTAGENA [B9]"/>
    <s v="TURNO #1 (06:00 - 14:00)"/>
    <m/>
    <m/>
    <d v="1988-05-19T00:00:00"/>
    <n v="36"/>
    <s v="M"/>
    <s v="CARTAGENA"/>
    <n v="1"/>
    <s v="BACHILLER"/>
    <s v="UNIÓN LIBRE"/>
    <s v="BBVA"/>
    <s v="AHO"/>
    <n v="423415579"/>
    <s v="PARRA PABLO ARTUR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16486838"/>
    <n v="3216486838"/>
    <s v="PB9779129@GMAIL.COM"/>
    <m/>
    <m/>
    <s v="N.A"/>
    <s v="N.A"/>
    <s v="M"/>
    <n v="40"/>
    <s v="N.A"/>
    <s v="N.A"/>
    <s v="N.A"/>
    <s v="N.A"/>
    <m/>
    <m/>
    <m/>
    <m/>
    <m/>
    <s v="emonsalve"/>
    <s v="2024-04-30 10:16:36"/>
    <s v="MENDEZ NIÑO MIGUEL ANTONIO"/>
    <s v="ARNEDO ORTEGA OLGA DEL CARMEN"/>
    <m/>
    <m/>
    <m/>
    <m/>
  </r>
  <r>
    <x v="2"/>
    <x v="6"/>
    <n v="32332"/>
    <s v="PROCESO OPERATIVO DE BARRIDO Y LIMPIEZA"/>
    <m/>
    <s v="CONTRATACIÓN DIRECTA"/>
    <s v="TERMINO FIJO"/>
    <s v="CEDULA DE CIUDADANIA"/>
    <d v="2003-01-24T00:00:00"/>
    <n v="3081"/>
    <n v="19897716"/>
    <s v="VARGAS VIZCAINO JHORMAN"/>
    <x v="18"/>
    <s v="19897716.jpg"/>
    <s v="B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4]"/>
    <s v="TURNO #1 (06:00 - 14:00)"/>
    <m/>
    <m/>
    <d v="1984-10-18T00:00:00"/>
    <n v="39"/>
    <s v="M"/>
    <s v="CARTAGENA"/>
    <n v="1"/>
    <s v="PRIMARIA"/>
    <s v="UNIÓN LIBRE"/>
    <s v="BANCOLOMBIA"/>
    <s v="AHO"/>
    <n v="78800003346"/>
    <s v="TORRES CASSERES WILLINGTON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016353540"/>
    <s v="nicolvargasfuentes@gmail.com"/>
    <s v="CARGUE MASIVO PACARIBE"/>
    <m/>
    <s v="N.A"/>
    <s v="N.A"/>
    <s v="S"/>
    <n v="38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1-03-23T00:00:00"/>
    <n v="24270"/>
    <n v="1001899584"/>
    <s v="COHA BENITEZ PEDRO LUIS"/>
    <x v="20"/>
    <s v="1001899584.jpg"/>
    <s v="O RH +"/>
    <n v="1300000"/>
    <m/>
    <m/>
    <s v="AYUDANTE DE RECOLECCION"/>
    <s v="LOCAL"/>
    <s v="ACTIVO"/>
    <d v="2024-01-18T00:00:00"/>
    <m/>
    <m/>
    <m/>
    <m/>
    <m/>
    <m/>
    <s v="TEMPORAL"/>
    <s v="RIESGO III"/>
    <s v="PACARIBE A TIEMPO - R3"/>
    <s v="RECOLECCIÓN PACARIBE [R4]"/>
    <s v="TURNO #2 (14:00 - 22:00)"/>
    <m/>
    <m/>
    <d v="1993-03-17T00:00:00"/>
    <n v="31"/>
    <s v="M"/>
    <s v="CARTAGENA"/>
    <n v="2"/>
    <s v="BACHILLER"/>
    <s v="SOLTERO"/>
    <s v="DAVIVIENDA"/>
    <s v="AHO"/>
    <n v="0"/>
    <s v="JASPE COHEN ANDRES JOSE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15587985"/>
    <n v="3215587985"/>
    <s v="COHAPEDRO1@GMAIL.COM"/>
    <m/>
    <m/>
    <s v="M"/>
    <n v="30"/>
    <s v="N.A"/>
    <n v="40"/>
    <n v="40"/>
    <s v="N.A"/>
    <s v="N.A"/>
    <s v="N.A"/>
    <m/>
    <m/>
    <m/>
    <m/>
    <m/>
    <s v="dulce.batista"/>
    <s v="2024-01-24 10:45:16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03-29T00:00:00"/>
    <n v="25330"/>
    <n v="1143406008"/>
    <s v="GOMEZ VILLALOBOS JOSE DANIEL"/>
    <x v="20"/>
    <s v="1143406008.jpeg"/>
    <s v="B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2]"/>
    <s v="TURNO #1 (06:00 - 14:00)"/>
    <m/>
    <m/>
    <d v="1997-11-21T00:00:00"/>
    <n v="26"/>
    <s v="M"/>
    <s v="CARTAGENA"/>
    <n v="1"/>
    <s v="BACHILLER"/>
    <s v="UNIÓN LIBRE"/>
    <s v="BANCO DE BOGOTÁ"/>
    <s v="AHO"/>
    <n v="0"/>
    <s v="CARRILLO GONZALEZ ROBERTO CARLOS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234949696"/>
    <n v="3234949696"/>
    <s v="J.DANIELGOMEZ9700@GMAIL.COM"/>
    <m/>
    <m/>
    <s v="N.A"/>
    <s v="N.A"/>
    <s v="S"/>
    <n v="43"/>
    <s v="N.A"/>
    <s v="N.A"/>
    <s v="N.A"/>
    <s v="N.A"/>
    <m/>
    <m/>
    <m/>
    <m/>
    <m/>
    <s v="emonsalve"/>
    <s v="2024-04-29 09:28:38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2-13T00:00:00"/>
    <n v="25269"/>
    <n v="1047465559"/>
    <s v="AGUILAR ROSALES JHONY EDUARDO"/>
    <x v="20"/>
    <s v="1047465559.jpeg"/>
    <s v="B+"/>
    <n v="1300000"/>
    <m/>
    <m/>
    <s v="AYUDANTE DE RECOLECCION"/>
    <s v="LOCAL"/>
    <s v="ACTIVO"/>
    <d v="2024-04-19T00:00:00"/>
    <m/>
    <m/>
    <m/>
    <m/>
    <m/>
    <n v="0"/>
    <s v="TEMPORAL"/>
    <s v="RIESGO III"/>
    <s v="PACARIBE A TIEMPO - R3"/>
    <s v="RECOLECCIÓN PACARIBE [R3]"/>
    <s v="TURNO #1 (06:00 - 14:00)"/>
    <m/>
    <m/>
    <d v="1993-08-16T00:00:00"/>
    <n v="30"/>
    <s v="M"/>
    <s v="CARTAGENA"/>
    <n v="1"/>
    <s v="BACHILLER"/>
    <s v="UNIÓN LIBRE"/>
    <s v="DAVIVIENDA"/>
    <s v="AHO"/>
    <n v="58000084606"/>
    <s v="TORRES GARCIA NICAS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43122014"/>
    <n v="3043122014"/>
    <s v="JHONNYAGUILARROSALES@GMAIL.COM"/>
    <m/>
    <m/>
    <s v="N.A"/>
    <s v="N.A"/>
    <s v="XL"/>
    <n v="43"/>
    <s v="N.A"/>
    <s v="N.A"/>
    <s v="N.A"/>
    <s v="N.A"/>
    <m/>
    <m/>
    <m/>
    <m/>
    <m/>
    <s v="emonsalve"/>
    <s v="2024-04-25 14:22:27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12-26T00:00:00"/>
    <n v="25270"/>
    <n v="1047506460"/>
    <s v="MORENO  BARRIOS JHON JAILER"/>
    <x v="20"/>
    <s v="1047506460.jpeg"/>
    <s v="A-"/>
    <n v="1300000"/>
    <m/>
    <m/>
    <s v="AYUDANTE DE RECOLECCION"/>
    <s v="LOCAL"/>
    <s v="ACTIVO"/>
    <d v="2024-04-19T00:00:00"/>
    <m/>
    <m/>
    <m/>
    <m/>
    <m/>
    <n v="0"/>
    <s v="TEMPORAL"/>
    <s v="RIESGO III"/>
    <s v="PACARIBE A TIEMPO - R3"/>
    <s v="RECOLECCIÓN PACARIBE [R1]"/>
    <s v="TURNO #1 (06:00 - 14:00)"/>
    <m/>
    <m/>
    <d v="1998-08-15T00:00:00"/>
    <n v="25"/>
    <s v="M"/>
    <s v="CARTAGENA"/>
    <n v="1"/>
    <s v="BACHILLER"/>
    <s v="UNIÓN LIBRE"/>
    <s v="DAVIVIENDA"/>
    <s v="AHO"/>
    <s v="4.88445E+11"/>
    <s v="TORRES GARCIA NICASI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207163564"/>
    <n v="3207163564"/>
    <s v="MORENOBARRIOSJHONJAILER@GMAIL.COM"/>
    <m/>
    <m/>
    <s v="N.A"/>
    <s v="N.A"/>
    <s v="L"/>
    <n v="42"/>
    <s v="N.A"/>
    <s v="N.A"/>
    <s v="N.A"/>
    <s v="N.A"/>
    <m/>
    <m/>
    <m/>
    <m/>
    <m/>
    <s v="emonsalve"/>
    <s v="2024-04-25 14:22:29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06-09-06T00:00:00"/>
    <n v="23321"/>
    <n v="1128062047"/>
    <s v="HURTADO MENDOZA BRIAN JAIR"/>
    <x v="20"/>
    <s v="1128062047.jpeg"/>
    <s v="O+"/>
    <n v="1300000"/>
    <d v="2024-01-01T00:00:00"/>
    <n v="1160000"/>
    <s v="AYUDANTE DE RECOLECCION"/>
    <s v="LOCAL"/>
    <s v="ACTIVO"/>
    <d v="2023-10-11T00:00:00"/>
    <m/>
    <m/>
    <m/>
    <m/>
    <m/>
    <m/>
    <s v="TEMPORAL"/>
    <s v="RIESGO III"/>
    <s v="PACARIBE PROSERVIS - R3"/>
    <s v="RECOLECCIÓN PACARIBE [R2]"/>
    <s v="TURNO #1 (06:00 - 14:00)"/>
    <m/>
    <m/>
    <d v="1988-04-05T00:00:00"/>
    <n v="36"/>
    <s v="M"/>
    <s v="CARTAGENA"/>
    <n v="2"/>
    <s v="BACHILLER"/>
    <s v="UNIÓN LIBRE"/>
    <s v="AV VILLAS"/>
    <s v="AHO"/>
    <n v="824567832"/>
    <s v="CARRILLO GONZALEZ ROBERTO CARLOS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6769512"/>
    <n v="3004454059"/>
    <s v="YUBERLEIDIS0993@GMAIL.COM"/>
    <m/>
    <m/>
    <s v="N.A"/>
    <s v="N.A"/>
    <s v="XL"/>
    <n v="43"/>
    <s v="N.A"/>
    <s v="N.A"/>
    <s v="N.A"/>
    <s v="N.A"/>
    <m/>
    <m/>
    <m/>
    <m/>
    <m/>
    <s v="dulce.batista"/>
    <s v="2023-10-20 09:11:54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4-10-03T00:00:00"/>
    <n v="25272"/>
    <n v="1001967490"/>
    <s v="SALAS JULIO JUAN  JOSE"/>
    <x v="20"/>
    <s v="1001967490.jpg"/>
    <s v="B+"/>
    <n v="1300000"/>
    <m/>
    <m/>
    <s v="AYUDANTE DE RECOLECCION"/>
    <s v="LOCAL"/>
    <s v="ACTIVO"/>
    <d v="2024-04-19T00:00:00"/>
    <m/>
    <m/>
    <m/>
    <m/>
    <m/>
    <n v="0"/>
    <s v="TEMPORAL"/>
    <s v="RIESGO III"/>
    <s v="PACARIBE A TIEMPO - R3"/>
    <s v="RECOLECCIÓN PACARIBE [R2]"/>
    <s v="TURNO #1 (06:00 - 14:00)"/>
    <m/>
    <m/>
    <d v="1996-09-21T00:00:00"/>
    <n v="27"/>
    <s v="M"/>
    <s v="CARTAGENA"/>
    <n v="1"/>
    <s v="BACHILLER"/>
    <s v="UNIÓN LIBRE"/>
    <s v="DAVIVIENDA"/>
    <s v="AHO"/>
    <n v="57300325545"/>
    <s v="CARRILLO GONZALEZ ROBERTO CARLOS"/>
    <m/>
    <s v="CARTAGENA"/>
    <s v="CARTAGENA"/>
    <s v="PROTECCIÓN [230201]"/>
    <s v="PORVENIR [230301]"/>
    <s v="NUEVA EPS [EPS037]"/>
    <s v="COMFENALCO BOLIVAR [CCF08]"/>
    <s v="COLPATRIA [14-4]"/>
    <s v="NO"/>
    <m/>
    <m/>
    <m/>
    <s v="SIN NIVEL"/>
    <n v="3006484035"/>
    <n v="3006484035"/>
    <s v="JULIOENITH50@GMAIL.COM"/>
    <m/>
    <m/>
    <s v="N.A"/>
    <s v="N.A"/>
    <s v="S"/>
    <n v="40"/>
    <s v="N.A"/>
    <s v="N.A"/>
    <s v="N.A"/>
    <s v="N.A"/>
    <m/>
    <m/>
    <m/>
    <m/>
    <m/>
    <s v="emonsalve"/>
    <s v="2024-04-25 14:26:42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4-04-22T00:00:00"/>
    <n v="23322"/>
    <n v="1143390531"/>
    <s v="BRU  ESCALANTE OSVALDO JUNIOR"/>
    <x v="20"/>
    <s v="1143390531.jpeg"/>
    <s v="O+"/>
    <n v="1300000"/>
    <d v="2024-01-01T00:00:00"/>
    <n v="1160000"/>
    <s v="AYUDANTE DE RECOLECCION"/>
    <s v="LOCAL"/>
    <s v="ACTIVO"/>
    <d v="2023-10-11T00:00:00"/>
    <m/>
    <m/>
    <m/>
    <m/>
    <m/>
    <m/>
    <s v="TEMPORAL"/>
    <s v="RIESGO III"/>
    <s v="PACARIBE PROSERVIS - R3"/>
    <s v="RECOLECCIÓN PACARIBE [R2]"/>
    <s v="TURNO #1 (06:00 - 14:00)"/>
    <m/>
    <m/>
    <d v="1996-04-04T00:00:00"/>
    <n v="28"/>
    <s v="M"/>
    <s v="CARTAGENA"/>
    <n v="1"/>
    <s v="BACHILLER"/>
    <s v="UNIÓN LIBRE"/>
    <s v="AV VILLAS"/>
    <s v="AHO"/>
    <n v="835755930"/>
    <s v="CARRILLO GONZALEZ ROBERTO CARLOS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044019176"/>
    <n v="3044019176"/>
    <s v="BRUJ3749@GMAIL.COM"/>
    <m/>
    <m/>
    <s v="N.A"/>
    <s v="N.A"/>
    <s v="XL"/>
    <n v="42"/>
    <n v="42"/>
    <s v="XL"/>
    <s v="N.A"/>
    <s v="N.A"/>
    <m/>
    <m/>
    <m/>
    <m/>
    <m/>
    <s v="dulce.batista"/>
    <s v="2023-10-20 09:32:01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7-11-20T00:00:00"/>
    <n v="25281"/>
    <n v="1143337187"/>
    <s v="OLMOS FLOREZ HELDER ANDRES"/>
    <x v="20"/>
    <s v="1143337187.jpg"/>
    <s v="B+"/>
    <n v="1300000"/>
    <m/>
    <m/>
    <s v="AYUDANTE DE RECOLECCION"/>
    <s v="LOCAL"/>
    <s v="ACTIVO"/>
    <d v="2024-04-23T00:00:00"/>
    <d v="2024-10-22T00:00:00"/>
    <m/>
    <m/>
    <m/>
    <n v="0"/>
    <n v="0"/>
    <s v="DIRECTO"/>
    <s v="RIESGO III"/>
    <s v="PACARIBE R3"/>
    <s v="RECOLECCIÓN PACARIBE [R4]"/>
    <s v="TURNO #2 (14:00 - 22:00)"/>
    <m/>
    <m/>
    <d v="1989-09-06T00:00:00"/>
    <n v="34"/>
    <s v="M"/>
    <s v="CARTAGENA"/>
    <n v="2"/>
    <s v="BACHILLER"/>
    <s v="UNIÓN LIBRE"/>
    <s v="AV VILLAS"/>
    <s v="AHO"/>
    <n v="835740262"/>
    <s v="JASPE COHEN ANDRES JOSE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33856655"/>
    <n v="3133856655"/>
    <s v="HELDERELMEJOR@HOTMAIL.COM"/>
    <m/>
    <m/>
    <s v="N.A"/>
    <s v="N.A"/>
    <s v="M"/>
    <n v="39"/>
    <s v="N.A"/>
    <s v="N.A"/>
    <s v="N.A"/>
    <s v="N.A"/>
    <m/>
    <m/>
    <m/>
    <m/>
    <m/>
    <s v="emonsalve"/>
    <s v="2024-04-25 16:45:41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12-12T00:00:00"/>
    <n v="24490"/>
    <n v="1143409798"/>
    <s v="COTA  ESCOBAR BLADIMIR"/>
    <x v="20"/>
    <s v="1143409798.jpeg"/>
    <s v="O+"/>
    <n v="1300000"/>
    <m/>
    <m/>
    <s v="AYUDANTE DE RECOLECCION"/>
    <s v="LOCAL"/>
    <s v="ACTIVO"/>
    <d v="2024-02-01T00:00:00"/>
    <m/>
    <m/>
    <m/>
    <m/>
    <m/>
    <m/>
    <s v="TEMPORAL"/>
    <s v="RIESGO III"/>
    <s v="PACARIBE A TIEMPO - R3"/>
    <s v="RECOLECCIÓN PACARIBE [R4]"/>
    <s v="TURNO #2 (14:00 - 22:00)"/>
    <m/>
    <m/>
    <d v="1998-11-23T00:00:00"/>
    <n v="25"/>
    <s v="M"/>
    <s v="CARTAGENA"/>
    <n v="1"/>
    <s v="BACHILLER"/>
    <s v="UNIÓN LIBRE"/>
    <s v="DAVIVIENDA"/>
    <s v="AHO"/>
    <n v="0"/>
    <s v="JASPE COHEN ANDRES JOSE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012100824"/>
    <n v="3012100824"/>
    <s v="BLADIMIRCOTAESCOBAR@GMAIL.COM"/>
    <m/>
    <m/>
    <s v="N.A"/>
    <s v="N.A"/>
    <s v="L"/>
    <n v="40"/>
    <n v="40"/>
    <s v="L"/>
    <s v="N.A"/>
    <s v="N.A"/>
    <m/>
    <m/>
    <m/>
    <m/>
    <m/>
    <s v="dulce.batista"/>
    <s v="2024-02-16 09:00:3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11-08-22T00:00:00"/>
    <n v="10593"/>
    <n v="1051418786"/>
    <s v="ROMERO SALAS YONATAN RAFAEL"/>
    <x v="20"/>
    <s v="1051418786.jpg"/>
    <s v="A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4]"/>
    <s v="TURNO #2 (14:00 - 22:00)"/>
    <m/>
    <m/>
    <d v="1993-08-10T00:00:00"/>
    <n v="30"/>
    <s v="M"/>
    <s v="CARTAGENA"/>
    <n v="1"/>
    <s v="BACHILLER BÁSICO"/>
    <s v="UNIÓN LIBRE"/>
    <s v="BANCOLOMBIA"/>
    <s v="AHO"/>
    <n v="78881095466"/>
    <s v="JASPE COHEN ANDRES JOSE"/>
    <s v="ROMERO SALAS YONATAN RAFAE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6804696"/>
    <n v="3106340470"/>
    <s v="JONATANROMEROSALAS@GMAIL.COM"/>
    <m/>
    <m/>
    <s v="N.A"/>
    <s v="N.A"/>
    <s v="L"/>
    <n v="43"/>
    <s v="N.A"/>
    <s v="N.A"/>
    <s v="N.A"/>
    <s v="N.A"/>
    <m/>
    <m/>
    <m/>
    <m/>
    <m/>
    <s v="emonsalve"/>
    <s v="2019-06-27 11:24:43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1-08-11T00:00:00"/>
    <n v="25329"/>
    <n v="1007195019"/>
    <s v="GUERRERO TORRES LUIS EDUARDO"/>
    <x v="20"/>
    <s v="1007195019.jpeg"/>
    <s v="O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1]"/>
    <s v="TURNO #1 (06:00 - 14:00)"/>
    <m/>
    <m/>
    <d v="2003-08-05T00:00:00"/>
    <n v="20"/>
    <s v="M"/>
    <s v="CARTAGENA"/>
    <n v="1"/>
    <s v="BACHILLER"/>
    <s v="SOLTERO"/>
    <s v="BANCO DE BOGOTÁ"/>
    <s v="AHO"/>
    <n v="0"/>
    <s v="SANCHEZ TRUCCO ANDREA CAROLINA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52570570"/>
    <n v="3052570570"/>
    <s v="GUERREROTORRESLUISEDUARDO338@GMAIL.COM"/>
    <m/>
    <m/>
    <s v="N.A"/>
    <s v="N.A"/>
    <s v="L"/>
    <n v="42"/>
    <s v="N.A"/>
    <s v="N.A"/>
    <s v="N.A"/>
    <s v="N.A"/>
    <m/>
    <m/>
    <m/>
    <m/>
    <m/>
    <s v="emonsalve"/>
    <s v="2024-04-29 09:28:36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2-06-06T00:00:00"/>
    <n v="25336"/>
    <n v="1043650676"/>
    <s v="LOPEZ PEREZ ANTONIO LUIS"/>
    <x v="20"/>
    <s v="1043650676.jpeg"/>
    <s v="A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5]"/>
    <s v="TURNO #4 (18:00 - 02:00)"/>
    <m/>
    <m/>
    <d v="2004-03-17T00:00:00"/>
    <n v="20"/>
    <s v="M"/>
    <s v="CARTAGENA"/>
    <n v="1"/>
    <s v="BACHILLER"/>
    <s v="UNIÓN LIBRE"/>
    <s v="DAVIVIENDA"/>
    <s v="AHO"/>
    <n v="58500095896"/>
    <s v="MARTINEZ BELLO RAFAEL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22757830"/>
    <n v="3022757830"/>
    <s v="ALLP52968@GMAIL.COM"/>
    <m/>
    <m/>
    <s v="N.A"/>
    <s v="N.A"/>
    <s v="L"/>
    <n v="42"/>
    <s v="N.A"/>
    <s v="N.A"/>
    <s v="N.A"/>
    <s v="N.A"/>
    <m/>
    <m/>
    <m/>
    <m/>
    <m/>
    <s v="emonsalve"/>
    <s v="2024-04-29 09:28:52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7-12-22T00:00:00"/>
    <n v="25268"/>
    <n v="1048610858"/>
    <s v="PINTO MENDOZA KEIVIN EMIRO"/>
    <x v="20"/>
    <s v="1048610858.jpeg"/>
    <s v="A+"/>
    <n v="1300000"/>
    <m/>
    <m/>
    <s v="AYUDANTE DE RECOLECCION"/>
    <s v="LOCAL"/>
    <s v="ACTIVO"/>
    <d v="2024-04-19T00:00:00"/>
    <m/>
    <m/>
    <m/>
    <m/>
    <m/>
    <n v="0"/>
    <s v="TEMPORAL"/>
    <s v="RIESGO III"/>
    <s v="PACARIBE A TIEMPO - R3"/>
    <s v="RECOLECCIÓN PACARIBE [R1]"/>
    <s v="TURNO #1 (06:00 - 14:00)"/>
    <m/>
    <m/>
    <d v="1999-03-31T00:00:00"/>
    <n v="25"/>
    <s v="M"/>
    <s v="CARTAGENA"/>
    <n v="1"/>
    <s v="BACHILLER"/>
    <s v="UNIÓN LIBRE"/>
    <s v="DAVIVIENDA"/>
    <s v="AHO"/>
    <n v="0"/>
    <s v="TORRES GARCIA NICAS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07125870"/>
    <n v="3007125870"/>
    <s v="KEIVINPINTO327@GMAIL.COM"/>
    <m/>
    <m/>
    <s v="N.A"/>
    <s v="N.A"/>
    <s v="XL"/>
    <n v="41"/>
    <s v="N.A"/>
    <s v="N.A"/>
    <s v="N.A"/>
    <s v="N.A"/>
    <m/>
    <m/>
    <m/>
    <m/>
    <m/>
    <s v="emonsalve"/>
    <s v="2024-04-25 14:22:23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9-07-09T00:00:00"/>
    <n v="25337"/>
    <n v="1042589050"/>
    <s v="CAMPO  RODRIGUEZ KEINER DE JESUS"/>
    <x v="20"/>
    <s v="1042589050.jpeg"/>
    <s v="O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5]"/>
    <s v="TURNO #4 (18:00 - 02:00)"/>
    <m/>
    <m/>
    <d v="1998-10-26T00:00:00"/>
    <n v="25"/>
    <s v="M"/>
    <s v="CARTAGENA"/>
    <n v="1"/>
    <s v="BACHILLER"/>
    <s v="UNIÓN LIBRE"/>
    <s v="DAVIVIENDA"/>
    <s v="AHO"/>
    <n v="56300205590"/>
    <s v="MARTINEZ BELLO RAFAEL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22047110"/>
    <n v="3022047110"/>
    <s v="KIARAPAOLA836@GMAIL.COM"/>
    <m/>
    <m/>
    <s v="N.A"/>
    <s v="N.A"/>
    <s v="M"/>
    <n v="42"/>
    <s v="N.A"/>
    <s v="N.A"/>
    <s v="N.A"/>
    <s v="N.A"/>
    <m/>
    <m/>
    <m/>
    <m/>
    <m/>
    <s v="emonsalve"/>
    <s v="2024-04-29 09:28:53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0-03-08T00:00:00"/>
    <n v="25271"/>
    <n v="1051418342"/>
    <s v="MUNIZ PINA EDRIS YUNIOR"/>
    <x v="20"/>
    <s v="1051418342.jpeg"/>
    <s v="A+"/>
    <n v="1300000"/>
    <m/>
    <m/>
    <s v="AYUDANTE DE RECOLECCION"/>
    <s v="LOCAL"/>
    <s v="ACTIVO"/>
    <d v="2024-04-19T00:00:00"/>
    <m/>
    <m/>
    <m/>
    <m/>
    <m/>
    <n v="0"/>
    <s v="TEMPORAL"/>
    <s v="RIESGO III"/>
    <s v="PACARIBE A TIEMPO - R3"/>
    <s v="RECOLECCIÓN PACARIBE [R2]"/>
    <s v="TURNO #1 (06:00 - 14:00)"/>
    <m/>
    <m/>
    <d v="1991-12-11T00:00:00"/>
    <n v="32"/>
    <s v="M"/>
    <s v="CARTAGENA"/>
    <n v="1"/>
    <s v="BACHILLER"/>
    <s v="UNIÓN LIBRE"/>
    <s v="DAVIVIENDA"/>
    <s v="AHO"/>
    <s v="4.88445E+11"/>
    <s v="CARRILLO GONZALEZ ROBERTO CARLOS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003372947"/>
    <n v="3003372947"/>
    <s v="EDRISMUNIZ@GMAIL.COM"/>
    <m/>
    <m/>
    <s v="N.A"/>
    <s v="N.A"/>
    <s v="XL"/>
    <n v="41"/>
    <s v="N.A"/>
    <s v="N.A"/>
    <s v="N.A"/>
    <s v="N.A"/>
    <m/>
    <m/>
    <m/>
    <m/>
    <m/>
    <s v="emonsalve"/>
    <s v="2024-04-25 14:22:31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5-23T00:00:00"/>
    <n v="25151"/>
    <n v="1143373849"/>
    <s v="PUELLO DAWKINS ANGEL SANTIAGO"/>
    <x v="20"/>
    <s v="1143373849.jpg"/>
    <s v="O+"/>
    <n v="1300000"/>
    <m/>
    <m/>
    <s v="AYUDANTE DE RECOLECCION"/>
    <s v="LOCAL"/>
    <s v="ACTIVO"/>
    <d v="2024-04-05T00:00:00"/>
    <m/>
    <m/>
    <m/>
    <m/>
    <n v="0"/>
    <n v="0"/>
    <s v="TEMPORAL"/>
    <s v="RIESGO III"/>
    <s v="PACARIBE A TIEMPO - R3"/>
    <s v="RECOLECCIÓN PACARIBE [R1]"/>
    <s v="TURNO #1 (06:00 - 14:00)"/>
    <m/>
    <m/>
    <d v="1994-04-17T00:00:00"/>
    <n v="30"/>
    <s v="M"/>
    <s v="CARTAGENA"/>
    <n v="1"/>
    <s v="TÉCNICO"/>
    <s v="UNIÓN LIBRE"/>
    <s v="DAVIVIENDA"/>
    <s v="AHO"/>
    <n v="0"/>
    <s v="TORRES GARCIA NICASIO"/>
    <m/>
    <s v="CARTAGENA"/>
    <s v="CARTAGENA"/>
    <s v="PORVENIR [230301]"/>
    <s v="PORVENIR [230301]"/>
    <s v="EPS FAMILIAR DE COLOMBIA SAS [CCFC33 ]"/>
    <s v="COMFENALCO BOLIVAR [CCF08]"/>
    <s v="SURA [14-28]"/>
    <s v="NO"/>
    <m/>
    <m/>
    <m/>
    <s v="SIN NIVEL"/>
    <n v="3247925135"/>
    <n v="3247925135"/>
    <s v="CELEPARRA1707@GMAIL.COM"/>
    <m/>
    <m/>
    <s v="XL"/>
    <n v="38"/>
    <s v="N.A"/>
    <n v="41"/>
    <n v="41"/>
    <s v="N.A"/>
    <s v="N.A"/>
    <s v="N.A"/>
    <m/>
    <m/>
    <m/>
    <m/>
    <m/>
    <s v="emonsalve"/>
    <s v="2024-04-11 16:36:48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3-11-06T00:00:00"/>
    <n v="24597"/>
    <n v="1007855103"/>
    <s v="DE AVILA  ARZUZA DAWIS MANUEL"/>
    <x v="20"/>
    <s v="1007855103.jp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ACARIBE PROSERVIS - R3"/>
    <s v="RECOLECCIÓN PACARIBE [R2]"/>
    <s v="TURNO #1 (06:00 - 14:00)"/>
    <m/>
    <m/>
    <d v="1995-09-07T00:00:00"/>
    <n v="28"/>
    <s v="M"/>
    <s v="CARTAGENA"/>
    <n v="1"/>
    <s v="BACHILLER"/>
    <s v="UNIÓN LIBRE"/>
    <s v="AV VILLAS"/>
    <s v="AHO"/>
    <n v="896243175"/>
    <s v="CARRILLO GONZALEZ ROBERTO CARLOS"/>
    <m/>
    <s v="CARTAGENA"/>
    <s v="CARTAGENA"/>
    <s v="PORVENIR [230301]"/>
    <s v="PORVENIR [230301]"/>
    <s v="NUEVA EPS [EPS037]"/>
    <s v="COMFENALCO BOLIVAR [CCF08]"/>
    <s v="POSITIVA [14-23]"/>
    <s v="NO"/>
    <m/>
    <m/>
    <m/>
    <s v="SIN NIVEL"/>
    <n v="3008859851"/>
    <n v="3008859851"/>
    <s v="YGALANMONTES@GMAIL.COM"/>
    <m/>
    <m/>
    <s v="N.A"/>
    <s v="N.A"/>
    <s v="M"/>
    <s v="N.A"/>
    <n v="40"/>
    <s v="N.A"/>
    <s v="N.A"/>
    <s v="N.A"/>
    <m/>
    <m/>
    <m/>
    <m/>
    <m/>
    <s v="dulce.batista"/>
    <s v="2024-02-22 09:11:01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1996-05-14T00:00:00"/>
    <n v="3079"/>
    <n v="19896782"/>
    <s v="RODRIGUEZ PEREZ OSMAN ISIDRO"/>
    <x v="20"/>
    <s v="19896782.jpg"/>
    <s v="A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1]"/>
    <s v="TURNO #1 (06:00 - 14:00)"/>
    <m/>
    <m/>
    <d v="1976-05-15T00:00:00"/>
    <n v="48"/>
    <s v="M"/>
    <s v="CARTAGENA"/>
    <n v="1"/>
    <s v="TÉCNICO"/>
    <s v="UNIÓN LIBRE"/>
    <s v="BANCOLOMBIA"/>
    <s v="AHO"/>
    <n v="78800003336"/>
    <s v="MARTINEZ BELLO RAFA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014063225"/>
    <m/>
    <s v="CARGUE MASIVO PACARIBE"/>
    <m/>
    <s v="N.A"/>
    <s v="N.A"/>
    <s v="X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1-03-07T00:00:00"/>
    <n v="19753"/>
    <n v="1048605598"/>
    <s v="YERENA ALTAMAR DEIBIS JOSE"/>
    <x v="20"/>
    <s v="1048605598.jpeg"/>
    <s v="A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5]"/>
    <s v="TURNO #4 (18:00 - 02:00)"/>
    <m/>
    <m/>
    <d v="1993-02-15T00:00:00"/>
    <n v="31"/>
    <s v="M"/>
    <s v="CARTAGENA"/>
    <n v="1"/>
    <s v="BACHILLER BÃSICO"/>
    <s v="SOLTERO"/>
    <s v="BANCOLOMBIA"/>
    <s v="AHO"/>
    <n v="67830078247"/>
    <s v="PARRA PABLO ARTUR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005620972"/>
    <n v="3016828440"/>
    <s v="YUFLEVIVANCO31@GMAIL.COM"/>
    <m/>
    <m/>
    <s v="N.A"/>
    <s v="N.A"/>
    <s v="M"/>
    <n v="41"/>
    <s v="N.A"/>
    <s v="N.A"/>
    <s v="N.A"/>
    <s v="N.A"/>
    <m/>
    <m/>
    <m/>
    <m/>
    <m/>
    <s v="emonsalve"/>
    <s v="2022-10-12 16:12:2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74-03-29T00:00:00"/>
    <n v="3147"/>
    <n v="73165128"/>
    <s v="REYES SALGADO ELISAUL"/>
    <x v="20"/>
    <s v="73165128.jpg"/>
    <s v="O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2]"/>
    <s v="TURNO #1 (06:00 - 14:00)"/>
    <m/>
    <m/>
    <d v="1974-03-28T00:00:00"/>
    <n v="50"/>
    <s v="M"/>
    <s v="CARTAGENA"/>
    <n v="1"/>
    <s v="PRIMARIA"/>
    <s v="UNIÓN LIBRE"/>
    <s v="BANCOLOMBIA"/>
    <s v="AHO"/>
    <n v="78800003334"/>
    <s v="CARRILLO GONZALEZ ROBERTO CARLO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7132880"/>
    <n v="3007132880"/>
    <s v="elisaulreyessalgado@hotmail.com"/>
    <s v="CARGUE MASIVO PACARIBE"/>
    <m/>
    <s v="N.A"/>
    <s v="N.A"/>
    <s v="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2-09-07T00:00:00"/>
    <n v="3146"/>
    <n v="73162671"/>
    <s v="MORA CHACON ALIPIO MANUEL"/>
    <x v="20"/>
    <s v="73162671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1]"/>
    <s v="TURNO #1 (06:00 - 14:00)"/>
    <m/>
    <m/>
    <d v="1970-03-23T00:00:00"/>
    <n v="54"/>
    <s v="M"/>
    <s v="CARTAGENA"/>
    <n v="1"/>
    <s v="BACHILLER BÃSICO"/>
    <s v="UNIÓN LIBRE"/>
    <s v="BANCOLOMBIA"/>
    <s v="AHO"/>
    <n v="49508827163"/>
    <s v="MARTINEZ BELLO RAFAEL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m/>
    <n v="3156802415"/>
    <m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0-08-08T00:00:00"/>
    <n v="3139"/>
    <n v="73152371"/>
    <s v="RIOS REGINO EUGENIO"/>
    <x v="20"/>
    <s v="73152371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4 (18:00 - 02:00)"/>
    <m/>
    <m/>
    <d v="1970-02-01T00:00:00"/>
    <n v="54"/>
    <s v="M"/>
    <s v="CARTAGENA"/>
    <n v="1"/>
    <s v="BACHILLER BÃSICO"/>
    <s v="CASADO"/>
    <s v="BANCOLOMBIA"/>
    <s v="AHO"/>
    <n v="78908827693"/>
    <s v="TORRES GARCIA NICASIO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114013507"/>
    <n v="3114013507"/>
    <s v="EUGENIORIOSREGINO@HOT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6-05-31T00:00:00"/>
    <n v="19754"/>
    <n v="1007802227"/>
    <s v="SANMARTIN MARIMON CLEYDER"/>
    <x v="20"/>
    <s v="1007802227.jpeg"/>
    <s v="O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2]"/>
    <s v="TURNO #1 (06:00 - 14:00)"/>
    <m/>
    <m/>
    <d v="1996-05-31T00:00:00"/>
    <n v="28"/>
    <s v="M"/>
    <s v="CARTAGENA"/>
    <n v="1"/>
    <s v="BACHILLER BÁSICO"/>
    <s v="SOLTERO"/>
    <s v="BANCOLOMBIA"/>
    <s v="AHO"/>
    <n v="78830169767"/>
    <s v="CARRILLO GONZALEZ ROBERTO CARLOS"/>
    <m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3017297838"/>
    <n v="3006725931"/>
    <s v="CLEIDER-TUCHICO@HOTMAIL.COM"/>
    <m/>
    <m/>
    <s v="N.A"/>
    <s v="N.A"/>
    <s v="S"/>
    <n v="42"/>
    <s v="N.A"/>
    <s v="N.A"/>
    <s v="N.A"/>
    <s v="N.A"/>
    <m/>
    <m/>
    <m/>
    <m/>
    <m/>
    <s v="emonsalve"/>
    <s v="2022-10-12 16:15:52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2-10-18T00:00:00"/>
    <n v="19755"/>
    <n v="1001972015"/>
    <s v="VALDELAMAR GELES KEVIN DAVID"/>
    <x v="20"/>
    <s v="1001972015.jpg"/>
    <s v="A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5]"/>
    <s v="TURNO #4 (18:00 - 02:00)"/>
    <m/>
    <m/>
    <d v="1994-06-27T00:00:00"/>
    <n v="30"/>
    <s v="M"/>
    <s v="CARTAGENA"/>
    <n v="3"/>
    <s v="BACHILLER"/>
    <s v="UNIÓN LIBRE"/>
    <s v="BANCOLOMBIA"/>
    <s v="AHO"/>
    <n v="78428543431"/>
    <s v="PARRA PABLO ARTUR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04407635"/>
    <n v="3004407635"/>
    <s v="KEVINVALDELAMAR90@GMAIL.COM"/>
    <m/>
    <m/>
    <s v="N.A"/>
    <s v="N.A"/>
    <s v="S"/>
    <n v="39"/>
    <s v="N.A"/>
    <s v="N.A"/>
    <s v="N.A"/>
    <s v="N.A"/>
    <m/>
    <m/>
    <m/>
    <m/>
    <m/>
    <s v="emonsalve"/>
    <s v="2022-10-12 16:18:36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84-07-04T00:00:00"/>
    <n v="3187"/>
    <n v="73350861"/>
    <s v="CABARCAS CASSERES JOSE DEL CARMEN"/>
    <x v="20"/>
    <s v="73350861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1]"/>
    <s v="TURNO #1 (06:00 - 14:00)"/>
    <m/>
    <m/>
    <d v="1965-07-16T00:00:00"/>
    <n v="59"/>
    <s v="M"/>
    <s v="CARTAGENA"/>
    <n v="1"/>
    <s v="BACHILLER BÃSICO"/>
    <s v="CASADO"/>
    <s v="BANCOLOMBIA"/>
    <s v="AHO"/>
    <n v="78708826200"/>
    <s v="MARTINEZ BELLO RAFAEL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6521211"/>
    <n v="6521211"/>
    <m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5-01-12T00:00:00"/>
    <n v="3343"/>
    <n v="1047382440"/>
    <s v="OROZCO OROZCO WILSON"/>
    <x v="20"/>
    <s v="1047382440.jpg"/>
    <s v="A+"/>
    <n v="1300000"/>
    <d v="2024-01-01T00:00:00"/>
    <n v="1160000"/>
    <s v="AYUDANTE DE RECOLECCION"/>
    <s v="LOCAL"/>
    <s v="ACTIVO"/>
    <d v="2015-06-03T00:00:00"/>
    <m/>
    <m/>
    <m/>
    <m/>
    <m/>
    <m/>
    <s v="TEMPORAL"/>
    <s v="RIESGO III"/>
    <s v="PACARIBE A TIEMPO - R3"/>
    <s v="RECOLECCIÓN PACARIBE [R4]"/>
    <s v="TURNO #2 (14:00 - 22:00)"/>
    <m/>
    <m/>
    <d v="1986-04-18T00:00:00"/>
    <n v="38"/>
    <s v="M"/>
    <s v="CARTAGENA"/>
    <n v="1"/>
    <s v="BACHILLER"/>
    <s v="UNIÓN LIBRE"/>
    <s v="BANCOLOMBIA"/>
    <s v="AHO"/>
    <n v="78685260416"/>
    <s v="CARRILLO GONZALEZ ROBERTO CARLOS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m/>
    <n v="3158103248"/>
    <m/>
    <s v="CARGUE MASIVO PACARIBE"/>
    <m/>
    <s v="N.A"/>
    <s v="N.A"/>
    <s v="S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0-01-13T00:00:00"/>
    <n v="10591"/>
    <n v="9204064"/>
    <s v="CUADRO ANAYA EMILSON"/>
    <x v="20"/>
    <s v="9204064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5]"/>
    <s v="TURNO #4 (18:00 - 02:00)"/>
    <m/>
    <m/>
    <d v="1980-05-25T00:00:00"/>
    <n v="44"/>
    <s v="M"/>
    <s v="CARTAGENA"/>
    <n v="1"/>
    <s v="BACHILLER BÃSICO"/>
    <s v="UNIÓN LIBRE"/>
    <s v="BANCOLOMBIA"/>
    <s v="AHO"/>
    <n v="78708826412"/>
    <s v="TORRES GARCIA NICASIO"/>
    <s v="CUADRO ANAYA EMILSO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16371118"/>
    <n v="3116371118"/>
    <s v="EMILSONCUADRO77@GMAIL.COM"/>
    <m/>
    <m/>
    <s v="N.A"/>
    <s v="N.A"/>
    <s v="XL"/>
    <n v="42"/>
    <s v="N.A"/>
    <s v="N.A"/>
    <s v="N.A"/>
    <s v="N.A"/>
    <m/>
    <m/>
    <m/>
    <m/>
    <m/>
    <s v="emonsalve"/>
    <s v="2019-06-27 11:11:58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0-09-28T00:00:00"/>
    <n v="3163"/>
    <n v="73190865"/>
    <s v="SEÃ‘A FUENTES HERNAN VICENTE"/>
    <x v="20"/>
    <s v="73190865.jpg"/>
    <s v="O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4]"/>
    <s v="TURNO #2 (14:00 - 22:00)"/>
    <m/>
    <m/>
    <d v="1982-04-15T00:00:00"/>
    <n v="42"/>
    <s v="M"/>
    <s v="CARTAGENA"/>
    <n v="1"/>
    <s v="BACHILLER BÃSICO"/>
    <s v="UNIÓN LIBRE"/>
    <s v="BANCOLOMBIA"/>
    <s v="AHO"/>
    <n v="78800003340"/>
    <s v="JASPE COHEN ANDRES JOSE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205321950"/>
    <n v="3205321950"/>
    <m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5-09-17T00:00:00"/>
    <n v="10588"/>
    <n v="1047409438"/>
    <s v="RUIZ ZUÃ‘IGA PEDRO LUIS"/>
    <x v="20"/>
    <s v="1047409438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1]"/>
    <s v="TURNO #1 (06:00 - 14:00)"/>
    <m/>
    <m/>
    <d v="1997-03-27T00:00:00"/>
    <n v="27"/>
    <s v="M"/>
    <s v="CARTAGENA"/>
    <n v="1"/>
    <s v="BACHILLER"/>
    <s v="UNIÓN LIBRE"/>
    <s v="BANCOLOMBIA"/>
    <s v="AHO"/>
    <n v="67864646414"/>
    <s v="MARTINEZ BELLO RAFAEL"/>
    <s v="RUIZ ZUÃ‘IGA PEDRO LUI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26797303"/>
    <s v="andyluisruiz18@gmail.com"/>
    <m/>
    <m/>
    <s v="N.A"/>
    <s v="N.A"/>
    <s v="S"/>
    <n v="40"/>
    <s v="N.A"/>
    <s v="N.A"/>
    <s v="N.A"/>
    <s v="N.A"/>
    <m/>
    <m/>
    <m/>
    <m/>
    <m/>
    <s v="emonsalve"/>
    <s v="2019-06-27 10:48:31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9-09-02T00:00:00"/>
    <n v="19756"/>
    <n v="1048604431"/>
    <s v="MAZA MEZA ANGEL ENRIQUE"/>
    <x v="20"/>
    <s v="1048604431.jpg"/>
    <s v="O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1]"/>
    <s v="TURNO #1 (06:00 - 14:00)"/>
    <m/>
    <m/>
    <d v="1990-12-09T00:00:00"/>
    <n v="33"/>
    <s v="M"/>
    <s v="SANTA ROSA"/>
    <n v="1"/>
    <s v="BACHILLER"/>
    <s v="UNIÓN LIBRE"/>
    <s v="BANCOLOMBIA"/>
    <s v="AHO"/>
    <n v="67828795501"/>
    <s v="MARTINEZ BELLO RAFAEL"/>
    <m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3046504068"/>
    <n v="3046504068"/>
    <s v="ANGELMAZA41@GMAIL.COM"/>
    <m/>
    <m/>
    <s v="N.A"/>
    <s v="N.A"/>
    <s v="M"/>
    <n v="42"/>
    <s v="N.A"/>
    <s v="N.A"/>
    <s v="N.A"/>
    <s v="N.A"/>
    <m/>
    <m/>
    <m/>
    <m/>
    <m/>
    <s v="emonsalve"/>
    <s v="2022-10-12 16:20:48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1-03-07T00:00:00"/>
    <n v="10581"/>
    <n v="1001902069"/>
    <s v="DE AVILA PAJARO YONY"/>
    <x v="20"/>
    <s v="1001902069.jpg"/>
    <s v="A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4]"/>
    <s v="TURNO #2 (14:00 - 22:00)"/>
    <m/>
    <m/>
    <d v="1988-12-11T00:00:00"/>
    <n v="35"/>
    <s v="M"/>
    <s v="CARTAGENA"/>
    <n v="1"/>
    <s v="BACHILLER BÃSICO"/>
    <s v="UNIÓN LIBRE"/>
    <s v="BANCOLOMBIA"/>
    <s v="AHO"/>
    <n v="8500003263"/>
    <s v="JASPE COHEN ANDRES JOSE"/>
    <s v="DE AVILA PAJARO YONY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27463017"/>
    <n v="3127463017"/>
    <m/>
    <m/>
    <m/>
    <s v="N.A"/>
    <s v="N.A"/>
    <s v="L"/>
    <n v="42"/>
    <s v="N.A"/>
    <s v="N.A"/>
    <s v="N.A"/>
    <s v="N.A"/>
    <m/>
    <m/>
    <m/>
    <m/>
    <m/>
    <s v="emonsalve"/>
    <s v="2019-06-27 09:45:34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5-06-02T00:00:00"/>
    <n v="19757"/>
    <n v="1148703508"/>
    <s v="CASTELLANO VIVANCO JHON JAIRO"/>
    <x v="20"/>
    <s v="1148703508.jpeg"/>
    <s v="B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5]"/>
    <s v="TURNO #3 (22:00 - 06:00)"/>
    <m/>
    <m/>
    <d v="1997-05-01T00:00:00"/>
    <n v="27"/>
    <s v="M"/>
    <s v="CARTAGENA"/>
    <n v="1"/>
    <s v="TÉCNICO"/>
    <s v="SOLTERO"/>
    <s v="BANCOLOMBIA"/>
    <s v="AHO"/>
    <n v="78830148565"/>
    <s v="TORRES GARCIA NICAS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27371011"/>
    <n v="3014506523"/>
    <s v="JHONJCASTELLANO01@GMAIL.COM"/>
    <m/>
    <m/>
    <s v="N.A"/>
    <s v="N.A"/>
    <s v="2XL"/>
    <n v="42"/>
    <s v="N.A"/>
    <s v="N.A"/>
    <s v="N.A"/>
    <s v="N.A"/>
    <m/>
    <m/>
    <m/>
    <m/>
    <m/>
    <s v="emonsalve"/>
    <s v="2022-10-12 16:23:1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4-01-27T00:00:00"/>
    <n v="19653"/>
    <n v="1051419562"/>
    <s v="AMOR RAMIREZ JEAN CARLOS"/>
    <x v="20"/>
    <s v="1051419562.jpeg"/>
    <s v="A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1]"/>
    <s v="TURNO #1 (06:00 - 14:00)"/>
    <m/>
    <m/>
    <d v="1995-11-21T00:00:00"/>
    <n v="28"/>
    <s v="M"/>
    <s v="CARTAGENA"/>
    <n v="2"/>
    <s v="BACHILLER BÁSICO"/>
    <s v="UNIÓN LIBRE"/>
    <s v="BANCOLOMBIA"/>
    <s v="AHO"/>
    <n v="67800005120"/>
    <s v="MARTINEZ BELLO RAFAEL"/>
    <s v="AMOR RAMIREZ JEAN CARLO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17169535"/>
    <n v="3017169535"/>
    <s v="JHANKPAS95@GMAIL.COM"/>
    <m/>
    <m/>
    <s v="N.A"/>
    <s v="N.A"/>
    <s v="M"/>
    <n v="40"/>
    <s v="N.A"/>
    <s v="N.A"/>
    <s v="N.A"/>
    <s v="N.A"/>
    <m/>
    <m/>
    <m/>
    <m/>
    <m/>
    <s v="pescandon"/>
    <s v="2022-10-05 09:36:21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8-04T00:00:00"/>
    <n v="23645"/>
    <n v="1007971072"/>
    <s v="MENDOZA  GONZALEZ ELIAN DEL CARMEN"/>
    <x v="20"/>
    <s v="1007971072.jpg"/>
    <s v="B+"/>
    <n v="1300000"/>
    <d v="2024-01-01T00:00:00"/>
    <n v="1160000"/>
    <s v="AYUDANTE DE RECOLECCION"/>
    <s v="LOCAL"/>
    <s v="ACTIVO"/>
    <d v="2023-11-17T00:00:00"/>
    <m/>
    <m/>
    <m/>
    <m/>
    <m/>
    <m/>
    <s v="TEMPORAL"/>
    <s v="RIESGO III"/>
    <s v="PACARIBE A TIEMPO - R3"/>
    <s v="RECOLECCIÓN PACARIBE [R2]"/>
    <s v="TURNO #1 (06:00 - 14:00)"/>
    <m/>
    <m/>
    <d v="1994-07-31T00:00:00"/>
    <n v="29"/>
    <s v="M"/>
    <s v="CARTAGENA"/>
    <n v="2"/>
    <s v="PRIMARIA"/>
    <s v="UNIÓN LIBRE"/>
    <s v="BANCO DE BOGOTÁ"/>
    <s v="AHO"/>
    <n v="97387054"/>
    <s v="CARRILLO GONZALEZ ROBERTO CARLOS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42061103"/>
    <n v="3242061103"/>
    <s v="ELIAMGONZALEZ2022@GMAIL.COM"/>
    <m/>
    <m/>
    <s v="N.A"/>
    <s v="N.A"/>
    <s v="XL"/>
    <n v="42"/>
    <s v="N.A"/>
    <s v="N.A"/>
    <s v="N.A"/>
    <s v="N.A"/>
    <m/>
    <m/>
    <m/>
    <m/>
    <m/>
    <s v="dulce.batista"/>
    <s v="2023-11-22 12:41:57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4-08-03T00:00:00"/>
    <n v="10576"/>
    <n v="1047376404"/>
    <s v="MENDEZ SILGADO DORIAN DAVID"/>
    <x v="20"/>
    <s v="1047376404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5]"/>
    <s v="TURNO #4 (18:00 - 02:00)"/>
    <m/>
    <m/>
    <d v="1986-04-26T00:00:00"/>
    <n v="38"/>
    <s v="M"/>
    <s v="CARTAGENA"/>
    <n v="1"/>
    <s v="BACHILLER BÁSICO"/>
    <s v="UNIÓN LIBRE"/>
    <s v="BANCOLOMBIA"/>
    <s v="AHO"/>
    <n v="78613601812"/>
    <s v="TORRES GARCIA NICASIO"/>
    <s v="MENDEZ SILGADO DORIAN DAVID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500163"/>
    <n v="3013621451"/>
    <s v="ddmendezs1986@gmail.com"/>
    <m/>
    <m/>
    <s v="N.A"/>
    <s v="N.A"/>
    <s v="XL"/>
    <n v="41"/>
    <s v="N.A"/>
    <s v="N.A"/>
    <s v="N.A"/>
    <s v="N.A"/>
    <m/>
    <m/>
    <m/>
    <m/>
    <m/>
    <s v="pescandon"/>
    <s v="2019-06-26 15:48:50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02-01-15T00:00:00"/>
    <n v="15724"/>
    <n v="73204245"/>
    <s v="BARBOZA FONTALVO LUIS FELIPE"/>
    <x v="20"/>
    <s v="73204245.jpg"/>
    <s v="O-"/>
    <n v="1300000"/>
    <d v="2024-01-01T00:00:00"/>
    <n v="1160000"/>
    <s v="AYUDANTE DE RECOLECCION"/>
    <s v="LOCAL"/>
    <s v="ACTIVO"/>
    <d v="2021-07-27T00:00:00"/>
    <m/>
    <m/>
    <m/>
    <m/>
    <m/>
    <m/>
    <s v="TEMPORAL"/>
    <s v="RIESGO III"/>
    <s v="PACARIBE PROSERVIS - R3"/>
    <s v="RECOLECCIÓN PACARIBE [R1]"/>
    <s v="TURNO #1 (06:00 - 14:00)"/>
    <m/>
    <m/>
    <d v="1983-06-29T00:00:00"/>
    <n v="41"/>
    <s v="M"/>
    <s v="CARTAGENA"/>
    <n v="1"/>
    <s v="BACHILLER"/>
    <s v="UNIÓN LIBRE"/>
    <s v="BANCOLOMBIA"/>
    <s v="AHO"/>
    <n v="78547008471"/>
    <s v="REALES ATENCIO RANDOLPH JESUS"/>
    <s v="BARBOZA FONTALVO LUIS FELIPE"/>
    <s v="CARTAGENA"/>
    <s v="CARTAGENA"/>
    <s v="COLFONDOS [231001]"/>
    <s v="PORVENIR [230301]"/>
    <s v="COOSALUD [ESSC24]"/>
    <s v="COMFAMILIAR CARTAGENA [CCF09]"/>
    <s v="POSITIVA [14-23]"/>
    <s v="NO"/>
    <m/>
    <m/>
    <m/>
    <s v="SIN NIVEL"/>
    <m/>
    <n v="3163783915"/>
    <s v="LUISITO1983BARBOZA@GMAIL.COM"/>
    <m/>
    <m/>
    <s v="N.A"/>
    <s v="N.A"/>
    <s v="L"/>
    <n v="40"/>
    <s v="N.A"/>
    <s v="N.A"/>
    <s v="N.A"/>
    <s v="N.A"/>
    <m/>
    <m/>
    <m/>
    <m/>
    <m/>
    <s v="pescandon"/>
    <s v="2021-08-02 14:38:38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1-11-05T00:00:00"/>
    <n v="23898"/>
    <n v="1047384016"/>
    <s v="CABEZA PADILLA JHONATAN"/>
    <x v="20"/>
    <s v="1047384016.jpeg"/>
    <s v="O+"/>
    <n v="1300000"/>
    <d v="2024-01-01T00:00:00"/>
    <n v="1160000"/>
    <s v="AYUDANTE DE RECOLECCION"/>
    <s v="LOCAL"/>
    <s v="ACTIVO"/>
    <d v="2023-12-12T00:00:00"/>
    <m/>
    <m/>
    <m/>
    <m/>
    <m/>
    <m/>
    <s v="TEMPORAL"/>
    <s v="RIESGO III"/>
    <s v="PACARIBE A TIEMPO - R3"/>
    <s v="RECOLECCIÓN PACARIBE [R4]"/>
    <s v="TURNO #2 (14:00 - 22:00)"/>
    <m/>
    <m/>
    <d v="2003-10-29T00:00:00"/>
    <n v="20"/>
    <s v="M"/>
    <s v="CARTAGENA"/>
    <n v="2"/>
    <s v="BACHILLER"/>
    <s v="SOLTERO"/>
    <s v="BANCO DE BOGOTÁ"/>
    <s v="AHO"/>
    <n v="64557439"/>
    <s v="JASPE COHEN ANDRES JOSE"/>
    <m/>
    <s v="CARTAGENA"/>
    <s v="CARTAGENA"/>
    <s v="PORVENIR [230301]"/>
    <s v="PORVENIR [230301]"/>
    <s v="CAJACOPI [CCFC55]"/>
    <s v="COMFENALCO BOLIVAR [CCF08]"/>
    <s v="COLPATRIA [14-4]"/>
    <s v="NO"/>
    <m/>
    <m/>
    <m/>
    <s v="SIN NIVEL"/>
    <n v="3006916867"/>
    <n v="3006916867"/>
    <s v="KENM37202@GMAIL.COM"/>
    <m/>
    <m/>
    <s v="N.A"/>
    <s v="N.A"/>
    <s v="XL"/>
    <s v="N.A"/>
    <n v="43"/>
    <s v="XL"/>
    <s v="N.A"/>
    <s v="N.A"/>
    <m/>
    <m/>
    <m/>
    <m/>
    <m/>
    <s v="dulce.batista"/>
    <s v="2023-12-12 16:46:01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7-06-07T00:00:00"/>
    <n v="23891"/>
    <n v="1006570058"/>
    <s v="MATTOS MORALES DARWIN"/>
    <x v="20"/>
    <s v="1006570058.jpg"/>
    <s v="O RH +"/>
    <n v="1300000"/>
    <d v="2024-01-01T00:00:00"/>
    <n v="1160000"/>
    <s v="AYUDANTE DE RECOLECCION"/>
    <s v="LOCAL"/>
    <s v="ACTIVO"/>
    <d v="2023-12-05T00:00:00"/>
    <m/>
    <m/>
    <m/>
    <m/>
    <m/>
    <m/>
    <s v="TEMPORAL"/>
    <s v="RIESGO III"/>
    <s v="PACARIBE A TIEMPO - R3"/>
    <s v="RECOLECCIÓN PACARIBE [R2]"/>
    <s v="TURNO #1 (06:00 - 14:00)"/>
    <m/>
    <m/>
    <d v="1999-04-27T00:00:00"/>
    <n v="25"/>
    <s v="M"/>
    <s v="CARTAGENA"/>
    <s v="ESTRATO 1"/>
    <s v="BACHILLER SIN FINALIZAR"/>
    <s v="UNION LIBRE"/>
    <s v="BANCO DE BOGOTÁ"/>
    <s v="AHO"/>
    <n v="64557439"/>
    <s v="CARRILLO GONZALEZ ROBERTO CARLOS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014052626"/>
    <n v="3014052626"/>
    <s v="SOFIA19GOMEZ@HOTMAIL.COM"/>
    <m/>
    <m/>
    <s v="N.A"/>
    <s v="N.A"/>
    <s v="S"/>
    <s v="N.A"/>
    <n v="42"/>
    <s v="N.A"/>
    <s v="N.A"/>
    <s v="N.A"/>
    <m/>
    <m/>
    <m/>
    <m/>
    <m/>
    <s v="dulce.batista"/>
    <s v="2023-12-12 10:09:4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5-04-11T00:00:00"/>
    <n v="10574"/>
    <n v="84082922"/>
    <s v="MARTINEZ VALDEZ MANUEL"/>
    <x v="20"/>
    <s v="84082922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5]"/>
    <s v="TURNO #4 (18:00 - 02:00)"/>
    <m/>
    <m/>
    <d v="1977-03-26T00:00:00"/>
    <n v="47"/>
    <s v="M"/>
    <s v="CARTAGENA"/>
    <n v="1"/>
    <s v="PRIMARIA"/>
    <s v="UNIÓN LIBRE"/>
    <s v="BANCOLOMBIA"/>
    <s v="AHO"/>
    <n v="17532197295"/>
    <s v="TORRES GARCIA NICASIO"/>
    <s v="MARTINEZ VALDEZ MANUE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6144222"/>
    <n v="3046144222"/>
    <s v="manuelmartinezvaldez9@gmail.com"/>
    <m/>
    <m/>
    <s v="N.A"/>
    <s v="N.A"/>
    <s v="M"/>
    <n v="42"/>
    <s v="N.A"/>
    <s v="N.A"/>
    <s v="N.A"/>
    <s v="N.A"/>
    <m/>
    <m/>
    <m/>
    <m/>
    <m/>
    <s v="pescandon"/>
    <s v="2019-06-26 15:33:32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5-11-23T00:00:00"/>
    <n v="10589"/>
    <n v="1047392520"/>
    <s v="SUAREZ HENANDEZ GENIKER"/>
    <x v="20"/>
    <s v="1047392520.jpg"/>
    <s v="A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1]"/>
    <s v="TURNO #1 (06:00 - 14:00)"/>
    <m/>
    <m/>
    <d v="1987-10-15T00:00:00"/>
    <n v="36"/>
    <s v="M"/>
    <s v="CARTAGENA"/>
    <n v="1"/>
    <s v="BACHILLER BÃSICO"/>
    <s v="UNIÓN LIBRE"/>
    <s v="BANCOLOMBIA"/>
    <s v="AHO"/>
    <n v="17599568972"/>
    <s v="MARTINEZ BELLO RAFAEL"/>
    <s v="SUAREZ HENANDEZ GENIKE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752115"/>
    <n v="3012887538"/>
    <m/>
    <m/>
    <m/>
    <s v="N.A"/>
    <s v="N.A"/>
    <s v="L"/>
    <n v="41"/>
    <s v="N.A"/>
    <s v="N.A"/>
    <s v="N.A"/>
    <s v="N.A"/>
    <m/>
    <m/>
    <m/>
    <m/>
    <m/>
    <s v="emonsalve"/>
    <s v="2019-06-27 11:00:22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9-12-21T00:00:00"/>
    <n v="25334"/>
    <n v="1047442487"/>
    <s v="BATISTA ANGULO ANDRES ALEXANDER"/>
    <x v="20"/>
    <s v="1047442487.jpeg"/>
    <s v="O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5]"/>
    <s v="TURNO #4 (18:00 - 02:00)"/>
    <m/>
    <m/>
    <d v="1991-11-22T00:00:00"/>
    <n v="32"/>
    <s v="M"/>
    <s v="CARTAGENA"/>
    <n v="1"/>
    <s v="BACHILLER"/>
    <s v="UNIÓN LIBRE"/>
    <s v="DAVIVIENDA"/>
    <s v="AHO"/>
    <s v="4.88445E+11"/>
    <s v="MARTINEZ BELLO RAFAEL"/>
    <m/>
    <s v="CARTAGENA"/>
    <s v="CARTAGENA"/>
    <s v="PORVENIR [230301]"/>
    <s v="PORVENIR [230301]"/>
    <s v="SANITAS [EPS005]"/>
    <s v="COMFENALCO BOLIVAR [CCF08]"/>
    <s v="COLPATRIA [14-4]"/>
    <s v="NO"/>
    <m/>
    <m/>
    <m/>
    <s v="SIN NIVEL"/>
    <n v="3137432031"/>
    <n v="3137432031"/>
    <s v="MARIA1VERGARA1392@GMAIL.COM"/>
    <m/>
    <m/>
    <s v="N.A"/>
    <s v="N.A"/>
    <s v="L"/>
    <n v="42"/>
    <s v="N.A"/>
    <s v="N.A"/>
    <s v="N.A"/>
    <s v="N.A"/>
    <m/>
    <m/>
    <m/>
    <m/>
    <m/>
    <s v="emonsalve"/>
    <s v="2024-04-29 09:28:48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8-07-24T00:00:00"/>
    <n v="23900"/>
    <n v="1002242167"/>
    <s v="MENDOZA CARRILLO KEVIN"/>
    <x v="20"/>
    <s v="1002242167.jpeg"/>
    <s v="O+"/>
    <n v="1300000"/>
    <d v="2024-01-01T00:00:00"/>
    <n v="1160000"/>
    <s v="AYUDANTE DE RECOLECCION"/>
    <s v="LOCAL"/>
    <s v="ACTIVO"/>
    <d v="2023-12-12T00:00:00"/>
    <m/>
    <m/>
    <m/>
    <m/>
    <m/>
    <m/>
    <s v="TEMPORAL"/>
    <s v="RIESGO III"/>
    <s v="PACARIBE A TIEMPO - R3"/>
    <s v="RECOLECCIÓN PACARIBE [R4]"/>
    <s v="TURNO #2 (14:00 - 22:00)"/>
    <m/>
    <m/>
    <d v="2000-04-10T00:00:00"/>
    <n v="24"/>
    <s v="M"/>
    <s v="CARTAGENA"/>
    <n v="2"/>
    <s v="BACHILLER"/>
    <s v="SOLTERO"/>
    <s v="BANCO DE BOGOTÁ"/>
    <s v="AHO"/>
    <n v="64557439"/>
    <s v="JASPE COHEN ANDRES JOSE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008580207"/>
    <n v="3008580207"/>
    <s v="AM9270853@GMAIL.COM"/>
    <m/>
    <m/>
    <s v="N.A"/>
    <s v="N.A"/>
    <s v="L"/>
    <s v="N.A"/>
    <n v="40"/>
    <s v="L"/>
    <s v="N.A"/>
    <s v="N.A"/>
    <m/>
    <m/>
    <m/>
    <m/>
    <m/>
    <s v="dulce.batista"/>
    <s v="2023-12-12 16:50:06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3-05-28T00:00:00"/>
    <n v="25279"/>
    <n v="73214619"/>
    <s v="POLO ALVAREZ ESTEBAN DAVID"/>
    <x v="20"/>
    <s v="73214619.jpg"/>
    <s v="A+"/>
    <n v="1300000"/>
    <m/>
    <m/>
    <s v="AYUDANTE DE RECOLECCION"/>
    <s v="LOCAL"/>
    <s v="ACTIVO"/>
    <d v="2024-04-23T00:00:00"/>
    <d v="2024-10-22T00:00:00"/>
    <m/>
    <m/>
    <m/>
    <n v="0"/>
    <n v="0"/>
    <s v="DIRECTO"/>
    <s v="RIESGO III"/>
    <s v="PACARIBE R3"/>
    <s v="RECOLECCIÓN PACARIBE [R4]"/>
    <s v="TURNO #2 (14:00 - 22:00)"/>
    <m/>
    <m/>
    <d v="1985-05-04T00:00:00"/>
    <n v="39"/>
    <s v="M"/>
    <s v="CARTAGENA"/>
    <n v="2"/>
    <s v="BACHILLER"/>
    <s v="UNIÓN LIBRE"/>
    <s v="BANCOLOMBIA"/>
    <s v="AHO"/>
    <n v="78947405348"/>
    <s v="JASPE COHEN ANDRES JOSE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013393213"/>
    <n v="3042199314"/>
    <s v="ESTEBAN_0485@HOTMAIL.COM"/>
    <m/>
    <m/>
    <s v="N.A"/>
    <s v="N.A"/>
    <s v="L"/>
    <s v="N.A"/>
    <n v="42"/>
    <s v="N.A"/>
    <s v="N.A"/>
    <s v="N.A"/>
    <m/>
    <m/>
    <m/>
    <m/>
    <m/>
    <s v="emonsalve"/>
    <s v="2024-04-25 16:45:36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2-10-12T00:00:00"/>
    <n v="19752"/>
    <n v="1047472551"/>
    <s v="MALDONADO GOMEZ ALEXANDER ENRIQUE"/>
    <x v="20"/>
    <s v="1047472551.jpeg"/>
    <s v="O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4]"/>
    <s v="TURNO #2 (14:00 - 22:00)"/>
    <m/>
    <m/>
    <d v="1994-04-24T00:00:00"/>
    <n v="30"/>
    <s v="M"/>
    <s v="CARTAGENA"/>
    <n v="1"/>
    <s v="BACHILLER BÃSICO"/>
    <s v="SOLTERO"/>
    <s v="BANCOLOMBIA"/>
    <s v="AHO"/>
    <n v="67823578480"/>
    <s v="MARTINEZ BELLO RAFAEL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136549526"/>
    <n v="3136549526"/>
    <s v="INTERALEX2015@HOTMAIL.COM"/>
    <m/>
    <m/>
    <s v="N.A"/>
    <s v="N.A"/>
    <s v="M"/>
    <n v="40"/>
    <s v="N.A"/>
    <s v="N.A"/>
    <s v="N.A"/>
    <s v="N.A"/>
    <m/>
    <m/>
    <m/>
    <m/>
    <m/>
    <s v="emonsalve"/>
    <s v="2022-10-12 16:09:07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02-07-04T00:00:00"/>
    <n v="24030"/>
    <n v="73208235"/>
    <s v="MONSALVE BLANCO GUSTAVO  ADOLFO"/>
    <x v="20"/>
    <s v="73208235.jpeg"/>
    <s v="O+"/>
    <n v="1300000"/>
    <d v="2024-01-01T00:00:00"/>
    <n v="1160000"/>
    <s v="AYUDANTE DE RECOLECCION"/>
    <s v="LOCAL"/>
    <s v="ACTIVO"/>
    <d v="2023-12-26T00:00:00"/>
    <m/>
    <m/>
    <m/>
    <m/>
    <m/>
    <m/>
    <s v="TEMPORAL"/>
    <s v="RIESGO III"/>
    <s v="PACARIBE PROSERVIS - R3"/>
    <s v="RECOLECCIÓN PACARIBE [R4]"/>
    <s v="TURNO #2 (14:00 - 22:00)"/>
    <m/>
    <m/>
    <d v="1983-01-09T00:00:00"/>
    <n v="41"/>
    <s v="M"/>
    <s v="CARTAGENA"/>
    <n v="1"/>
    <s v="BACHILLER"/>
    <s v="CASADO"/>
    <s v="BANCOLOMBIA"/>
    <s v="AHO"/>
    <n v="0"/>
    <s v="JASPE COHEN ANDRES JOSE"/>
    <m/>
    <s v="CARTAGENA"/>
    <s v="CARTAGENA"/>
    <s v="COLFONDOS [231001]"/>
    <s v="PORVENIR [230301]"/>
    <s v="COOSALUD [ESSC24]"/>
    <s v="COMFENALCO BOLIVAR [CCF08]"/>
    <s v="POSITIVA [14-23]"/>
    <s v="NO"/>
    <m/>
    <m/>
    <m/>
    <s v="SIN NIVEL"/>
    <n v="3218340904"/>
    <n v="3218340904"/>
    <s v="ADOLFOMONSALVEGUSTAVO@GMAIL.COM"/>
    <m/>
    <m/>
    <s v="N.A"/>
    <s v="N.A"/>
    <s v="L"/>
    <n v="41"/>
    <s v="N.A"/>
    <s v="N.A"/>
    <s v="N.A"/>
    <s v="N.A"/>
    <m/>
    <m/>
    <m/>
    <m/>
    <m/>
    <s v="emonsalve"/>
    <s v="2023-12-26 15:08:37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3-04-22T00:00:00"/>
    <n v="10566"/>
    <n v="73595614"/>
    <s v="MADERO HENRIQUEZ ARLIS"/>
    <x v="20"/>
    <s v="73595614.jpg"/>
    <s v="B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4]"/>
    <s v="TURNO #2 (14:00 - 22:00)"/>
    <m/>
    <m/>
    <d v="1983-12-09T00:00:00"/>
    <n v="40"/>
    <s v="M"/>
    <s v="CARTAGENA"/>
    <n v="1"/>
    <s v="PRIMARIA"/>
    <s v="UNIÓN LIBRE"/>
    <s v="BANCOLOMBIA"/>
    <s v="AHO"/>
    <n v="67839592091"/>
    <s v="JASPE COHEN ANDRES JOSE"/>
    <s v="MADERO HENRIQUEZ ARLI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05826088"/>
    <n v="3205826088"/>
    <s v="larrymadero053@gmail.com"/>
    <m/>
    <m/>
    <s v="N.A"/>
    <s v="N.A"/>
    <s v="L"/>
    <n v="42"/>
    <s v="N.A"/>
    <s v="N.A"/>
    <s v="N.A"/>
    <s v="N.A"/>
    <m/>
    <m/>
    <m/>
    <m/>
    <m/>
    <s v="pescandon"/>
    <s v="2019-06-26 14:45:48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5-04-19T00:00:00"/>
    <n v="3199"/>
    <n v="73580978"/>
    <s v="PACHECO PEREZ RAUMIR OSVALDO"/>
    <x v="20"/>
    <s v="73580978.jpg"/>
    <s v="A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1]"/>
    <s v="TURNO #1 (06:00 - 14:00)"/>
    <m/>
    <m/>
    <d v="1977-03-11T00:00:00"/>
    <n v="47"/>
    <s v="M"/>
    <s v="CARTAGENA"/>
    <n v="1"/>
    <s v="BACHILLER BÃSICO"/>
    <s v="UNIÓN LIBRE"/>
    <s v="BANCOLOMBIA"/>
    <s v="AHO"/>
    <n v="78908827405"/>
    <s v="TORRES GARCIA NICASIO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m/>
    <n v="3008502225"/>
    <s v="HADAISPARI@GMAIL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5-03-28T00:00:00"/>
    <n v="19651"/>
    <n v="1128052918"/>
    <s v="ALVAREZ VILLAREAL FRANKLIN"/>
    <x v="20"/>
    <s v="1128052918.jpeg"/>
    <s v="O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3]"/>
    <s v="TURNO #1 (06:00 - 14:00)"/>
    <m/>
    <m/>
    <d v="1986-11-25T00:00:00"/>
    <n v="37"/>
    <s v="M"/>
    <s v="CARTAGENA"/>
    <n v="2"/>
    <s v="BACHILLER"/>
    <s v="UNIÓN LIBRE"/>
    <s v="BANCOLOMBIA"/>
    <s v="AHO"/>
    <n v="67826539086"/>
    <s v="MARTINEZ BELLO RAFAEL"/>
    <s v="ALVAREZ VILLAREAL FRANKLI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4262874"/>
    <n v="3134262874"/>
    <s v="FRANKLINALVAREZVILLA86@GMAIL.COM"/>
    <m/>
    <m/>
    <s v="N.A"/>
    <s v="N.A"/>
    <s v="M"/>
    <n v="41"/>
    <s v="N.A"/>
    <s v="N.A"/>
    <s v="N.A"/>
    <s v="N.A"/>
    <m/>
    <m/>
    <m/>
    <m/>
    <m/>
    <s v="pescandon"/>
    <s v="2022-10-05 09:32:12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12-27T00:00:00"/>
    <n v="23432"/>
    <n v="1047474954"/>
    <s v="CASTILLA VILLA JORGE LUIS"/>
    <x v="20"/>
    <s v="1047474954.jpeg"/>
    <s v="O+"/>
    <n v="1300000"/>
    <d v="2024-01-01T00:00:00"/>
    <n v="1160000"/>
    <s v="AYUDANTE DE RECOLECCION"/>
    <s v="LOCAL"/>
    <s v="ACTIVO"/>
    <d v="2023-10-25T00:00:00"/>
    <m/>
    <m/>
    <m/>
    <m/>
    <m/>
    <m/>
    <s v="TEMPORAL"/>
    <s v="RIESGO III"/>
    <s v="PACARIBE A TIEMPO - R3"/>
    <s v="RECOLECCIÓN PACARIBE [R4]"/>
    <s v="TURNO #2 (14:00 - 22:00)"/>
    <m/>
    <m/>
    <d v="1994-12-14T00:00:00"/>
    <n v="29"/>
    <s v="M"/>
    <s v="CARTAGENA"/>
    <n v="1"/>
    <s v="TECNÓLOGO"/>
    <s v="UNION LIBRE"/>
    <s v="BANCO DE BOGOTÁ"/>
    <s v="AHO"/>
    <n v="182273920"/>
    <s v="JASPE COHEN ANDRES JOSE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08897815"/>
    <n v="3008897815"/>
    <s v="JORGECASTILLAVILLA@OUTLOOK.ES"/>
    <m/>
    <m/>
    <s v="S"/>
    <n v="30"/>
    <s v="N.A"/>
    <n v="40"/>
    <s v="N.A"/>
    <s v="N.A"/>
    <s v="N.A"/>
    <s v="N.A"/>
    <m/>
    <m/>
    <m/>
    <m/>
    <m/>
    <s v="emonsalve"/>
    <s v="2023-10-26 15:49:18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14-05-15T00:00:00"/>
    <n v="19652"/>
    <n v="1050969211"/>
    <s v="LOMBANA GAITAN CRISTIAN IVAN"/>
    <x v="20"/>
    <s v="1050969211.jpeg"/>
    <s v="A+"/>
    <n v="1300000"/>
    <d v="2024-01-01T00:00:00"/>
    <n v="1160000"/>
    <s v="AYUDANTE DE RECOLECCION"/>
    <s v="LOCAL"/>
    <s v="ACTIVO"/>
    <d v="2022-10-03T00:00:00"/>
    <d v="2024-10-02T00:00:00"/>
    <m/>
    <m/>
    <m/>
    <m/>
    <m/>
    <s v="DIRECTO"/>
    <s v="RIESGO III"/>
    <s v="PACARIBE R3"/>
    <s v="RECOLECCIÓN PACARIBE [R2]"/>
    <s v="TURNO #1 (06:00 - 14:00)"/>
    <m/>
    <m/>
    <d v="1996-04-24T00:00:00"/>
    <n v="28"/>
    <s v="M"/>
    <s v="CARTAGENA"/>
    <n v="2"/>
    <s v="BACHILLER BÃSICO"/>
    <s v="UNIÓN LIBRE"/>
    <s v="BANCOLOMBIA"/>
    <s v="AHO"/>
    <n v="67824812991"/>
    <s v="CARRILLO GONZALEZ ROBERTO CARLOS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207691442"/>
    <n v="3207691442"/>
    <s v="cristianlombana24@gmail.com"/>
    <m/>
    <m/>
    <s v="N.A"/>
    <s v="N.A"/>
    <s v="M"/>
    <n v="40"/>
    <s v="N.A"/>
    <s v="N.A"/>
    <s v="N.A"/>
    <s v="N.A"/>
    <m/>
    <m/>
    <m/>
    <m/>
    <m/>
    <s v="pescandon"/>
    <s v="2022-10-05 09:34:37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6-02-22T00:00:00"/>
    <n v="24269"/>
    <n v="1050949631"/>
    <s v="SEGOVIA CABARCAS  CARLOS ANDRES"/>
    <x v="20"/>
    <s v="1050949631.jpg"/>
    <s v="O RH +"/>
    <n v="1300000"/>
    <m/>
    <m/>
    <s v="AYUDANTE DE RECOLECCION"/>
    <s v="LOCAL"/>
    <s v="ACTIVO"/>
    <d v="2024-01-18T00:00:00"/>
    <m/>
    <m/>
    <m/>
    <m/>
    <m/>
    <m/>
    <s v="TEMPORAL"/>
    <s v="RIESGO III"/>
    <s v="PACARIBE A TIEMPO - R3"/>
    <s v="RECOLECCIÓN PACARIBE [R4]"/>
    <s v="TURNO #2 (14:00 - 22:00)"/>
    <m/>
    <m/>
    <d v="1987-11-30T00:00:00"/>
    <n v="36"/>
    <s v="M"/>
    <s v="CARTAGENA"/>
    <n v="2"/>
    <s v="BACHILLER"/>
    <s v="SOLTERO"/>
    <s v="DAVIVIENDA"/>
    <s v="AHO"/>
    <n v="56370237168"/>
    <s v="JASPE COHEN ANDRES JOSE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174221317"/>
    <n v="3174221317"/>
    <s v="CARLOSSEGOVIA181018@GMAIL.COM"/>
    <m/>
    <m/>
    <s v="L"/>
    <n v="34"/>
    <s v="N.A"/>
    <n v="43"/>
    <n v="43"/>
    <s v="N.A"/>
    <s v="N.A"/>
    <s v="N.A"/>
    <m/>
    <m/>
    <m/>
    <m/>
    <m/>
    <s v="dulce.batista"/>
    <s v="2024-01-24 10:41:49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4-12-02T00:00:00"/>
    <n v="23604"/>
    <n v="1149450770"/>
    <s v="OROZCO IBARRA ALDAIR DELOSSANTOS"/>
    <x v="20"/>
    <s v="1149450770.jpg"/>
    <s v="O+"/>
    <n v="1300000"/>
    <d v="2024-01-01T00:00:00"/>
    <n v="1160000"/>
    <s v="AYUDANTE DE RECOLECCION"/>
    <s v="LOCAL"/>
    <s v="ACTIVO"/>
    <d v="2023-11-07T00:00:00"/>
    <m/>
    <m/>
    <m/>
    <m/>
    <m/>
    <m/>
    <s v="TEMPORAL"/>
    <s v="RIESGO III"/>
    <s v="PACARIBE PROSERVIS - R3"/>
    <s v="RECOLECCIÓN PACARIBE [R5]"/>
    <s v="TURNO #3 (22:00 - 06:00)"/>
    <m/>
    <m/>
    <d v="1996-09-13T00:00:00"/>
    <n v="27"/>
    <s v="M"/>
    <s v="CARTAGENA"/>
    <n v="2"/>
    <s v="BACHILLER"/>
    <s v="SOLTERO"/>
    <s v="DAVIVIENDA"/>
    <s v="AHO"/>
    <n v="4.88431E+16"/>
    <s v="TORRES GARCIA NICASIO"/>
    <m/>
    <s v="CARTAGENA"/>
    <s v="CARTAGENA"/>
    <s v="PORVENIR [230301]"/>
    <s v="PROTECCIÓN [230201]"/>
    <s v="MUTUAL SER [ESSC07]"/>
    <s v="COMFENALCO BOLIVAR [CCF08]"/>
    <s v="POSITIVA [14-23]"/>
    <s v="NO"/>
    <m/>
    <m/>
    <m/>
    <s v="SIN NIVEL"/>
    <n v="3008295119"/>
    <n v="3008295119"/>
    <s v="ALDAIROROZCO980@GMAIL.COM"/>
    <m/>
    <m/>
    <s v="N.A"/>
    <s v="N.A"/>
    <s v="XL"/>
    <n v="42"/>
    <s v="N.A"/>
    <s v="N.A"/>
    <s v="N.A"/>
    <s v="N.A"/>
    <m/>
    <m/>
    <m/>
    <m/>
    <m/>
    <s v="emonsalve"/>
    <s v="2023-11-16 08:55:15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9-02-24T00:00:00"/>
    <n v="25280"/>
    <n v="1143348571"/>
    <s v="NIEVES DIMAS MIGUEL OSWALDO"/>
    <x v="20"/>
    <s v="1143348571.jpeg"/>
    <s v="A+"/>
    <n v="1300000"/>
    <m/>
    <m/>
    <s v="AYUDANTE DE RECOLECCION"/>
    <s v="LOCAL"/>
    <s v="ACTIVO"/>
    <d v="2024-04-23T00:00:00"/>
    <d v="2024-10-22T00:00:00"/>
    <m/>
    <m/>
    <m/>
    <n v="0"/>
    <n v="0"/>
    <s v="DIRECTO"/>
    <s v="RIESGO III"/>
    <s v="PACARIBE R3"/>
    <s v="RECOLECCIÓN PACARIBE [R2]"/>
    <s v="TURNO #1 (06:00 - 14:00)"/>
    <m/>
    <m/>
    <d v="1991-01-22T00:00:00"/>
    <n v="33"/>
    <s v="M"/>
    <s v="CARTAGENA"/>
    <n v="1"/>
    <s v="BACHILLER"/>
    <s v="SOLTERO"/>
    <s v="BANCOLOMBIA"/>
    <s v="AHO"/>
    <n v="8500011508"/>
    <s v="CARRILLO GONZALEZ ROBERTO CARLOS"/>
    <m/>
    <s v="CARTAGENA"/>
    <s v="CARTAGENA"/>
    <s v="PORVENIR [230301]"/>
    <s v="PROTECCIÓN [230201]"/>
    <s v="SALUD TOTAL [EPS002]"/>
    <s v="COMFAMILIAR CARTAGENA [CCF09]"/>
    <s v="SURA [14-28]"/>
    <s v="NO"/>
    <m/>
    <m/>
    <m/>
    <s v="SIN NIVEL"/>
    <n v="3016407180"/>
    <n v="3004788317"/>
    <s v="migueloswaldonie@hotmail.comil.com"/>
    <m/>
    <m/>
    <s v="N.A"/>
    <s v="N.A"/>
    <s v="M"/>
    <n v="41"/>
    <s v="N.A"/>
    <s v="N.A"/>
    <s v="N.A"/>
    <s v="N.A"/>
    <m/>
    <m/>
    <m/>
    <m/>
    <m/>
    <s v="emonsalve"/>
    <s v="2024-04-25 16:45:38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3-07-11T00:00:00"/>
    <n v="25359"/>
    <n v="1143383264"/>
    <s v="ROCHA PEREZ JOSE DEL CARMEN"/>
    <x v="20"/>
    <s v="1143383264.jpeg"/>
    <s v="A+"/>
    <n v="1300000"/>
    <m/>
    <m/>
    <s v="AYUDANTE DE RECOLECCION"/>
    <s v="LOCAL"/>
    <s v="ACTIVO"/>
    <d v="2024-04-25T00:00:00"/>
    <m/>
    <m/>
    <m/>
    <m/>
    <m/>
    <m/>
    <s v="TEMPORAL"/>
    <s v="RIESGO III"/>
    <s v="PACARIBE A TIEMPO - R3"/>
    <s v="RECOLECCIÓN PACARIBE [R5]"/>
    <s v="TURNO #4 (18:00 - 02:00)"/>
    <m/>
    <m/>
    <d v="1995-05-01T00:00:00"/>
    <n v="29"/>
    <s v="M"/>
    <s v="CARTAGENA"/>
    <n v="1"/>
    <s v="BACHILLER"/>
    <s v="SOLTERO"/>
    <s v="BANCOLOMBIA"/>
    <s v="AHO"/>
    <n v="67800100914"/>
    <s v="MARTINEZ BELLO RAFAEL"/>
    <m/>
    <s v="CARTAGENA"/>
    <s v="CARTAGENA"/>
    <s v="PROTECCIÓN [230201]"/>
    <s v="PORVENIR [230301]"/>
    <s v="NUEVA EPS [EPS037]"/>
    <s v="COMFENALCO BOLIVAR [CCF08]"/>
    <s v="COLPATRIA [14-4]"/>
    <s v="NO"/>
    <m/>
    <m/>
    <m/>
    <s v="SIN NIVEL"/>
    <n v="3244770283"/>
    <n v="3244770283"/>
    <s v="JOSEDELCARMENROCHA1@GMAIL.COM"/>
    <m/>
    <m/>
    <s v="N.A"/>
    <s v="N.A"/>
    <s v="L"/>
    <n v="45"/>
    <s v="N.A"/>
    <s v="N.A"/>
    <s v="N.A"/>
    <s v="N.A"/>
    <m/>
    <m/>
    <m/>
    <m/>
    <m/>
    <s v="emonsalve"/>
    <s v="2024-04-30 10:47:36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06-20T00:00:00"/>
    <n v="23607"/>
    <n v="1002320700"/>
    <s v="PADILLA ROMERO FELIPE JUAN"/>
    <x v="20"/>
    <s v="1002320700.jpg"/>
    <s v="O+"/>
    <n v="1300000"/>
    <d v="2024-01-01T00:00:00"/>
    <n v="1160000"/>
    <s v="AYUDANTE DE RECOLECCION"/>
    <s v="LOCAL"/>
    <s v="ACTIVO"/>
    <d v="2023-11-14T00:00:00"/>
    <m/>
    <m/>
    <m/>
    <m/>
    <m/>
    <m/>
    <s v="TEMPORAL"/>
    <s v="RIESGO III"/>
    <s v="PACARIBE A TIEMPO - R3"/>
    <s v="RECOLECCIÓN PACARIBE [R2]"/>
    <s v="TURNO #1 (06:00 - 14:00)"/>
    <m/>
    <m/>
    <d v="1998-03-24T00:00:00"/>
    <n v="26"/>
    <s v="M"/>
    <s v="CARTAGENA"/>
    <n v="1"/>
    <s v="BACHILLER"/>
    <s v="UNIÓN LIBRE"/>
    <s v="AV VILLAS"/>
    <s v="AHO"/>
    <n v="9874567"/>
    <s v="CARRILLO GONZALEZ ROBERTO CARLOS"/>
    <m/>
    <s v="CARTAGENA"/>
    <s v="CARTAGENA"/>
    <s v="PROTECCIÓN [230201]"/>
    <s v="PORVENIR [230301]"/>
    <s v="MUTUAL SER [ESSC07]"/>
    <s v="COMFENALCO BOLIVAR [CCF08]"/>
    <s v="COLPATRIA [14-4]"/>
    <s v="NO"/>
    <m/>
    <m/>
    <m/>
    <s v="SIN NIVEL"/>
    <n v="3242504039"/>
    <n v="3242504039"/>
    <s v="QUARESMAC502@GMAIL.COM"/>
    <m/>
    <m/>
    <s v="N.A"/>
    <s v="N.A"/>
    <s v="L"/>
    <n v="42"/>
    <s v="N.A"/>
    <s v="N.A"/>
    <s v="N.A"/>
    <s v="N.A"/>
    <m/>
    <m/>
    <m/>
    <m/>
    <m/>
    <s v="emonsalve"/>
    <s v="2023-11-16 09:31:3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7-05-07T00:00:00"/>
    <n v="6555"/>
    <n v="92098425"/>
    <s v="SUAREZ HERRERA LUIS GABRIEL"/>
    <x v="20"/>
    <s v="92098425.jpg"/>
    <s v="A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5]"/>
    <s v="TURNO #4 (18:00 - 02:00)"/>
    <m/>
    <m/>
    <d v="1976-05-13T00:00:00"/>
    <n v="48"/>
    <s v="M"/>
    <s v="CARTAGENA"/>
    <n v="1"/>
    <s v="BACHILLER BÃSICO"/>
    <s v="UNIÓN LIBRE"/>
    <s v="BANCOLOMBIA"/>
    <s v="AHO"/>
    <n v="78908827936"/>
    <s v="TORRES GARCIA NICASI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666060"/>
    <n v="3218086074"/>
    <s v="LUGAHE@GMAIL.COM"/>
    <m/>
    <m/>
    <s v="N.A"/>
    <s v="N.A"/>
    <s v="XL"/>
    <n v="43"/>
    <s v="N.A"/>
    <s v="N.A"/>
    <s v="N.A"/>
    <s v="N.A"/>
    <m/>
    <m/>
    <m/>
    <m/>
    <m/>
    <s v="emonsalve"/>
    <s v="2018-10-02 09:54:39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8-10-26T00:00:00"/>
    <n v="24877"/>
    <n v="1002190674"/>
    <s v="SALINAS DE AVILA EDUARDO JESUS"/>
    <x v="20"/>
    <s v="1002190674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2]"/>
    <s v="TURNO #1 (06:00 - 14:00)"/>
    <m/>
    <m/>
    <d v="2000-10-21T00:00:00"/>
    <n v="23"/>
    <s v="M"/>
    <s v="CARTAGENA"/>
    <n v="1"/>
    <s v="BACHILLER BÁSICO"/>
    <s v="UNIÓN LIBRE"/>
    <s v="AV VILLAS"/>
    <s v="AHO"/>
    <n v="834996758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15859156"/>
    <n v="3042044556"/>
    <s v="eduardosalinasdeavila8@gmail.com"/>
    <m/>
    <m/>
    <s v="N.A"/>
    <s v="N.A"/>
    <s v="L"/>
    <n v="41"/>
    <n v="41"/>
    <s v="L"/>
    <s v="N.A"/>
    <s v="N.A"/>
    <m/>
    <m/>
    <m/>
    <m/>
    <m/>
    <s v="emonsalve"/>
    <s v="2024-03-18 09:17:5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1985-01-10T00:00:00"/>
    <n v="3315"/>
    <n v="9285998"/>
    <s v="JULIO PAJARO RODOLFO"/>
    <x v="20"/>
    <s v="9285998.jpg"/>
    <s v="O+"/>
    <n v="1300000"/>
    <d v="2024-01-01T00:00:00"/>
    <n v="1160000"/>
    <s v="AYUDANTE DE RECOLECCION"/>
    <s v="LOCAL"/>
    <s v="ACTIVO"/>
    <d v="2014-02-18T00:00:00"/>
    <m/>
    <m/>
    <m/>
    <m/>
    <m/>
    <m/>
    <s v="TEMPORAL"/>
    <s v="RIESGO III"/>
    <s v="PACARIBE A TIEMPO - R3"/>
    <s v="RECOLECCIÓN PACARIBE [R2]"/>
    <s v="TURNO #1 (06:00 - 14:00)"/>
    <m/>
    <m/>
    <d v="1964-04-09T00:00:00"/>
    <n v="60"/>
    <s v="M"/>
    <s v="CARTAGENA"/>
    <n v="1"/>
    <s v="BACHILLER BÃSICO"/>
    <s v="UNIÓN LIBRE"/>
    <s v="BANCOLOMBIA"/>
    <s v="AHO"/>
    <n v="8594142552"/>
    <s v="CARRILLO GONZALEZ ROBERTO CARLOS"/>
    <m/>
    <s v="CARTAGENA"/>
    <s v="CARTAGENA"/>
    <s v="COLFONDOS [231001]"/>
    <s v="PORVENIR [230301]"/>
    <s v="SALUD TOTAL [EPS002]"/>
    <s v="COMFENALCO BOLIVAR [CCF08]"/>
    <s v="COLPATRIA [14-4]"/>
    <s v="NO"/>
    <s v="ACCIDENTE LABORAL"/>
    <d v="2017-12-29T00:00:00"/>
    <m/>
    <n v="100"/>
    <m/>
    <n v="3216720285"/>
    <m/>
    <s v="CARGUE MASIVO PACARIBE"/>
    <m/>
    <s v="N.A"/>
    <s v="N.A"/>
    <s v="M"/>
    <n v="40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12-02-16T00:00:00"/>
    <n v="24892"/>
    <n v="1193328115"/>
    <s v="ESCORCIA MEJIA DEBLING RODOLFO"/>
    <x v="20"/>
    <s v="1193328115.jpg"/>
    <s v="A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94-01-23T00:00:00"/>
    <n v="30"/>
    <s v="M"/>
    <s v="CARTAGENA"/>
    <n v="1"/>
    <s v="BACHILLER"/>
    <s v="SOLTERO"/>
    <s v="DAVIVIENDA"/>
    <s v="AHO"/>
    <s v="0550058000079234"/>
    <s v="JASPE COHEN ANDRES JOSE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11726398"/>
    <n v="3011726398"/>
    <s v="DEBLINGESCORCIA@GMAIL.COM"/>
    <m/>
    <m/>
    <s v="N.A"/>
    <n v="34"/>
    <s v="N.A"/>
    <n v="42"/>
    <s v="N.A"/>
    <s v="N.A"/>
    <s v="N.A"/>
    <s v="N.A"/>
    <m/>
    <m/>
    <m/>
    <m/>
    <m/>
    <s v="emonsalve"/>
    <s v="2024-03-18 12:16:46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6-07-19T00:00:00"/>
    <n v="24894"/>
    <n v="1050950520"/>
    <s v="JIMENEZ CARABALLO LUIS ALFREDO"/>
    <x v="20"/>
    <s v="1050950520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6-02-26T00:00:00"/>
    <n v="38"/>
    <s v="M"/>
    <s v="CARTAGENA"/>
    <n v="1"/>
    <s v="PRIMARIA"/>
    <s v="CASADO"/>
    <s v="DAVIVIENDA"/>
    <s v="AHO"/>
    <s v="0550488428515867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07115815"/>
    <n v="3107115815"/>
    <s v="LUISITOJIMENEZCARABALLO@GMAIL.COM"/>
    <m/>
    <m/>
    <s v="N.A"/>
    <s v="N.A"/>
    <s v="M"/>
    <n v="42"/>
    <s v="N.A"/>
    <s v="N.A"/>
    <s v="N.A"/>
    <s v="N.A"/>
    <m/>
    <m/>
    <m/>
    <m/>
    <m/>
    <s v="emonsalve"/>
    <s v="2024-03-18 12:16:5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4-01-29T00:00:00"/>
    <n v="3023"/>
    <n v="1047367106"/>
    <s v="RODRIGUEZ OROZCO NAVIL"/>
    <x v="20"/>
    <s v="1047367106.jpg"/>
    <s v="A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2]"/>
    <s v="TURNO #1 (06:00 - 14:00)"/>
    <m/>
    <m/>
    <d v="1984-10-09T00:00:00"/>
    <n v="39"/>
    <s v="M"/>
    <s v="CARTAGENA"/>
    <n v="1"/>
    <s v="BACHILLER BÁSICO"/>
    <s v="UNIÓN LIBRE"/>
    <s v="BANCOLOMBIA"/>
    <s v="AHO"/>
    <n v="78908827766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6146029"/>
    <n v="3006146026"/>
    <s v="NAVILRODRIGUEZ09@GMAIL.COM"/>
    <s v="CARGUE MASIVO PACARIBE"/>
    <m/>
    <s v="N.A"/>
    <s v="N.A"/>
    <s v="S"/>
    <n v="37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6-10-19T00:00:00"/>
    <n v="24896"/>
    <n v="1002317129"/>
    <s v="MIRANDA SEHUANES CESAR"/>
    <x v="20"/>
    <s v="1002317129.jpg"/>
    <s v="O-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7-10-19T00:00:00"/>
    <n v="36"/>
    <s v="M"/>
    <s v="CARTAGENA"/>
    <n v="1"/>
    <s v="PRIMARIA"/>
    <s v="UNIÓN LIBRE"/>
    <s v="DAVIVIENDA"/>
    <s v="AHO"/>
    <s v="0550058200231189"/>
    <s v="JASPE COHEN ANDRES JOSE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016421503"/>
    <n v="3016421503"/>
    <s v="MIRANDACESAR882@GMAIL.COM"/>
    <m/>
    <m/>
    <s v="N.A"/>
    <s v="N.A"/>
    <s v="M"/>
    <n v="40"/>
    <s v="N.A"/>
    <s v="N.A"/>
    <s v="N.A"/>
    <s v="N.A"/>
    <m/>
    <m/>
    <m/>
    <m/>
    <m/>
    <s v="emonsalve"/>
    <s v="2024-03-18 12:16:55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8-04-23T00:00:00"/>
    <n v="24897"/>
    <n v="1047512549"/>
    <s v="PAUTT NIETO MARLON ANTONIO"/>
    <x v="20"/>
    <s v="1047512549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3]"/>
    <s v="TURNO #1 (06:00 - 14:00)"/>
    <m/>
    <m/>
    <d v="1987-03-23T00:00:00"/>
    <n v="37"/>
    <s v="M"/>
    <s v="CARTAGENA"/>
    <n v="1"/>
    <s v="BACHILLER"/>
    <s v="UNIÓN LIBRE"/>
    <s v="DAVIVIENDA"/>
    <s v="AHO"/>
    <s v="0550488441966188"/>
    <s v="TORRES GARCIA NICASIO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145780862"/>
    <n v="3145780862"/>
    <s v="MORELOYOSELIS@GMAIL.COM"/>
    <m/>
    <m/>
    <s v="N.A"/>
    <s v="N.A"/>
    <s v="XL"/>
    <n v="42"/>
    <s v="N.A"/>
    <s v="N.A"/>
    <s v="N.A"/>
    <s v="N.A"/>
    <m/>
    <m/>
    <m/>
    <m/>
    <m/>
    <s v="emonsalve"/>
    <s v="2024-03-18 12:16:57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6-02-22T00:00:00"/>
    <n v="24898"/>
    <n v="1002195180"/>
    <s v="SUSA MARMOL JOSE GUILLERMO"/>
    <x v="20"/>
    <s v="1002195180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3]"/>
    <s v="TURNO #1 (06:00 - 14:00)"/>
    <m/>
    <m/>
    <d v="1997-10-16T00:00:00"/>
    <n v="26"/>
    <s v="M"/>
    <s v="CARTAGENA"/>
    <n v="1"/>
    <s v="BACHILLER BÁSICO"/>
    <s v="SOLTERO"/>
    <s v="DAVIVIENDA"/>
    <s v="AHO"/>
    <s v="0550488429587873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6812845"/>
    <n v="3146812845"/>
    <s v="linag4332@gmail.com"/>
    <m/>
    <m/>
    <s v="N.A"/>
    <s v="N.A"/>
    <s v="XL"/>
    <n v="41"/>
    <s v="N.A"/>
    <s v="N.A"/>
    <s v="N.A"/>
    <s v="N.A"/>
    <m/>
    <m/>
    <m/>
    <m/>
    <m/>
    <s v="emonsalve"/>
    <s v="2024-03-18 12:16:59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5-07-21T00:00:00"/>
    <n v="6558"/>
    <n v="1047389028"/>
    <s v="TOVAR JIMENEZ LUDWING"/>
    <x v="20"/>
    <s v="1047389028.jpg"/>
    <s v="B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1]"/>
    <s v="TURNO #1 (06:00 - 14:00)"/>
    <m/>
    <m/>
    <d v="1986-07-28T00:00:00"/>
    <n v="37"/>
    <s v="M"/>
    <s v="CARTAGENA"/>
    <n v="1"/>
    <s v="BACHILLER BÃSICO"/>
    <s v="UNIÓN LIBRE"/>
    <s v="BANCOLOMBIA"/>
    <s v="AHO"/>
    <n v="78908828061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12732115"/>
    <s v="LUDWINGTOBAROJIMENES@GMAIL.COM"/>
    <m/>
    <m/>
    <s v="N.A"/>
    <s v="N.A"/>
    <s v="M"/>
    <n v="38"/>
    <s v="N.A"/>
    <s v="N.A"/>
    <s v="N.A"/>
    <s v="N.A"/>
    <m/>
    <m/>
    <m/>
    <m/>
    <m/>
    <s v="emonsalve"/>
    <s v="2018-10-02 10:24:12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2-05-07T00:00:00"/>
    <n v="24902"/>
    <n v="1047468049"/>
    <s v="SANCHEZ ESTRADA JAVIER ENRIQUE"/>
    <x v="20"/>
    <s v="1047468049.jpe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94-04-30T00:00:00"/>
    <n v="30"/>
    <s v="M"/>
    <s v="CARTAGENA"/>
    <n v="1"/>
    <s v="BACHILLER"/>
    <s v="UNIÓN LIBRE"/>
    <s v="DAVIVIENDA"/>
    <s v="AHO"/>
    <s v="0550058000079242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42259134"/>
    <n v="3242259134"/>
    <s v="diosaorozco28@hotmail.com"/>
    <m/>
    <m/>
    <s v="N.A"/>
    <n v="34"/>
    <s v="N.A"/>
    <n v="43"/>
    <s v="N.A"/>
    <s v="N.A"/>
    <s v="N.A"/>
    <s v="N.A"/>
    <m/>
    <m/>
    <m/>
    <m/>
    <m/>
    <s v="emonsalve"/>
    <s v="2024-03-18 12:17:14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6-03-04T00:00:00"/>
    <n v="24903"/>
    <n v="1002274660"/>
    <s v="JULIO CARABALLO JUAN DAVID"/>
    <x v="20"/>
    <s v="1002274660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97-06-06T00:00:00"/>
    <n v="27"/>
    <s v="M"/>
    <s v="CARTAGENA"/>
    <n v="2"/>
    <s v="BACHILLER BÁSICO"/>
    <s v="SOLTERO"/>
    <s v="AV VILLAS"/>
    <s v="AHO"/>
    <n v="834996774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28404396"/>
    <n v="3046355008"/>
    <s v="juanjulio30522@gmail.com"/>
    <m/>
    <m/>
    <s v="N.A"/>
    <s v="N.A"/>
    <s v="M"/>
    <n v="41"/>
    <s v="N.A"/>
    <s v="M"/>
    <s v="N.A"/>
    <s v="N.A"/>
    <m/>
    <m/>
    <m/>
    <m/>
    <m/>
    <s v="emonsalve"/>
    <s v="2024-03-18 12:17:16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02-18T00:00:00"/>
    <n v="24904"/>
    <n v="5594062"/>
    <s v="ARBOLEDA HOYOS NILSON"/>
    <x v="20"/>
    <s v="5594062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1]"/>
    <s v="TURNO #1 (06:00 - 14:00)"/>
    <m/>
    <m/>
    <d v="1978-11-28T00:00:00"/>
    <n v="45"/>
    <s v="M"/>
    <s v="CARTAGENA"/>
    <n v="1"/>
    <s v="PREESCOLAR"/>
    <s v="UNIÓN LIBRE"/>
    <s v="BANCOLOMBIA"/>
    <s v="AHO"/>
    <s v="08576586320"/>
    <s v="TORRES GARCIA NICAS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217605284"/>
    <n v="3217605284"/>
    <s v="hoyosnilson10@gmail.com"/>
    <m/>
    <m/>
    <s v="N.A"/>
    <s v="N.A"/>
    <s v="L"/>
    <n v="40"/>
    <s v="N.A"/>
    <s v="N.A"/>
    <s v="N.A"/>
    <s v="N.A"/>
    <m/>
    <m/>
    <m/>
    <m/>
    <m/>
    <s v="emonsalve"/>
    <s v="2024-03-18 13:05:06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06-02-09T00:00:00"/>
    <n v="24913"/>
    <n v="1047394123"/>
    <s v="AVILA TORRES IVAN  DARIO"/>
    <x v="20"/>
    <s v="1047394123.jpeg"/>
    <s v="B+"/>
    <n v="1300000"/>
    <m/>
    <m/>
    <s v="AYUDANTE DE RECOLECCION"/>
    <s v="LOCAL"/>
    <s v="ACTIVO"/>
    <d v="2024-03-11T00:00:00"/>
    <d v="2024-03-11T00:00:00"/>
    <m/>
    <m/>
    <m/>
    <n v="0"/>
    <n v="0"/>
    <s v="TEMPORAL"/>
    <s v="RIESGO III"/>
    <s v="PACARIBE PROSERVIS - R3"/>
    <s v="RECOLECCIÓN PACARIBE [R1]"/>
    <s v="TURNO #1 (06:00 - 14:00)"/>
    <m/>
    <m/>
    <d v="1986-11-22T00:00:00"/>
    <n v="37"/>
    <s v="M"/>
    <s v="CARTAGENA"/>
    <n v="1"/>
    <s v="SIN NIVEL"/>
    <s v="SIN ESTADO CIVIL"/>
    <s v="DAVIVIENDA"/>
    <s v="AHO"/>
    <n v="0"/>
    <s v="TORRES GARCIA NICASI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24257362"/>
    <n v="3024257362"/>
    <s v="IVANAVILA2211@GMAIL.COM"/>
    <m/>
    <m/>
    <s v="N.A"/>
    <s v="N.A"/>
    <s v="L"/>
    <n v="42"/>
    <n v="42"/>
    <s v="L"/>
    <s v="N.A"/>
    <s v="N.A"/>
    <m/>
    <m/>
    <m/>
    <m/>
    <m/>
    <s v="dulce.batista"/>
    <s v="2024-03-18 16:53:46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16-04-25T00:00:00"/>
    <n v="24906"/>
    <n v="1047501882"/>
    <s v="MELENDEZ SANCHEZ LEIVER"/>
    <x v="20"/>
    <s v="1047501882.jpeg"/>
    <s v="B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1]"/>
    <s v="TURNO #1 (06:00 - 14:00)"/>
    <m/>
    <m/>
    <d v="1998-04-07T00:00:00"/>
    <n v="26"/>
    <s v="M"/>
    <s v="CARTAGENA"/>
    <n v="2"/>
    <s v="BACHILLER BÁSICO"/>
    <s v="UNIÓN LIBRE"/>
    <s v="DAVIVIENDA"/>
    <s v="AHO"/>
    <n v="488429825091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43650904"/>
    <n v="3243650904"/>
    <s v="LEIVERMELENDEZ07@GMAIL.COM"/>
    <m/>
    <m/>
    <s v="N.A"/>
    <s v="N.A"/>
    <s v="S"/>
    <n v="42"/>
    <s v="N.A"/>
    <s v="N.A"/>
    <s v="N.A"/>
    <s v="N.A"/>
    <m/>
    <m/>
    <m/>
    <m/>
    <m/>
    <s v="emonsalve"/>
    <s v="2024-03-18 13:05:14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3-01-08T00:00:00"/>
    <n v="24907"/>
    <n v="1047475132"/>
    <s v="TORRES ARROYO JORGE ENRIQUE"/>
    <x v="20"/>
    <s v="1047475132.jpeg"/>
    <s v="A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1]"/>
    <s v="TURNO #1 (06:00 - 14:00)"/>
    <m/>
    <m/>
    <d v="1994-08-05T00:00:00"/>
    <n v="29"/>
    <s v="M"/>
    <s v="CARTAGENA"/>
    <n v="2"/>
    <s v="BACHILLER BÁSICO"/>
    <s v="UNIÓN LIBRE"/>
    <s v="BANCOLOMBIA"/>
    <s v="AHO"/>
    <n v="67865943765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2303260"/>
    <n v="3132303260"/>
    <s v="JORGETORRESARROYO1994@GMAIL.COM"/>
    <m/>
    <m/>
    <s v="N.A"/>
    <s v="N.A"/>
    <s v="M"/>
    <n v="41"/>
    <s v="N.A"/>
    <s v="M"/>
    <s v="N.A"/>
    <s v="N.A"/>
    <m/>
    <m/>
    <m/>
    <m/>
    <m/>
    <s v="emonsalve"/>
    <s v="2024-03-18 13:05:21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5-02-10T00:00:00"/>
    <n v="24915"/>
    <n v="1047494537"/>
    <s v="BERRIO ZUNIGA LIBARDO"/>
    <x v="20"/>
    <s v="1047494537.jpeg"/>
    <s v="A+"/>
    <n v="1300000"/>
    <m/>
    <m/>
    <s v="AYUDANTE DE RECOLECCION"/>
    <s v="LOCAL"/>
    <s v="ACTIVO"/>
    <d v="2024-03-04T00:00:00"/>
    <m/>
    <m/>
    <m/>
    <m/>
    <n v="0"/>
    <n v="0"/>
    <s v="TEMPORAL"/>
    <s v="RIESGO III"/>
    <s v="PACARIBE A TIEMPO - R3"/>
    <s v="RECOLECCIÓN PACARIBE [R2]"/>
    <s v="TURNO #1 (06:00 - 14:00)"/>
    <m/>
    <m/>
    <d v="1996-11-01T00:00:00"/>
    <n v="27"/>
    <s v="M"/>
    <s v="CARTAGENA"/>
    <n v="1"/>
    <s v="SIN NIVEL"/>
    <s v="SIN ESTADO CIVIL"/>
    <s v="DAVIVIENDA"/>
    <s v="AHO"/>
    <n v="0"/>
    <s v="CARRILLO GONZALEZ ROBERTO CARLOS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011959411"/>
    <n v="3011959411"/>
    <s v="SINTHIAJIMENEZ77@GMAIL.COM"/>
    <m/>
    <m/>
    <s v="N.A"/>
    <s v="N.A"/>
    <s v="L"/>
    <n v="42"/>
    <n v="42"/>
    <s v="L"/>
    <s v="N.A"/>
    <s v="N.A"/>
    <m/>
    <m/>
    <m/>
    <m/>
    <m/>
    <s v="dulce.batista"/>
    <s v="2024-03-18 16:53:52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7-03-13T00:00:00"/>
    <n v="6549"/>
    <n v="9101884"/>
    <s v="PEREZ CAÃ‘ATE MANUEL"/>
    <x v="20"/>
    <s v="9101884.jpg"/>
    <s v="AB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4]"/>
    <s v="TURNO #2 (14:00 - 22:00)"/>
    <m/>
    <m/>
    <d v="1978-10-21T00:00:00"/>
    <n v="45"/>
    <s v="M"/>
    <s v="CARTAGENA"/>
    <n v="1"/>
    <s v="PRIMARIA"/>
    <s v="UNIÓN LIBRE"/>
    <s v="BANCOLOMBIA"/>
    <s v="AHO"/>
    <n v="78800003329"/>
    <s v="JASPE COHEN ANDRES JOSE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57683720"/>
    <n v="3157683720"/>
    <m/>
    <m/>
    <m/>
    <s v="N.A"/>
    <s v="N.A"/>
    <s v="M"/>
    <n v="40"/>
    <s v="N.A"/>
    <s v="N.A"/>
    <s v="N.A"/>
    <s v="N.A"/>
    <m/>
    <m/>
    <m/>
    <m/>
    <m/>
    <s v="emonsalve"/>
    <s v="2018-10-02 09:02:36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9-07-09T00:00:00"/>
    <n v="24926"/>
    <n v="1002275429"/>
    <s v="TORRES TERAN KEVIN ANTONIO"/>
    <x v="20"/>
    <s v="1002275429.jpeg"/>
    <s v="O+"/>
    <n v="1300000"/>
    <m/>
    <m/>
    <s v="AYUDANTE DE RECOLECCION"/>
    <s v="LOCAL"/>
    <s v="ACTIVO"/>
    <d v="2024-03-04T00:00:00"/>
    <m/>
    <m/>
    <m/>
    <m/>
    <n v="0"/>
    <n v="0"/>
    <s v="TEMPORAL"/>
    <s v="RIESGO III"/>
    <s v="PACARIBE A TIEMPO - R3"/>
    <s v="RECOLECCIÓN PACARIBE [R5]"/>
    <s v="TURNO #4 (18:00 - 02:00)"/>
    <m/>
    <m/>
    <d v="1999-09-26T00:00:00"/>
    <n v="24"/>
    <s v="M"/>
    <s v="CARTAGENA"/>
    <n v="1"/>
    <s v="SIN NIVEL"/>
    <s v="SOLTERO"/>
    <s v="DAVIVIENDA"/>
    <s v="AHO"/>
    <n v="0"/>
    <s v="MARTINEZ BELLO RAFAEL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46458684"/>
    <n v="3246458684"/>
    <s v="IRISTT19@GMAIL.COM"/>
    <m/>
    <m/>
    <s v="N.A"/>
    <s v="N.A"/>
    <s v="L"/>
    <n v="43"/>
    <n v="43"/>
    <s v="L"/>
    <s v="N.A"/>
    <s v="N.A"/>
    <m/>
    <m/>
    <m/>
    <m/>
    <m/>
    <s v="dulce.batista"/>
    <s v="2024-03-18 17:06:08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4-12-02T00:00:00"/>
    <n v="24925"/>
    <n v="1149450771"/>
    <s v="JULIO SANCHEZ ANGEL DUVAN"/>
    <x v="20"/>
    <s v="1149450771.jpeg"/>
    <s v="O+"/>
    <n v="1300000"/>
    <m/>
    <m/>
    <s v="AYUDANTE DE RECOLECCION"/>
    <s v="LOCAL"/>
    <s v="ACTIVO"/>
    <d v="2024-03-04T00:00:00"/>
    <m/>
    <m/>
    <m/>
    <m/>
    <n v="0"/>
    <n v="0"/>
    <s v="TEMPORAL"/>
    <s v="RIESGO III"/>
    <s v="PACARIBE A TIEMPO - R3"/>
    <s v="RECOLECCIÓN PACARIBE [R5]"/>
    <s v="TURNO #4 (18:00 - 02:00)"/>
    <m/>
    <m/>
    <d v="1996-11-27T00:00:00"/>
    <n v="27"/>
    <s v="M"/>
    <s v="CARTAGENA"/>
    <n v="1"/>
    <s v="BACHILLER"/>
    <s v="SIN ESTADO CIVIL"/>
    <s v="DAVIVIENDA"/>
    <s v="AHO"/>
    <n v="0"/>
    <s v="MARTINEZ BELLO RAFAEL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05574954"/>
    <n v="3205574954"/>
    <s v="ANGELDUVANJULIOSANCHEZ@GMAIL.COM"/>
    <m/>
    <m/>
    <s v="N.A"/>
    <s v="N.A"/>
    <s v="XL"/>
    <n v="43"/>
    <n v="43"/>
    <s v="XL"/>
    <s v="N.A"/>
    <s v="N.A"/>
    <m/>
    <m/>
    <m/>
    <m/>
    <m/>
    <s v="dulce.batista"/>
    <s v="2024-03-18 17:06:04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83-06-30T00:00:00"/>
    <n v="3122"/>
    <n v="73114122"/>
    <s v="VERGARA CONTRERAS MIGUEL ANTONIO"/>
    <x v="20"/>
    <s v="73114122.jpg"/>
    <s v="B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1]"/>
    <s v="TURNO #1 (06:00 - 14:00)"/>
    <m/>
    <m/>
    <d v="1965-01-28T00:00:00"/>
    <n v="59"/>
    <s v="M"/>
    <s v="CARTAGENA"/>
    <n v="4"/>
    <s v="PRIMARIA"/>
    <s v="UNIÓN LIBRE"/>
    <s v="BANCOLOMBIA"/>
    <s v="AHO"/>
    <n v="78800003347"/>
    <s v="MARTINEZ BELLO RAFAEL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3126607165"/>
    <n v="3126607165"/>
    <s v="ANTONIOV2801@OUTLOOK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8-13T00:00:00"/>
    <n v="24927"/>
    <n v="1010010707"/>
    <s v="OJEDA HERRERA ARCENIO"/>
    <x v="20"/>
    <s v="1010010707.jpeg"/>
    <s v="A+"/>
    <n v="1300000"/>
    <m/>
    <m/>
    <s v="AYUDANTE DE RECOLECCION"/>
    <s v="LOCAL"/>
    <s v="ACTIVO"/>
    <d v="2024-03-04T00:00:00"/>
    <m/>
    <m/>
    <m/>
    <m/>
    <n v="0"/>
    <n v="0"/>
    <s v="TEMPORAL"/>
    <s v="RIESGO III"/>
    <s v="PACARIBE A TIEMPO - R3"/>
    <s v="RECOLECCIÓN PACARIBE [R5]"/>
    <s v="TURNO #4 (18:00 - 02:00)"/>
    <m/>
    <m/>
    <d v="1994-08-13T00:00:00"/>
    <n v="29"/>
    <s v="M"/>
    <s v="CARTAGENA"/>
    <n v="1"/>
    <s v="SIN NIVEL"/>
    <s v="SOLTERO"/>
    <s v="DAVIVIENDA"/>
    <s v="AHO"/>
    <n v="58000083624"/>
    <s v="MARTINEZ BELLO RAFAEL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234868041"/>
    <n v="3234868041"/>
    <s v="ARCENIOOJEDAHERRERA@GMAIL.COM"/>
    <m/>
    <m/>
    <s v="N.A"/>
    <s v="N.A"/>
    <s v="M"/>
    <n v="42"/>
    <n v="42"/>
    <s v="M"/>
    <s v="N.A"/>
    <s v="N.A"/>
    <m/>
    <m/>
    <m/>
    <m/>
    <m/>
    <s v="dulce.batista"/>
    <s v="2024-03-18 17:06:1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83-11-29T00:00:00"/>
    <n v="3124"/>
    <n v="73114794"/>
    <s v="MARTINEZ CERVANTES ANDRES"/>
    <x v="20"/>
    <s v="73114794.jpg"/>
    <s v="A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4 (18:00 - 02:00)"/>
    <m/>
    <m/>
    <d v="1965-09-23T00:00:00"/>
    <n v="58"/>
    <s v="M"/>
    <s v="CARTAGENA"/>
    <n v="1"/>
    <s v="PRIMARIA"/>
    <s v="UNIÓN LIBRE"/>
    <s v="BANCOLOMBIA"/>
    <s v="AHO"/>
    <n v="8500009216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06680684"/>
    <s v="andresmartinezcervantes11@gmail.com"/>
    <s v="CARGUE MASIVO PACARIBE"/>
    <m/>
    <s v="N.A"/>
    <s v="N.A"/>
    <s v="XX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5-06-02T00:00:00"/>
    <n v="3029"/>
    <n v="1047387529"/>
    <s v="FUENTES MONTES ALEXANDER DARIO"/>
    <x v="20"/>
    <s v="1047387529.jpg"/>
    <s v="O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5]"/>
    <s v="TURNO #4 (18:00 - 02:00)"/>
    <m/>
    <m/>
    <d v="1985-10-30T00:00:00"/>
    <n v="38"/>
    <s v="M"/>
    <s v="CARTAGENA"/>
    <n v="1"/>
    <s v="BACHILLER"/>
    <s v="UNIÓN LIBRE"/>
    <s v="BANCOLOMBIA"/>
    <s v="AHO"/>
    <n v="78708826528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85876217"/>
    <n v="3185876217"/>
    <s v="af221649@gmail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5-10-07T00:00:00"/>
    <n v="3089"/>
    <n v="3800492"/>
    <s v="BRAVO PACHECO MARCO ANTONIO"/>
    <x v="20"/>
    <s v="3800492.jpg"/>
    <s v="O-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5]"/>
    <s v="TURNO #4 (18:00 - 02:00)"/>
    <m/>
    <m/>
    <d v="1975-04-25T00:00:00"/>
    <n v="49"/>
    <s v="M"/>
    <s v="CARTAGENA"/>
    <n v="2"/>
    <s v="TÉCNICO"/>
    <s v="VIUDO"/>
    <s v="BANCOLOMBIA"/>
    <s v="AHO"/>
    <n v="78708826161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7466238"/>
    <n v="3137352184"/>
    <s v="Cocherma9@gmail.com"/>
    <s v="CARGUE MASIVO PACARIBE"/>
    <m/>
    <s v="N.A"/>
    <s v="N.A"/>
    <s v="M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80-06-20T00:00:00"/>
    <n v="3113"/>
    <n v="73096316"/>
    <s v="GUTIERREZ TENAS LUIS ENRIQUE"/>
    <x v="20"/>
    <s v="73096316.jpg"/>
    <s v="O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4]"/>
    <s v="TURNO #2 (14:00 - 22:00)"/>
    <m/>
    <m/>
    <d v="1962-01-23T00:00:00"/>
    <n v="62"/>
    <s v="M"/>
    <s v="CARTAGENA"/>
    <n v="1"/>
    <s v="PRIMARIA"/>
    <s v="UNIÓN LIBRE"/>
    <s v="BANCOLOMBIA"/>
    <s v="AHO"/>
    <n v="78800003306"/>
    <s v="MARTINEZ BELLO RAFAEL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106545200"/>
    <n v="3008244752"/>
    <m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0-03-10T00:00:00"/>
    <n v="6548"/>
    <n v="19897395"/>
    <s v="OLIVO JULIO EDINSON RAFAEL"/>
    <x v="20"/>
    <s v="19897395.jpg"/>
    <s v="O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4]"/>
    <s v="TURNO #2 (14:00 - 22:00)"/>
    <m/>
    <m/>
    <d v="1980-12-30T00:00:00"/>
    <n v="43"/>
    <s v="M"/>
    <s v="CARTAGENA"/>
    <n v="1"/>
    <s v="BACHILLER BÁSICO"/>
    <s v="UNIÓN LIBRE"/>
    <s v="BANCOLOMBIA"/>
    <s v="AHO"/>
    <n v="78800003319"/>
    <s v="JASPE COHEN ANDRES JOSE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216789376"/>
    <n v="3216789376"/>
    <m/>
    <m/>
    <m/>
    <s v="N.A"/>
    <s v="N.A"/>
    <s v="4XL"/>
    <n v="42"/>
    <s v="N.A"/>
    <s v="N.A"/>
    <s v="N.A"/>
    <s v="N.A"/>
    <m/>
    <m/>
    <m/>
    <m/>
    <m/>
    <s v="emonsalve"/>
    <s v="2018-10-02 08:47:05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8-07-05T00:00:00"/>
    <n v="24941"/>
    <n v="1002186609"/>
    <s v="MARQUEZ MIRANDA ALBEIRO"/>
    <x v="20"/>
    <s v="1002186609.jpeg"/>
    <s v="A+"/>
    <n v="1300000"/>
    <m/>
    <m/>
    <s v="AYUDANTE DE RECOLECCION"/>
    <s v="LOCAL"/>
    <s v="ACTIVO"/>
    <d v="2024-03-11T00:00:00"/>
    <m/>
    <m/>
    <m/>
    <m/>
    <n v="0"/>
    <n v="0"/>
    <s v="TEMPORAL"/>
    <s v="RIESGO III"/>
    <s v="PACARIBE A TIEMPO - R3"/>
    <s v="RECOLECCIÓN PACARIBE [R5]"/>
    <s v="TURNO #4 (18:00 - 02:00)"/>
    <m/>
    <m/>
    <d v="2000-06-29T00:00:00"/>
    <n v="24"/>
    <s v="M"/>
    <s v="CARTAGENA"/>
    <n v="1"/>
    <s v="SIN NIVEL"/>
    <s v="SOLTERO"/>
    <s v="DAVIVIENDA"/>
    <s v="AHO"/>
    <s v="4.88425E+11"/>
    <s v="MARTINEZ BELLO RAFAEL"/>
    <m/>
    <s v="CARTAGENA"/>
    <s v="CARTAGENA"/>
    <s v="PORVENIR [230301]"/>
    <s v="PORVENIR [230301]"/>
    <s v="EPS FAMILIAR DE COLOMBIA SAS [CCFC33 ]"/>
    <s v="COMFENALCO BOLIVAR [CCF08]"/>
    <s v="COLPATRIA [14-4]"/>
    <s v="NO"/>
    <m/>
    <m/>
    <m/>
    <s v="SIN NIVEL"/>
    <n v="3245426611"/>
    <n v="3245426611"/>
    <s v="YEICOLMARQUEZ20@GMAIL.COM"/>
    <m/>
    <m/>
    <s v="N.A"/>
    <s v="N.A"/>
    <s v="L"/>
    <n v="40"/>
    <n v="40"/>
    <s v="L"/>
    <s v="N.A"/>
    <s v="N.A"/>
    <m/>
    <m/>
    <m/>
    <m/>
    <m/>
    <s v="dulce.batista"/>
    <s v="2024-03-20 12:01:33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3-01-23T00:00:00"/>
    <n v="3177"/>
    <n v="73212251"/>
    <s v="BLANCO TEHERAN LUIS ALBERTO"/>
    <x v="20"/>
    <s v="73212251.jpg"/>
    <s v="B+"/>
    <n v="1300000"/>
    <d v="2024-01-01T00:00:00"/>
    <n v="1160000"/>
    <s v="AYUDANTE DE RECOLECCION"/>
    <s v="LOCAL"/>
    <s v="ACTIVO"/>
    <d v="2017-10-19T00:00:00"/>
    <d v="2024-10-19T00:00:00"/>
    <m/>
    <m/>
    <m/>
    <m/>
    <m/>
    <s v="DIRECTO"/>
    <s v="RIESGO III"/>
    <s v="PACARIBE R3"/>
    <s v="RECOLECCIÓN PACARIBE [R1]"/>
    <s v="TURNO #1 (06:00 - 14:00)"/>
    <m/>
    <m/>
    <d v="1984-10-12T00:00:00"/>
    <n v="39"/>
    <s v="M"/>
    <s v="CARTAGENA"/>
    <n v="1"/>
    <s v="BACHILLER BÃSICO"/>
    <s v="UNIÓN LIBRE"/>
    <s v="BANCOLOMBIA"/>
    <s v="AHO"/>
    <n v="78800003293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24050164"/>
    <m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0-07-15T00:00:00"/>
    <n v="3019"/>
    <n v="1043667586"/>
    <s v="CAÑATE SALGADO JESUS DAVID"/>
    <x v="20"/>
    <s v="1043667586.jpg"/>
    <s v="A+"/>
    <n v="1300000"/>
    <d v="2024-01-01T00:00:00"/>
    <n v="1160000"/>
    <s v="AYUDANTE DE RECOLECCION"/>
    <s v="LOCAL"/>
    <s v="ACTIVO"/>
    <d v="2017-10-19T00:00:00"/>
    <d v="2024-10-19T00:00:00"/>
    <m/>
    <m/>
    <m/>
    <m/>
    <m/>
    <s v="DIRECTO"/>
    <s v="RIESGO III"/>
    <s v="PACARIBE R3"/>
    <s v="RECOLECCIÓN PACARIBE [R4]"/>
    <s v="TURNO #2 (14:00 - 22:00)"/>
    <m/>
    <m/>
    <d v="1992-06-07T00:00:00"/>
    <n v="32"/>
    <s v="M"/>
    <s v="CARTAGENA"/>
    <n v="1"/>
    <s v="PRIMARIA"/>
    <s v="UNIÓN LIBRE"/>
    <s v="BANCOLOMBIA"/>
    <s v="AHO"/>
    <n v="78708826251"/>
    <s v="JASPE COHEN ANDRES JOSE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m/>
    <n v="3003380927"/>
    <s v="NELLYSMIRANDA27@GMAIL.COM"/>
    <s v="CARGUE MASIVO PACARIBE"/>
    <m/>
    <s v="N.A"/>
    <s v="N.A"/>
    <s v="S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21-09-09T00:00:00"/>
    <n v="22723"/>
    <n v="1007195413"/>
    <s v="PATERNINA MERCADO SANTIAGO  ANDRES"/>
    <x v="20"/>
    <s v="1007195413.jpeg"/>
    <s v="B+"/>
    <n v="1300000"/>
    <d v="2024-01-01T00:00:00"/>
    <n v="1160000"/>
    <s v="AYUDANTE DE RECOLECCION"/>
    <s v="LOCAL"/>
    <s v="ACTIVO"/>
    <d v="2023-08-25T00:00:00"/>
    <m/>
    <m/>
    <m/>
    <m/>
    <m/>
    <m/>
    <s v="TEMPORAL"/>
    <s v="RIESGO III"/>
    <s v="PACARIBE PROSERVIS - R3"/>
    <s v="RECOLECCIÓN PACARIBE [R5]"/>
    <s v="TURNO #4 (18:00 - 02:00)"/>
    <m/>
    <m/>
    <d v="2003-09-06T00:00:00"/>
    <n v="20"/>
    <s v="M"/>
    <s v="SANTA ROSA"/>
    <n v="2"/>
    <s v="BACHILLER"/>
    <s v="SOLTERO"/>
    <s v="BANCOLOMBIA"/>
    <s v="AHO"/>
    <n v="67856571910"/>
    <s v="ORTEGA GARCIA PEDRO NEL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45272889"/>
    <n v="3145272889"/>
    <s v="SANTIAGOANDRESPATERNINAMERCADO@GMAIL.COM"/>
    <m/>
    <m/>
    <s v="N.A"/>
    <s v="N.A"/>
    <s v="M"/>
    <n v="42"/>
    <n v="42"/>
    <s v="L"/>
    <s v="N.A"/>
    <s v="N.A"/>
    <m/>
    <m/>
    <m/>
    <m/>
    <m/>
    <s v="dulce.batista"/>
    <s v="2023-08-29 09:31:45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6-04-01T00:00:00"/>
    <n v="22380"/>
    <n v="1007576999"/>
    <s v="TORRES CAMARGO KEVIN"/>
    <x v="20"/>
    <s v="1007576999.jpeg"/>
    <s v="A+"/>
    <n v="1300000"/>
    <d v="2024-01-01T00:00:00"/>
    <n v="1160000"/>
    <s v="AYUDANTE DE RECOLECCION"/>
    <s v="LOCAL"/>
    <s v="ACTIVO"/>
    <d v="2023-07-24T00:00:00"/>
    <m/>
    <m/>
    <m/>
    <m/>
    <m/>
    <m/>
    <s v="TEMPORAL"/>
    <s v="RIESGO III"/>
    <s v="PACARIBE PROSERVIS - R3"/>
    <s v="RECOLECCIÓN PACARIBE [R1]"/>
    <s v="TURNO #1 (06:00 - 14:00)"/>
    <m/>
    <m/>
    <d v="1997-12-31T00:00:00"/>
    <n v="26"/>
    <s v="M"/>
    <s v="CARTAGENA"/>
    <n v="2"/>
    <s v="BACHILLER BÁSICO"/>
    <s v="SOLTERO"/>
    <s v="AV VILLAS"/>
    <s v="AHO"/>
    <n v="835749214"/>
    <s v="ORTEGA GARCIA PEDRO NEL"/>
    <m/>
    <s v="CARTAGENA"/>
    <s v="CARTAGENA"/>
    <s v="PROTECCIÓN [230201]"/>
    <s v="PORVENIR [230301]"/>
    <s v="CAJACOPI [CCFC55]"/>
    <s v="COMFENALCO BOLIVAR [CCF08]"/>
    <s v="SURA [14-28]"/>
    <s v="NO"/>
    <m/>
    <m/>
    <m/>
    <s v="SIN NIVEL"/>
    <n v="3011517601"/>
    <n v="3011517601"/>
    <s v="TORRESCAMARGOKEVIN50@GMAIL.COM"/>
    <m/>
    <m/>
    <s v="N.A"/>
    <s v="N.A"/>
    <s v="XL"/>
    <n v="42"/>
    <s v="N.A"/>
    <s v="N.A"/>
    <s v="N.A"/>
    <s v="N.A"/>
    <m/>
    <m/>
    <m/>
    <m/>
    <m/>
    <s v="emonsalve"/>
    <s v="2023-07-25 09:47:37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1999-08-24T00:00:00"/>
    <n v="10301"/>
    <n v="10944543"/>
    <s v="BORQUES BARRIOS BICENTE"/>
    <x v="20"/>
    <s v="10944543.jpg"/>
    <s v="O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1]"/>
    <s v="TURNO #1 (06:00 - 14:00)"/>
    <m/>
    <m/>
    <d v="1972-07-17T00:00:00"/>
    <n v="52"/>
    <s v="M"/>
    <s v="CARTAGENA"/>
    <n v="1"/>
    <s v="BACHILLER BÃSICO"/>
    <s v="UNIÓN LIBRE"/>
    <s v="BANCOLOMBIA"/>
    <s v="AHO"/>
    <n v="17554749445"/>
    <s v="MARTINEZ BELLO RAFAEL"/>
    <s v="BORQUES BARRIOS BICENTE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017707164"/>
    <m/>
    <m/>
    <m/>
    <s v="N.A"/>
    <s v="N.A"/>
    <s v="L"/>
    <n v="40"/>
    <s v="N.A"/>
    <s v="N.A"/>
    <s v="N.A"/>
    <s v="N.A"/>
    <m/>
    <m/>
    <m/>
    <m/>
    <m/>
    <s v="pescandon"/>
    <s v="2019-05-28 12:59:30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0-07-20T00:00:00"/>
    <n v="22381"/>
    <n v="1148692179"/>
    <s v="MONCARIS JIMENEZ KEVIN JOSE"/>
    <x v="20"/>
    <s v="1148692179.jpg"/>
    <s v="A+"/>
    <n v="1300000"/>
    <d v="2024-01-01T00:00:00"/>
    <n v="1160000"/>
    <s v="AYUDANTE DE RECOLECCION"/>
    <s v="LOCAL"/>
    <s v="ACTIVO"/>
    <d v="2023-07-24T00:00:00"/>
    <m/>
    <m/>
    <m/>
    <m/>
    <m/>
    <m/>
    <s v="TEMPORAL"/>
    <s v="RIESGO III"/>
    <s v="PACARIBE PROSERVIS - R3"/>
    <s v="RECOLECCIÓN PACARIBE [R2]"/>
    <s v="TURNO #1 (06:00 - 14:00)"/>
    <m/>
    <m/>
    <d v="1992-02-07T00:00:00"/>
    <n v="32"/>
    <s v="M"/>
    <s v="CARTAGENA"/>
    <n v="1"/>
    <s v="PRIMARIA"/>
    <s v="UNIÓN LIBRE"/>
    <s v="BANCOLOMBIA"/>
    <s v="AHO"/>
    <n v="9800015461"/>
    <s v="JASPE COHEN ANDRES JOSE"/>
    <m/>
    <s v="CARTAGENA"/>
    <s v="CARTAGENA"/>
    <s v="COLPENSIONES [25-14]"/>
    <s v="PORVENIR [230301]"/>
    <s v="SANITAS [EPS005]"/>
    <s v="COMFENALCO BOLIVAR [CCF08]"/>
    <s v="SURA [14-28]"/>
    <s v="NO"/>
    <m/>
    <m/>
    <m/>
    <s v="SIN NIVEL"/>
    <n v="3003198193"/>
    <n v="3006322166"/>
    <m/>
    <m/>
    <m/>
    <s v="N.A"/>
    <s v="N.A"/>
    <s v="L"/>
    <n v="40"/>
    <s v="N.A"/>
    <s v="N.A"/>
    <s v="N.A"/>
    <s v="N.A"/>
    <m/>
    <m/>
    <m/>
    <m/>
    <m/>
    <s v="emonsalve"/>
    <s v="2023-07-25 09:50:19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17-02-08T00:00:00"/>
    <n v="10565"/>
    <n v="1047506862"/>
    <s v="MELENDEZ CERA JUAN DANIEL"/>
    <x v="20"/>
    <s v="1047506862.jpg"/>
    <s v="B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5]"/>
    <s v="TURNO #4 (18:00 - 02:00)"/>
    <m/>
    <m/>
    <d v="1998-11-26T00:00:00"/>
    <n v="25"/>
    <s v="M"/>
    <s v="CARTAGENA"/>
    <n v="1"/>
    <s v="BACHILLER BÃSICO"/>
    <s v="UNIÓN LIBRE"/>
    <s v="BANCOLOMBIA"/>
    <s v="AHO"/>
    <n v="17580996191"/>
    <s v="TORRES GARCIA NICASIO"/>
    <s v="MELENDEZ CERA JUAN DANIE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7208104"/>
    <n v="3017208104"/>
    <s v="JUANDAMADRIDO@GMAIL.COM"/>
    <m/>
    <m/>
    <s v="N.A"/>
    <s v="N.A"/>
    <s v="M"/>
    <n v="40"/>
    <s v="N.A"/>
    <s v="N.A"/>
    <s v="N.A"/>
    <s v="N.A"/>
    <m/>
    <m/>
    <m/>
    <m/>
    <m/>
    <s v="emonsalve"/>
    <s v="2019-06-26 14:38:23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6-09-07T00:00:00"/>
    <n v="22700"/>
    <n v="1041977272"/>
    <s v="PEÃ‘A HERRERA YOERLIS"/>
    <x v="20"/>
    <s v="1041977272.jpg"/>
    <s v="O+"/>
    <n v="1300000"/>
    <d v="2024-01-01T00:00:00"/>
    <n v="1160000"/>
    <s v="AYUDANTE DE RECOLECCION"/>
    <s v="LOCAL"/>
    <s v="ACTIVO"/>
    <d v="2023-08-23T00:00:00"/>
    <m/>
    <m/>
    <m/>
    <m/>
    <m/>
    <m/>
    <s v="TEMPORAL"/>
    <s v="RIESGO III"/>
    <s v="PACARIBE A TIEMPO - R3"/>
    <s v="RECOLECCIÓN PACARIBE [R5]"/>
    <s v="TURNO #4 (18:00 - 02:00)"/>
    <m/>
    <m/>
    <d v="1987-03-02T00:00:00"/>
    <n v="37"/>
    <s v="M"/>
    <s v="CARTAGENA"/>
    <n v="2"/>
    <s v="PREESCOLAR"/>
    <s v="UNIÓN LIBRE"/>
    <s v="DAVIVIENDA"/>
    <s v="AHO"/>
    <n v="488425000000"/>
    <s v="ORTEGA GARCIA PEDRO NEL"/>
    <m/>
    <s v="CARTAGENA"/>
    <s v="CARTAGENA"/>
    <s v="PROTECCIÓN [230201]"/>
    <s v="PORVENIR [230301]"/>
    <s v="NUEVA EPS [EPS037]"/>
    <s v="COMFENALCO BOLIVAR [CCF08]"/>
    <s v="COLPATRIA [14-4]"/>
    <s v="NO"/>
    <m/>
    <m/>
    <m/>
    <s v="SIN NIVEL"/>
    <n v="3234862190"/>
    <n v="3234862190"/>
    <s v="YOERLYSPENA2@GMAIL.COM"/>
    <m/>
    <m/>
    <s v="N.A"/>
    <s v="N.A"/>
    <s v="N.A"/>
    <n v="42"/>
    <s v="N.A"/>
    <s v="N.A"/>
    <s v="N.A"/>
    <s v="N.A"/>
    <m/>
    <m/>
    <m/>
    <m/>
    <m/>
    <s v="dulce.batista"/>
    <s v="2023-08-25 15:29:13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5-02-22T00:00:00"/>
    <n v="24891"/>
    <n v="1047384275"/>
    <s v="BUSTAMANTE MARTINEZ JAVIER ENRIQUE"/>
    <x v="20"/>
    <s v="1047384275.jpe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6-10-30T00:00:00"/>
    <n v="37"/>
    <s v="M"/>
    <s v="CARTAGENA"/>
    <n v="1"/>
    <s v="BACHILLER"/>
    <s v="SOLTERO"/>
    <s v="DAVIVIENDA"/>
    <s v="AHO"/>
    <s v="0550058000079275"/>
    <s v="PARRA PABLO ARTUR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106849116"/>
    <n v="3239919096"/>
    <s v="JAVIERBUSTAMANTE30@HOTMAIL.COM"/>
    <m/>
    <m/>
    <s v="N.A"/>
    <n v="32"/>
    <s v="M"/>
    <n v="42"/>
    <s v="N.A"/>
    <s v="N.A"/>
    <s v="N.A"/>
    <s v="N.A"/>
    <m/>
    <m/>
    <m/>
    <m/>
    <m/>
    <s v="emonsalve"/>
    <s v="2024-03-18 11:42:28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3-05-21T00:00:00"/>
    <n v="3179"/>
    <n v="73214524"/>
    <s v="CASTELLANOS ALMAGRO EDUARDO ALFONSO"/>
    <x v="20"/>
    <s v="73214524.jpg"/>
    <s v="B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1]"/>
    <s v="TURNO #1 (06:00 - 14:00)"/>
    <m/>
    <m/>
    <d v="1985-05-14T00:00:00"/>
    <n v="39"/>
    <s v="M"/>
    <s v="CARTAGENA"/>
    <n v="1"/>
    <s v="BACHILLER BÃSICO"/>
    <s v="UNIÓN LIBRE"/>
    <s v="BANCOLOMBIA"/>
    <s v="AHO"/>
    <n v="78708826331"/>
    <s v="MARTINEZ BELLO RAFAEL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117399994"/>
    <m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4-11-24T00:00:00"/>
    <n v="24893"/>
    <n v="1047380504"/>
    <s v="GARCIA PERALTA WILSON"/>
    <x v="20"/>
    <s v="1047380504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5-09-30T00:00:00"/>
    <n v="38"/>
    <s v="M"/>
    <s v="CARTAGENA"/>
    <n v="1"/>
    <s v="BACHILLER"/>
    <s v="SOLTERO"/>
    <s v="DAVIVIENDA"/>
    <s v="AHO"/>
    <s v="0550488428450859"/>
    <s v="JASPE COHEN ANDRES JOSE"/>
    <m/>
    <s v="CARTAGENA"/>
    <s v="CARTAGENA"/>
    <s v="PROTECCIÓN [230201]"/>
    <s v="PORVENIR [230301]"/>
    <s v="SANITAS [EPS005]"/>
    <s v="COMFAMILIAR CARTAGENA [CCF09]"/>
    <s v="SURA [14-28]"/>
    <s v="NO"/>
    <m/>
    <m/>
    <m/>
    <s v="SIN NIVEL"/>
    <n v="3024660545"/>
    <n v="3024660545"/>
    <s v="wilsongarci72@gmail.com"/>
    <m/>
    <m/>
    <s v="N.A"/>
    <s v="N.A"/>
    <s v="S"/>
    <n v="43"/>
    <s v="N.A"/>
    <s v="N.A"/>
    <s v="N.A"/>
    <s v="N.A"/>
    <m/>
    <m/>
    <m/>
    <m/>
    <m/>
    <s v="emonsalve"/>
    <s v="2024-03-18 12:16:48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8-09-15T00:00:00"/>
    <n v="23113"/>
    <n v="1001897070"/>
    <s v="AMARIS ORTEGA ANTONIO CARLOS"/>
    <x v="20"/>
    <s v="1001897070.jpeg"/>
    <s v="A+"/>
    <n v="1300000"/>
    <d v="2024-01-01T00:00:00"/>
    <n v="1160000"/>
    <s v="AYUDANTE DE RECOLECCION"/>
    <s v="LOCAL"/>
    <s v="ACTIVO"/>
    <d v="2023-09-25T00:00:00"/>
    <m/>
    <m/>
    <m/>
    <m/>
    <m/>
    <m/>
    <s v="TEMPORAL"/>
    <s v="RIESGO III"/>
    <s v="PACARIBE PROSERVIS - R3"/>
    <s v="RECOLECCIÓN PACARIBE [R1]"/>
    <s v="TURNO #1 (06:00 - 14:00)"/>
    <m/>
    <m/>
    <d v="2000-11-02T00:00:00"/>
    <n v="23"/>
    <s v="M"/>
    <s v="CARTAGENA"/>
    <n v="1"/>
    <s v="BACHILLER"/>
    <s v="SOLTERO"/>
    <s v="AV VILLAS"/>
    <s v="AHO"/>
    <n v="835754602"/>
    <s v="TORRES GARCIA NICASIO"/>
    <m/>
    <s v="CARTAGENA"/>
    <s v="CARTAGENA"/>
    <s v="PORVENIR [230301]"/>
    <s v="PORVENIR [230301]"/>
    <s v="COOSALUD [ESSC24]"/>
    <s v="COMFENALCO BOLIVAR [CCF08]"/>
    <s v="POSITIVA [14-23]"/>
    <s v="NO"/>
    <m/>
    <m/>
    <m/>
    <s v="SIN NIVEL"/>
    <n v="3167160821"/>
    <n v="3167160821"/>
    <s v="ANTONIOCARLOSAMARIS536@GMAIL.COM"/>
    <m/>
    <m/>
    <s v="N.A"/>
    <s v="N.A"/>
    <s v="M"/>
    <n v="40"/>
    <n v="40"/>
    <s v="M"/>
    <s v="N.A"/>
    <s v="N.A"/>
    <m/>
    <m/>
    <m/>
    <m/>
    <m/>
    <s v="dulce.batista"/>
    <s v="2023-09-28 08:29:29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0-06-06T00:00:00"/>
    <n v="24895"/>
    <n v="73189224"/>
    <s v="JIMENEZ PEREZ ROBERTO"/>
    <x v="20"/>
    <s v="73189224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0-01-24T00:00:00"/>
    <n v="44"/>
    <s v="M"/>
    <s v="CARTAGENA"/>
    <n v="1"/>
    <s v="BACHILLER"/>
    <s v="UNIÓN LIBRE"/>
    <s v="DAVIVIENDA"/>
    <s v="AHO"/>
    <n v="67865932038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5783679"/>
    <n v="3005783679"/>
    <s v="PZUNIGACORTINA0612@GMAIL.COM"/>
    <m/>
    <m/>
    <s v="N.A"/>
    <s v="N.A"/>
    <s v="M"/>
    <n v="41"/>
    <n v="41"/>
    <s v="N.A"/>
    <s v="N.A"/>
    <s v="N.A"/>
    <m/>
    <m/>
    <m/>
    <m/>
    <m/>
    <s v="emonsalve"/>
    <s v="2024-03-18 12:16:52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2-01-22T00:00:00"/>
    <n v="3236"/>
    <n v="9204620"/>
    <s v="CASTILLO JUNCO CARLOS ANTONIO"/>
    <x v="20"/>
    <s v="9204620.jpg"/>
    <s v="O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1]"/>
    <s v="TURNO #1 (06:00 - 14:00)"/>
    <m/>
    <m/>
    <d v="1981-09-30T00:00:00"/>
    <n v="42"/>
    <s v="M"/>
    <s v="CARTAGENA"/>
    <n v="1"/>
    <s v="BACHILLER BÃSICO"/>
    <s v="UNIÓN LIBRE"/>
    <s v="BANCOLOMBIA"/>
    <s v="AHO"/>
    <n v="78800003298"/>
    <s v="MARTINEZ BELLO RAFAEL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012126301"/>
    <s v="CARLOSANTONIOCASTILLOJUNCO@GMAIL.COM"/>
    <s v="CARGUE MASIVO PACARIBE"/>
    <m/>
    <s v="N.A"/>
    <s v="N.A"/>
    <s v="S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5-10-05T00:00:00"/>
    <n v="23330"/>
    <n v="1043963376"/>
    <s v="MENDOZA VALENCIA VICTOR RAFAEL"/>
    <x v="20"/>
    <s v="1043963376.jpeg"/>
    <s v="B-"/>
    <n v="1300000"/>
    <d v="2024-01-01T00:00:00"/>
    <n v="1160000"/>
    <s v="AYUDANTE DE RECOLECCION"/>
    <s v="LOCAL"/>
    <s v="ACTIVO"/>
    <d v="2023-10-18T00:00:00"/>
    <m/>
    <m/>
    <m/>
    <m/>
    <m/>
    <m/>
    <s v="TEMPORAL"/>
    <s v="RIESGO III"/>
    <s v="PACARIBE A TIEMPO - R3"/>
    <s v="RECOLECCIÓN PACARIBE [R4]"/>
    <s v="TURNO #2 (14:00 - 22:00)"/>
    <m/>
    <m/>
    <d v="1986-10-23T00:00:00"/>
    <n v="37"/>
    <s v="M"/>
    <s v="CARTAGENA"/>
    <n v="1"/>
    <s v="BACHILLER BÃSICO"/>
    <s v="UNIÓN LIBRE"/>
    <s v="BANCOLOMBIA"/>
    <s v="AHO"/>
    <n v="17500001569"/>
    <s v="JASPE COHEN ANDRES JOSE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m/>
    <n v="3022359432"/>
    <s v="VICTORMENDOZA1986@GMAIL.COM"/>
    <m/>
    <m/>
    <s v="N.A"/>
    <s v="N.A"/>
    <s v="M"/>
    <n v="40"/>
    <s v="N.A"/>
    <s v="N.A"/>
    <s v="N.A"/>
    <s v="N.A"/>
    <m/>
    <m/>
    <m/>
    <m/>
    <m/>
    <s v="dulce.batista"/>
    <s v="2023-10-20 10:49:55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6-07-05T00:00:00"/>
    <n v="3205"/>
    <n v="7918716"/>
    <s v="MENDRALES RIVERA ALFREDO"/>
    <x v="20"/>
    <s v="7918716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4 (18:00 - 02:00)"/>
    <m/>
    <m/>
    <d v="1977-10-12T00:00:00"/>
    <n v="46"/>
    <s v="M"/>
    <s v="CARTAGENA"/>
    <n v="1"/>
    <s v="BACHILLER BÃSICO"/>
    <s v="SOLTERO"/>
    <s v="BANCOLOMBIA"/>
    <s v="AHO"/>
    <n v="49508827104"/>
    <s v="TORRES GARCIA NICASIO"/>
    <m/>
    <s v="CARTAGENA"/>
    <s v="CARTAGENA"/>
    <s v="PORVENIR [230301]"/>
    <s v="PORVENIR [230301]"/>
    <s v="FAMISANAR [EPS017]"/>
    <s v="COMFAMILIAR CARTAGENA [CCF09]"/>
    <s v="SURA [14-28]"/>
    <s v="NO"/>
    <m/>
    <m/>
    <m/>
    <s v="SIN NIVEL"/>
    <n v="3168197585"/>
    <n v="3232048324"/>
    <s v="MENDRALESR.2011@HOTMAIL.COM"/>
    <s v="CARGUE MASIVO PACARIBE"/>
    <m/>
    <s v="N.A"/>
    <s v="N.A"/>
    <s v="3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11-13T00:00:00"/>
    <n v="24899"/>
    <n v="9185615"/>
    <s v="MATOS PATERNINA JAVIER"/>
    <x v="20"/>
    <s v="9185615.jpeg"/>
    <s v="B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78-05-03T00:00:00"/>
    <n v="46"/>
    <s v="M"/>
    <s v="CARTAGENA"/>
    <n v="1"/>
    <s v="PREESCOLAR"/>
    <s v="UNIÓN LIBRE"/>
    <s v="BANCOLOMBIA"/>
    <s v="AHO"/>
    <n v="67865926976"/>
    <s v="PARRA PABLO ARTURO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022266982"/>
    <n v="3022266982"/>
    <s v="JAVIERMATOSPATERNINA@GMAIL.COM"/>
    <m/>
    <m/>
    <s v="N.A"/>
    <s v="N.A"/>
    <s v="M"/>
    <n v="43"/>
    <s v="N.A"/>
    <s v="N.A"/>
    <s v="N.A"/>
    <s v="N.A"/>
    <m/>
    <m/>
    <m/>
    <m/>
    <m/>
    <s v="emonsalve"/>
    <s v="2024-03-18 12:17:06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2-02-04T00:00:00"/>
    <n v="25463"/>
    <n v="1047369775"/>
    <s v="CANOLES ALTAMAR EDINSON"/>
    <x v="20"/>
    <s v="1047369775.jpeg"/>
    <s v="A+"/>
    <n v="1300000"/>
    <m/>
    <m/>
    <s v="AYUDANTE DE RECOLECCION"/>
    <s v="LOCAL"/>
    <s v="ACTIVO"/>
    <d v="2024-05-02T00:00:00"/>
    <m/>
    <m/>
    <m/>
    <m/>
    <m/>
    <n v="0"/>
    <s v="TEMPORAL"/>
    <s v="RIESGO III"/>
    <s v="PACARIBE A TIEMPO - R3"/>
    <s v="RECOLECCIÓN PACARIBE [R1]"/>
    <s v="TURNO #1 (06:00 - 14:00)"/>
    <m/>
    <m/>
    <d v="2004-01-26T00:00:00"/>
    <n v="20"/>
    <s v="M"/>
    <s v="CARTAGENA"/>
    <n v="1"/>
    <s v="BACHILLER"/>
    <s v="CASADO"/>
    <s v="BANCOLOMBIA"/>
    <s v="AHO"/>
    <n v="0"/>
    <s v="TORRES GARCIA NICASIO"/>
    <m/>
    <s v="CARTAGENA"/>
    <s v="CARTAGENA"/>
    <s v="PORVENIR [230301]"/>
    <s v="PORVENIR [230301]"/>
    <s v="CAJACOPI [CCFC55]"/>
    <s v="COMFENALCO BOLIVAR [CCF08]"/>
    <s v="SURA [14-28]"/>
    <s v="NO"/>
    <m/>
    <m/>
    <m/>
    <s v="SIN NIVEL"/>
    <n v="3233123902"/>
    <n v="3233123902"/>
    <s v="NATALYMACHACONCASTRO@GMAIL.COM"/>
    <m/>
    <m/>
    <s v="N.A"/>
    <s v="N.A"/>
    <s v="L"/>
    <n v="42"/>
    <s v="N.A"/>
    <s v="N.A"/>
    <s v="N.A"/>
    <s v="N.A"/>
    <m/>
    <m/>
    <m/>
    <m/>
    <m/>
    <s v="emonsalve"/>
    <s v="2024-05-10 11:26:4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5-10-24T00:00:00"/>
    <n v="3062"/>
    <n v="1128057095"/>
    <s v="SOTO GARCIA HAILER ENRIQUE"/>
    <x v="20"/>
    <s v="1128057095.jpg"/>
    <s v="O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4]"/>
    <s v="TURNO #2 (14:00 - 22:00)"/>
    <m/>
    <m/>
    <d v="1987-09-10T00:00:00"/>
    <n v="36"/>
    <s v="M"/>
    <s v="CARTAGENA"/>
    <n v="2"/>
    <s v="BACHILLER BÃSICO"/>
    <s v="UNIÓN LIBRE"/>
    <s v="BANCOLOMBIA"/>
    <s v="AHO"/>
    <n v="78908827928"/>
    <s v="JASPE COHEN ANDRES JOSE"/>
    <m/>
    <s v="CARTAGENA"/>
    <s v="CARTAGENA"/>
    <s v="PORVENIR [230301]"/>
    <s v="PORVENIR [230301]"/>
    <s v="FAMISANAR [EPS017]"/>
    <s v="COMFAMILIAR CARTAGENA [CCF09]"/>
    <s v="SURA [14-28]"/>
    <s v="NO"/>
    <m/>
    <m/>
    <m/>
    <s v="SIN NIVEL"/>
    <n v="3002219075"/>
    <n v="3002219057"/>
    <s v="HAILER092019@GMAIL.COM"/>
    <s v="CARGUE MASIVO PACARIBE"/>
    <m/>
    <s v="N.A"/>
    <s v="N.A"/>
    <s v="M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5-07-13T00:00:00"/>
    <n v="24901"/>
    <n v="1049830544"/>
    <s v="CAMACHO BATISTA LUIS EDUARDO"/>
    <x v="20"/>
    <s v="1049830544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96-09-09T00:00:00"/>
    <n v="27"/>
    <s v="M"/>
    <s v="CLEMENCIA"/>
    <n v="1"/>
    <s v="BACHILLER"/>
    <s v="UNIÓN LIBRE"/>
    <s v="AV VILLAS"/>
    <s v="AHO"/>
    <n v="823931303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03801006"/>
    <n v="3003801006"/>
    <s v="LUISECB9916@GMAIL.COM"/>
    <m/>
    <m/>
    <s v="N.A"/>
    <s v="N.A"/>
    <s v="L"/>
    <n v="41"/>
    <s v="N.A"/>
    <s v="N.A"/>
    <s v="N.A"/>
    <s v="N.A"/>
    <m/>
    <m/>
    <m/>
    <m/>
    <m/>
    <s v="emonsalve"/>
    <s v="2024-03-18 12:17:11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3-03-20T00:00:00"/>
    <n v="24900"/>
    <n v="1143381083"/>
    <s v="SILVA POLO EDWIN MANUEL"/>
    <x v="20"/>
    <s v="1143381083.jp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95-02-23T00:00:00"/>
    <n v="29"/>
    <s v="M"/>
    <s v="CARTAGENA"/>
    <n v="1"/>
    <s v="BACHILLER"/>
    <s v="SOLTERO"/>
    <s v="AV VILLAS"/>
    <s v="AHO"/>
    <n v="834996535"/>
    <s v="PARRA PABLO ARTUR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4325039"/>
    <n v="3045768080"/>
    <s v="EDWIN1143381@GMAIL.COM"/>
    <m/>
    <m/>
    <s v="N.A"/>
    <s v="N.A"/>
    <s v="M"/>
    <n v="42"/>
    <n v="42"/>
    <s v="XXL"/>
    <s v="N.A"/>
    <s v="N.A"/>
    <m/>
    <m/>
    <m/>
    <m/>
    <m/>
    <s v="emonsalve"/>
    <s v="2024-03-18 12:17:09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8-21T00:00:00"/>
    <n v="23646"/>
    <n v="1143375931"/>
    <s v="CABALLERO COA ALEJANDRO"/>
    <x v="20"/>
    <s v="1143375931.jpg"/>
    <s v="O+"/>
    <n v="1300000"/>
    <d v="2024-01-01T00:00:00"/>
    <n v="1160000"/>
    <s v="AYUDANTE DE RECOLECCION"/>
    <s v="LOCAL"/>
    <s v="ACTIVO"/>
    <d v="2023-11-17T00:00:00"/>
    <m/>
    <m/>
    <m/>
    <m/>
    <m/>
    <m/>
    <s v="TEMPORAL"/>
    <s v="RIESGO III"/>
    <s v="PACARIBE A TIEMPO - R3"/>
    <s v="RECOLECCIÓN PACARIBE [R2]"/>
    <s v="TURNO #1 (06:00 - 14:00)"/>
    <m/>
    <m/>
    <d v="1994-07-31T00:00:00"/>
    <n v="29"/>
    <s v="M"/>
    <s v="CARTAGENA"/>
    <n v="1"/>
    <s v="BACHILLER"/>
    <s v="UNIÓN LIBRE"/>
    <s v="DAVIVIENDA"/>
    <s v="AHO"/>
    <n v="488434343049"/>
    <s v="CARRILLO GONZALEZ ROBERTO CARLOS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132066564"/>
    <n v="3132066564"/>
    <s v="ALEJANDROCOACABALLERO1994@GMAIL.COM"/>
    <m/>
    <m/>
    <s v="N.A"/>
    <s v="N.A"/>
    <s v="S"/>
    <n v="40"/>
    <s v="N.A"/>
    <s v="N.A"/>
    <s v="N.A"/>
    <s v="N.A"/>
    <m/>
    <m/>
    <m/>
    <m/>
    <m/>
    <s v="dulce.batista"/>
    <s v="2023-11-22 12:44:15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21-09-15T00:00:00"/>
    <n v="23143"/>
    <n v="1007978472"/>
    <s v="NAVIA MAZA ENRIQUE ADAN"/>
    <x v="20"/>
    <s v="1007978472.jpeg"/>
    <s v="A+"/>
    <n v="1300000"/>
    <d v="2024-01-01T00:00:00"/>
    <n v="1160000"/>
    <s v="AYUDANTE DE RECOLECCION"/>
    <s v="LOCAL"/>
    <s v="ACTIVO"/>
    <d v="2023-09-25T00:00:00"/>
    <m/>
    <m/>
    <m/>
    <m/>
    <m/>
    <m/>
    <s v="TEMPORAL"/>
    <s v="RIESGO III"/>
    <s v="PACARIBE PROSERVIS - R3"/>
    <s v="RECOLECCIÓN PACARIBE [R1]"/>
    <s v="TURNO #1 (06:00 - 14:00)"/>
    <m/>
    <m/>
    <d v="2003-06-24T00:00:00"/>
    <n v="21"/>
    <s v="M"/>
    <s v="CARTAGENA"/>
    <n v="1"/>
    <s v="BACHILLER"/>
    <s v="SOLTERO"/>
    <s v="COLPATRIA"/>
    <s v="AHO"/>
    <n v="9292005599"/>
    <s v="TORRES GARCIA NICASIO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24192592"/>
    <n v="3024192592"/>
    <s v="ADANNAVIA90@GMAIL.COM"/>
    <m/>
    <m/>
    <s v="N.A"/>
    <s v="N.A"/>
    <s v="M"/>
    <n v="40"/>
    <n v="40"/>
    <s v="M"/>
    <s v="N.A"/>
    <s v="N.A"/>
    <m/>
    <m/>
    <m/>
    <m/>
    <m/>
    <s v="dulce.batista"/>
    <s v="2023-09-28 08:33:55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0-08-20T00:00:00"/>
    <n v="23893"/>
    <n v="1002245877"/>
    <s v="VASQUEZ GUERRERO ALBERTO ELIAS"/>
    <x v="20"/>
    <s v="1002245877.jpg"/>
    <s v="A RH +"/>
    <n v="1300000"/>
    <d v="2024-01-01T00:00:00"/>
    <n v="1160000"/>
    <s v="AYUDANTE DE RECOLECCION"/>
    <s v="LOCAL"/>
    <s v="ACTIVO"/>
    <d v="2023-12-05T00:00:00"/>
    <m/>
    <m/>
    <m/>
    <m/>
    <m/>
    <m/>
    <s v="TEMPORAL"/>
    <s v="RIESGO III"/>
    <s v="PACARIBE A TIEMPO - R3"/>
    <s v="RECOLECCIÓN PACARIBE [R3]"/>
    <s v="TURNO #1 (06:00 - 14:00)"/>
    <m/>
    <m/>
    <d v="2002-07-18T00:00:00"/>
    <n v="22"/>
    <s v="M"/>
    <s v="CARTAGENA"/>
    <s v="ESTRATO 2"/>
    <s v="BACHILLER"/>
    <s v="SOLTERO"/>
    <s v="BANCO DE BOGOTÁ"/>
    <s v="AHO"/>
    <n v="64557439"/>
    <s v="TORRES GARCIA NICASIO"/>
    <m/>
    <s v="CARTAGENA"/>
    <s v="CARTAGENA"/>
    <s v="PROTECCIÓN [230201]"/>
    <s v="PORVENIR [230301]"/>
    <s v="SURA [EPS010]"/>
    <s v="COMFENALCO BOLIVAR [CCF08]"/>
    <s v="COLPATRIA [14-4]"/>
    <s v="NO"/>
    <m/>
    <m/>
    <m/>
    <s v="SIN NIVEL"/>
    <n v="3054547486"/>
    <n v="3054547486"/>
    <s v="ALBERTOELIASVASQUEZGUERRERO@GMAIL.COM"/>
    <m/>
    <m/>
    <s v="N.A"/>
    <s v="N.A"/>
    <s v="S"/>
    <s v="N.A"/>
    <n v="39"/>
    <s v="N.A"/>
    <s v="N.A"/>
    <s v="N.A"/>
    <m/>
    <m/>
    <m/>
    <m/>
    <m/>
    <s v="dulce.batista"/>
    <s v="2023-12-12 10:24:34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9-08-29T00:00:00"/>
    <n v="21755"/>
    <n v="1007962632"/>
    <s v="MIRANDA CARABALLO YAIR ANDRES"/>
    <x v="20"/>
    <s v="1007962632.jpeg"/>
    <s v="O+"/>
    <n v="1300000"/>
    <d v="2024-01-01T00:00:00"/>
    <n v="1160000"/>
    <s v="AYUDANTE DE RECOLECCION"/>
    <s v="LOCAL"/>
    <s v="ACTIVO"/>
    <d v="2023-05-02T00:00:00"/>
    <m/>
    <m/>
    <m/>
    <m/>
    <m/>
    <m/>
    <s v="TEMPORAL"/>
    <s v="RIESGO III"/>
    <s v="PACARIBE A TIEMPO - R3"/>
    <s v="RECOLECCIÓN PACARIBE [R2]"/>
    <s v="TURNO #1 (06:00 - 14:00)"/>
    <m/>
    <m/>
    <d v="2001-08-18T00:00:00"/>
    <n v="22"/>
    <s v="M"/>
    <s v="CARTAGENA"/>
    <n v="1"/>
    <s v="BACHILLER"/>
    <s v="CASADO"/>
    <s v="DAVIVIENDA"/>
    <s v="AHO"/>
    <n v="58070094501"/>
    <s v="CARRILLO GONZALEZ ROBERTO CARLOS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14807621"/>
    <n v="3014807621"/>
    <s v="YAIRMIRANDA758@GMAIL.COM"/>
    <m/>
    <m/>
    <s v="N.A"/>
    <s v="N.A"/>
    <s v="L"/>
    <n v="41"/>
    <s v="N.A"/>
    <s v="N.A"/>
    <s v="N.A"/>
    <s v="N.A"/>
    <m/>
    <m/>
    <m/>
    <m/>
    <m/>
    <s v="dulce.batista"/>
    <s v="2023-05-08 21:58:18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2-08-27T00:00:00"/>
    <n v="24905"/>
    <n v="84459576"/>
    <s v="MARIN GOMEZ ALEX ANTONIO"/>
    <x v="20"/>
    <s v="84459576.jpeg"/>
    <s v="O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1]"/>
    <s v="TURNO #1 (06:00 - 14:00)"/>
    <m/>
    <m/>
    <d v="1984-02-22T00:00:00"/>
    <n v="40"/>
    <s v="M"/>
    <s v="CARTAGENA"/>
    <n v="1"/>
    <s v="BACHILLER"/>
    <s v="UNIÓN LIBRE"/>
    <s v="AV VILLAS"/>
    <s v="AHO"/>
    <n v="833977478"/>
    <s v="TORRES GARCIA NICASI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215336993"/>
    <n v="32153369933"/>
    <s v="alexantoniomaringomez@gmail.com"/>
    <m/>
    <m/>
    <s v="N.A"/>
    <s v="N.A"/>
    <s v="L"/>
    <n v="41"/>
    <n v="41"/>
    <s v="L"/>
    <s v="N.A"/>
    <s v="N.A"/>
    <m/>
    <m/>
    <m/>
    <m/>
    <m/>
    <s v="emonsalve"/>
    <s v="2024-03-18 13:05:1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5-07-17T00:00:00"/>
    <n v="10295"/>
    <n v="73582336"/>
    <s v="PEREZ MALLARINO ANGEL"/>
    <x v="20"/>
    <s v="73582336.jpg"/>
    <s v="O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5]"/>
    <s v="TURNO #4 (18:00 - 02:00)"/>
    <m/>
    <m/>
    <d v="1977-01-10T00:00:00"/>
    <n v="47"/>
    <s v="M"/>
    <s v="CARTAGENA"/>
    <n v="1"/>
    <s v="BACHILLER BÁSICO"/>
    <s v="UNIÓN LIBRE"/>
    <s v="BANCOLOMBIA"/>
    <s v="AHO"/>
    <n v="67841116361"/>
    <s v="TORRES GARCIA NICAS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75800655"/>
    <n v="3158744672"/>
    <s v="realistangel173@gmail.com"/>
    <m/>
    <m/>
    <s v="N.A"/>
    <s v="N.A"/>
    <s v="3XL"/>
    <n v="43"/>
    <s v="N.A"/>
    <s v="N.A"/>
    <s v="N.A"/>
    <s v="N.A"/>
    <m/>
    <m/>
    <m/>
    <m/>
    <m/>
    <s v="emonsalve"/>
    <s v="2019-05-28 12:06:03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4-02-11T00:00:00"/>
    <n v="24917"/>
    <n v="1047486314"/>
    <s v="WATTS RODRIGUEZ ELKIN DE JESUS"/>
    <x v="20"/>
    <s v="1047486314.jpeg"/>
    <s v="A+"/>
    <n v="1300000"/>
    <m/>
    <m/>
    <s v="AYUDANTE DE RECOLECCION"/>
    <s v="LOCAL"/>
    <s v="ACTIVO"/>
    <d v="2024-03-04T00:00:00"/>
    <m/>
    <m/>
    <m/>
    <m/>
    <n v="0"/>
    <n v="0"/>
    <s v="TEMPORAL"/>
    <s v="RIESGO III"/>
    <s v="PACARIBE A TIEMPO - R3"/>
    <s v="RECOLECCIÓN PACARIBE [R5]"/>
    <s v="TURNO #4 (18:00 - 02:00)"/>
    <m/>
    <m/>
    <d v="1995-12-24T00:00:00"/>
    <n v="28"/>
    <s v="M"/>
    <s v="CARTAGENA"/>
    <n v="1"/>
    <s v="BACHILLER"/>
    <s v="SIN ESTADO CIVIL"/>
    <s v="DAVIVIENDA"/>
    <s v="AHO"/>
    <n v="0"/>
    <s v="MARTINEZ BELLO RAFAEL"/>
    <m/>
    <s v="CARTAGENA"/>
    <s v="CARTAGENA"/>
    <s v="PORVENIR [230301]"/>
    <s v="PORVENIR [230301]"/>
    <s v="FAMISANAR [EPS017]"/>
    <s v="COMFENALCO BOLIVAR [CCF08]"/>
    <s v="COLPATRIA [14-4]"/>
    <s v="NO"/>
    <m/>
    <m/>
    <m/>
    <s v="SIN NIVEL"/>
    <n v="3043114351"/>
    <n v="3043114351"/>
    <s v="WATTSRODRIGUEZ2022@GMAIL.COM"/>
    <m/>
    <m/>
    <s v="N.A"/>
    <s v="N.A"/>
    <s v="XL"/>
    <n v="40"/>
    <n v="40"/>
    <s v="XL"/>
    <s v="N.A"/>
    <s v="N.A"/>
    <m/>
    <m/>
    <m/>
    <m/>
    <m/>
    <s v="dulce.batista"/>
    <s v="2024-03-18 16:53:58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1-07-12T00:00:00"/>
    <n v="24091"/>
    <n v="1193574376"/>
    <s v="CASTILLO MONTIEL CLEIBER"/>
    <x v="20"/>
    <s v="1193574376.jpg"/>
    <s v="O+"/>
    <n v="1300000"/>
    <m/>
    <m/>
    <s v="AYUDANTE DE RECOLECCION"/>
    <s v="LOCAL"/>
    <s v="ACTIVO"/>
    <d v="2024-01-05T00:00:00"/>
    <d v="2024-01-05T00:00:00"/>
    <m/>
    <m/>
    <m/>
    <m/>
    <m/>
    <s v="TEMPORAL"/>
    <s v="RIESGO III"/>
    <s v="PACARIBE PROSERVIS - R3"/>
    <s v="RECOLECCIÓN PACARIBE [R4]"/>
    <s v="TURNO #2 (14:00 - 22:00)"/>
    <m/>
    <m/>
    <d v="1991-10-27T00:00:00"/>
    <n v="32"/>
    <s v="M"/>
    <s v="CARTAGENA"/>
    <n v="1"/>
    <s v="BACHILLER BÁSICO"/>
    <s v="SOLTERO"/>
    <s v="BANCOLOMBIA"/>
    <s v="AHO"/>
    <n v="11400020371"/>
    <s v="JASPE COHEN ANDRES JOSE"/>
    <m/>
    <s v="CARTAGENA"/>
    <s v="CARTAGENA"/>
    <s v="PROTECCIÓN [230201]"/>
    <s v="PROTECCIÓN [230201]"/>
    <s v="SALUD TOTAL [EPS002]"/>
    <s v="COMFENALCO BOLIVAR [CCF08]"/>
    <s v="POSITIVA [14-23]"/>
    <s v="NO"/>
    <m/>
    <m/>
    <m/>
    <s v="SIN NIVEL"/>
    <n v="3045696614"/>
    <n v="3045696614"/>
    <s v="CASTILLOMONTIELCLEIBER@GMAIL.COM"/>
    <m/>
    <m/>
    <s v="N.A"/>
    <s v="N.A"/>
    <s v="S"/>
    <n v="42"/>
    <n v="42"/>
    <s v="S"/>
    <s v="N.A"/>
    <s v="N.A"/>
    <m/>
    <m/>
    <m/>
    <m/>
    <m/>
    <s v="dulce.batista"/>
    <s v="2024-01-12 11:04:54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8-05-06T00:00:00"/>
    <n v="10308"/>
    <n v="1127581808"/>
    <s v="CASSERES MARTINES MICHAEL SALVADOR"/>
    <x v="20"/>
    <s v="1127581808.jpg"/>
    <s v="A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1]"/>
    <s v="TURNO #1 (06:00 - 14:00)"/>
    <m/>
    <m/>
    <d v="1987-08-13T00:00:00"/>
    <n v="36"/>
    <s v="M"/>
    <s v="CARTAGENA"/>
    <n v="1"/>
    <s v="BACHILLER BÁSICO"/>
    <s v="UNIÓN LIBRE"/>
    <s v="BANCOLOMBIA"/>
    <s v="AHO"/>
    <n v="78864073777"/>
    <s v="MARTINEZ BELLO RAFAEL"/>
    <s v="CASSERES MARTINES MICHAEL SALVADOR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78654867"/>
    <n v="3178654867"/>
    <s v="MAIKELCASSERES498@GMAIL.COM"/>
    <m/>
    <m/>
    <s v="N.A"/>
    <s v="N.A"/>
    <s v="S"/>
    <n v="40"/>
    <s v="N.A"/>
    <s v="N.A"/>
    <s v="N.A"/>
    <s v="N.A"/>
    <m/>
    <m/>
    <m/>
    <m/>
    <m/>
    <s v="emonsalve"/>
    <s v="2019-05-28 13:31:47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9-04-12T00:00:00"/>
    <n v="23608"/>
    <n v="1007126730"/>
    <s v="LOPEZ CHAVEZ ISAAC DAVID"/>
    <x v="20"/>
    <s v="1007126730.jpg"/>
    <s v="O+"/>
    <n v="1300000"/>
    <d v="2024-01-01T00:00:00"/>
    <n v="1160000"/>
    <s v="AYUDANTE DE RECOLECCION"/>
    <s v="LOCAL"/>
    <s v="ACTIVO"/>
    <d v="2023-11-14T00:00:00"/>
    <m/>
    <m/>
    <m/>
    <m/>
    <m/>
    <m/>
    <s v="TEMPORAL"/>
    <s v="RIESGO III"/>
    <s v="PACARIBE A TIEMPO - R3"/>
    <s v="RECOLECCIÓN PACARIBE [R2]"/>
    <s v="TURNO #1 (06:00 - 14:00)"/>
    <m/>
    <m/>
    <d v="2001-03-15T00:00:00"/>
    <n v="23"/>
    <s v="M"/>
    <s v="CARTAGENA"/>
    <n v="1"/>
    <s v="TÉCNICO"/>
    <s v="SOLTERO"/>
    <s v="AV VILLAS"/>
    <s v="AHO"/>
    <n v="9786435"/>
    <s v="CARRILLO GONZALEZ ROBERTO CARLOS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024180164"/>
    <n v="3024180164"/>
    <s v="ISAACLC1828@GMAIL.COM"/>
    <m/>
    <m/>
    <s v="N.A"/>
    <s v="N.A"/>
    <s v="L"/>
    <n v="40"/>
    <s v="N.A"/>
    <s v="N.A"/>
    <s v="N.A"/>
    <s v="N.A"/>
    <m/>
    <m/>
    <m/>
    <m/>
    <m/>
    <s v="emonsalve"/>
    <s v="2023-11-16 09:33:0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13-04-08T00:00:00"/>
    <n v="10283"/>
    <n v="1002059042"/>
    <s v="RUIZ ESALAS YOISER"/>
    <x v="20"/>
    <s v="1002059042.jpg"/>
    <s v="B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5]"/>
    <s v="TURNO #4 (18:00 - 02:00)"/>
    <m/>
    <m/>
    <d v="1994-03-15T00:00:00"/>
    <n v="30"/>
    <s v="M"/>
    <s v="CARTAGENA"/>
    <n v="1"/>
    <s v="BACHILLER BÃSICO"/>
    <s v="UNIÓN LIBRE"/>
    <s v="BANCOLOMBIA"/>
    <s v="AHO"/>
    <n v="67872784842"/>
    <s v="TORRES GARCIA NICASIO"/>
    <s v="RUIZ ESALAS YOISER"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054406806"/>
    <s v="RUIZESALASYOISER@GMAIL.COM"/>
    <m/>
    <m/>
    <s v="N.A"/>
    <s v="N.A"/>
    <s v="L"/>
    <n v="42"/>
    <s v="N.A"/>
    <s v="N.A"/>
    <s v="N.A"/>
    <s v="N.A"/>
    <m/>
    <m/>
    <m/>
    <m/>
    <m/>
    <s v="pescandon"/>
    <s v="2019-05-28 08:35:17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8-06-25T00:00:00"/>
    <n v="25331"/>
    <n v="1048603636"/>
    <s v="GAMARRA  PEDROZA  LUIS  CARLOS"/>
    <x v="20"/>
    <s v="1048603636.jpg"/>
    <s v="O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2]"/>
    <s v="TURNO #1 (06:00 - 14:00)"/>
    <m/>
    <m/>
    <d v="1990-06-07T00:00:00"/>
    <n v="34"/>
    <s v="M"/>
    <s v="CARTAGENA"/>
    <n v="1"/>
    <s v="BACHILLER"/>
    <s v="UNIÓN LIBRE"/>
    <s v="DAVIVIENDA"/>
    <s v="AHO"/>
    <s v="4.88445E+11"/>
    <s v="CARRILLO GONZALEZ ROBERTO CARLOS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06708951"/>
    <n v="3106708951"/>
    <s v="LUISCARLOGAMARRAPEDROZA200@GMAIL.COM"/>
    <m/>
    <m/>
    <s v="N.A"/>
    <s v="N.A"/>
    <s v="M"/>
    <n v="41"/>
    <s v="N.A"/>
    <s v="N.A"/>
    <s v="N.A"/>
    <s v="N.A"/>
    <m/>
    <m/>
    <m/>
    <m/>
    <m/>
    <s v="emonsalve"/>
    <s v="2024-04-29 09:28:40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8-11-15T00:00:00"/>
    <n v="25332"/>
    <n v="1001904724"/>
    <s v="ESCALANTE TEHERAN JOSE CARLOS"/>
    <x v="20"/>
    <s v="1001904724.jpeg"/>
    <s v="O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4]"/>
    <s v="TURNO #2 (14:00 - 22:00)"/>
    <m/>
    <m/>
    <d v="1998-03-06T00:00:00"/>
    <n v="26"/>
    <s v="M"/>
    <s v="CARTAGENA"/>
    <n v="1"/>
    <s v="BACHILLER"/>
    <s v="UNIÓN LIBRE"/>
    <s v="DAVIVIENDA"/>
    <s v="AHO"/>
    <s v="4.88445E+11"/>
    <s v="JASPE COHEN ANDRES JOSE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207731189"/>
    <n v="3207731189"/>
    <s v="JESCALANTETHERAN@GMAIL.COM"/>
    <m/>
    <m/>
    <s v="N.A"/>
    <s v="N.A"/>
    <s v="L"/>
    <n v="43"/>
    <s v="N.A"/>
    <s v="N.A"/>
    <s v="N.A"/>
    <s v="N.A"/>
    <m/>
    <m/>
    <m/>
    <m/>
    <m/>
    <s v="emonsalve"/>
    <s v="2024-04-29 09:28:43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1-09-07T00:00:00"/>
    <n v="3312"/>
    <n v="7960999"/>
    <s v="JIMENEZ OSPINO NANDO OSCAR"/>
    <x v="20"/>
    <s v="7960999.jpg"/>
    <s v="O+"/>
    <n v="1300000"/>
    <d v="2024-01-01T00:00:00"/>
    <n v="1160000"/>
    <s v="AYUDANTE DE RECOLECCION"/>
    <s v="LOCAL"/>
    <s v="ACTIVO"/>
    <d v="2012-12-01T00:00:00"/>
    <d v="2013-11-30T00:00:00"/>
    <m/>
    <m/>
    <m/>
    <m/>
    <m/>
    <s v="TEMPORAL"/>
    <s v="RIESGO III"/>
    <s v="PACARIBE A TIEMPO - R3"/>
    <s v="RECOLECCIÓN PACARIBE [R3]"/>
    <s v="TURNO #1 (06:00 - 14:00)"/>
    <m/>
    <m/>
    <d v="1983-02-07T00:00:00"/>
    <n v="41"/>
    <s v="M"/>
    <s v="CARTAGENA"/>
    <n v="1"/>
    <s v="BACHILLER BÃSICO"/>
    <s v="SOLTERO"/>
    <s v="BANCOLOMBIA"/>
    <s v="AHO"/>
    <n v="78791139758"/>
    <s v="MARTINEZ BELLO RAFAEL"/>
    <m/>
    <s v="CARTAGENA"/>
    <s v="CARTAGENA"/>
    <s v="PROTECCIÓN [230201]"/>
    <s v="PORVENIR [230301]"/>
    <s v="MUTUAL SER [ESSC07]"/>
    <s v="COMFENALCO BOLIVAR [CCF08]"/>
    <s v="COLPATRIA [14-4]"/>
    <s v="SI"/>
    <s v="ENFERMEDAD GENERAL"/>
    <d v="2018-04-30T00:00:00"/>
    <m/>
    <s v="SIN NIVEL"/>
    <m/>
    <n v="3177319987"/>
    <m/>
    <s v="CARGUE MASIVO PACARIBE"/>
    <m/>
    <s v="N.A"/>
    <s v="N.A"/>
    <s v="M"/>
    <n v="42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8-10-15T00:00:00"/>
    <n v="24272"/>
    <n v="1002188967"/>
    <s v="PACHECO  MISA CARLOS  EUSEBIO"/>
    <x v="20"/>
    <m/>
    <s v="O RH +"/>
    <n v="1300000"/>
    <m/>
    <m/>
    <s v="AYUDANTE DE RECOLECCION"/>
    <s v="LOCAL"/>
    <s v="ACTIVO"/>
    <d v="2024-01-18T00:00:00"/>
    <m/>
    <m/>
    <m/>
    <m/>
    <m/>
    <m/>
    <s v="TEMPORAL"/>
    <s v="RIESGO III"/>
    <s v="PACARIBE A TIEMPO - R3"/>
    <s v="RECOLECCIÓN PACARIBE [R5]"/>
    <s v="TURNO #3 (22:00 - 06:00)"/>
    <m/>
    <m/>
    <d v="1990-09-14T00:00:00"/>
    <n v="33"/>
    <s v="M"/>
    <s v="CARTAGENA"/>
    <n v="2"/>
    <s v="BACHILLER"/>
    <s v="UNION LIBRE"/>
    <s v="DAVIVIENDA"/>
    <s v="AHO"/>
    <n v="0"/>
    <s v="MARTINEZ BELLO RAFAEL"/>
    <m/>
    <s v="CARTAGENA"/>
    <s v="CARTAGENA"/>
    <s v="COLFONDOS [231001]"/>
    <s v="PORVENIR [230301]"/>
    <s v="SALUD TOTAL [EPS002]"/>
    <s v="COMFENALCO BOLIVAR [CCF08]"/>
    <s v="COLPATRIA [14-4]"/>
    <s v="NO"/>
    <m/>
    <m/>
    <m/>
    <s v="SIN NIVEL"/>
    <n v="3046313990"/>
    <n v="3046313990"/>
    <s v="MISACARLOSPACHECO@GMAIL.COM"/>
    <m/>
    <m/>
    <s v="XL"/>
    <n v="36"/>
    <s v="N.A"/>
    <n v="43"/>
    <n v="43"/>
    <s v="N.A"/>
    <s v="N.A"/>
    <s v="N.A"/>
    <m/>
    <m/>
    <m/>
    <m/>
    <m/>
    <s v="dulce.batista"/>
    <s v="2024-01-24 10:49:35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0-08-16T00:00:00"/>
    <n v="3239"/>
    <n v="9288881"/>
    <s v="SUAREZ RODRIGUEZ LUIS EMILIO"/>
    <x v="20"/>
    <s v="9288881.jpg"/>
    <s v="A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2]"/>
    <s v="TURNO #1 (06:00 - 14:00)"/>
    <m/>
    <m/>
    <d v="1971-12-11T00:00:00"/>
    <n v="52"/>
    <s v="M"/>
    <s v="CARTAGENA"/>
    <n v="1"/>
    <s v="PREESCOLAR"/>
    <s v="UNIÓN LIBRE"/>
    <s v="BANCOLOMBIA"/>
    <s v="AHO"/>
    <n v="78908827944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215330635"/>
    <s v="LUISSUAREA380@GMAIL.COM"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1-07-06T00:00:00"/>
    <n v="3167"/>
    <n v="73198732"/>
    <s v="ROCHA CAICEDO CESAR ENRIQUE"/>
    <x v="20"/>
    <s v="73198732.jpg"/>
    <s v="B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1]"/>
    <s v="TURNO #1 (06:00 - 14:00)"/>
    <m/>
    <m/>
    <d v="1982-06-11T00:00:00"/>
    <n v="42"/>
    <s v="M"/>
    <s v="CARTAGENA"/>
    <n v="1"/>
    <s v="BACHILLER BÃSICO"/>
    <s v="UNIÓN LIBRE"/>
    <s v="BANCOLOMBIA"/>
    <s v="AHO"/>
    <n v="78908827731"/>
    <s v="TORRES GARCIA NICASIO"/>
    <m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148488907"/>
    <n v="3114162714"/>
    <s v="CESARCAICEDO1106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06-26T00:00:00"/>
    <n v="6544"/>
    <n v="78031513"/>
    <s v="LEON BERMUDEZ DENIS JOSE"/>
    <x v="20"/>
    <s v="78031513.jpg"/>
    <s v="O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5]"/>
    <s v="TURNO #3 (22:00 - 06:00)"/>
    <m/>
    <m/>
    <d v="1977-08-25T00:00:00"/>
    <n v="46"/>
    <s v="M"/>
    <s v="CARTAGENA"/>
    <n v="2"/>
    <s v="BACHILLER BÃSICO"/>
    <s v="UNIÓN LIBRE"/>
    <s v="BANCOLOMBIA"/>
    <s v="AHO"/>
    <n v="49508826914"/>
    <s v="TORRES GARCIA NICAS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82526632"/>
    <n v="3234382989"/>
    <s v="YURISMANJARREZ@OUTLOOK.COM"/>
    <m/>
    <m/>
    <s v="N.A"/>
    <s v="N.A"/>
    <s v="S"/>
    <n v="40"/>
    <s v="N.A"/>
    <s v="N.A"/>
    <s v="N.A"/>
    <s v="N.A"/>
    <m/>
    <m/>
    <m/>
    <m/>
    <m/>
    <s v="emonsalve"/>
    <s v="2018-10-02 08:15:17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2-10-22T00:00:00"/>
    <n v="6537"/>
    <n v="5049452"/>
    <s v="GARCIA BARRIOS CARLOS ALBERTO"/>
    <x v="20"/>
    <s v="5049452.jpg"/>
    <s v="O+"/>
    <n v="1300000"/>
    <d v="2024-01-01T00:00:00"/>
    <n v="1160000"/>
    <s v="AYUDANTE DE RECOLECCION"/>
    <s v="LOCAL"/>
    <s v="ACTIVO"/>
    <d v="2018-09-21T00:00:00"/>
    <d v="2024-09-20T00:00:00"/>
    <m/>
    <m/>
    <m/>
    <m/>
    <m/>
    <s v="DIRECTO"/>
    <s v="RIESGO III"/>
    <s v="PACARIBE R3"/>
    <s v="RECOLECCIÓN PACARIBE [R4]"/>
    <s v="TURNO #2 (14:00 - 22:00)"/>
    <m/>
    <m/>
    <d v="1974-03-08T00:00:00"/>
    <n v="50"/>
    <s v="M"/>
    <s v="CARTAGENA"/>
    <n v="1"/>
    <s v="PRIMARIA"/>
    <s v="UNIÓN LIBRE"/>
    <s v="BANCOLOMBIA"/>
    <s v="AHO"/>
    <n v="78800003303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17984307"/>
    <n v="3126512372"/>
    <s v="ARGENEYPOLO@GMAIL.COM"/>
    <m/>
    <m/>
    <s v="N.A"/>
    <s v="N.A"/>
    <s v="XL"/>
    <n v="42"/>
    <s v="N.A"/>
    <s v="N.A"/>
    <s v="N.A"/>
    <s v="N.A"/>
    <m/>
    <m/>
    <m/>
    <m/>
    <m/>
    <s v="emonsalve"/>
    <s v="2018-10-02 08:03:22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9-12-01T00:00:00"/>
    <n v="21967"/>
    <n v="1149188765"/>
    <s v="CHICA MONTES WILMER ALEJANDRO"/>
    <x v="20"/>
    <s v="1149188765.jpg"/>
    <s v="O+"/>
    <n v="1300000"/>
    <d v="2024-01-01T00:00:00"/>
    <n v="1160000"/>
    <s v="AYUDANTE DE RECOLECCION"/>
    <s v="LOCAL"/>
    <s v="ACTIVO"/>
    <d v="2023-06-01T00:00:00"/>
    <m/>
    <m/>
    <m/>
    <m/>
    <m/>
    <m/>
    <s v="TEMPORAL"/>
    <s v="RIESGO III"/>
    <s v="PACARIBE A TIEMPO - R3"/>
    <s v="RECOLECCIÓN PACARIBE [R5]"/>
    <s v="TURNO #4 (18:00 - 02:00)"/>
    <m/>
    <m/>
    <d v="1991-08-31T00:00:00"/>
    <n v="32"/>
    <s v="M"/>
    <s v="CARTAGENA"/>
    <n v="1"/>
    <s v="BACHILLER"/>
    <s v="UNIÓN LIBRE"/>
    <s v="DAVIVIENDA"/>
    <s v="AHO"/>
    <s v="4.88428E+11"/>
    <s v="PARRA PABLO ARTUR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24296118"/>
    <n v="3024296118"/>
    <m/>
    <m/>
    <m/>
    <s v="N.A"/>
    <s v="N.A"/>
    <s v="M"/>
    <n v="42"/>
    <s v="N.A"/>
    <s v="N.A"/>
    <s v="N.A"/>
    <s v="N.A"/>
    <m/>
    <m/>
    <m/>
    <m/>
    <m/>
    <s v="dulce.batista"/>
    <s v="2023-06-06 11:30:29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1-07-27T00:00:00"/>
    <n v="3078"/>
    <n v="19896388"/>
    <s v="MARTINEZ PARRA NAYID RAFAEL"/>
    <x v="20"/>
    <s v="19896388.jpg"/>
    <s v="A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3 (22:00 - 06:00)"/>
    <m/>
    <m/>
    <d v="1972-04-24T00:00:00"/>
    <n v="52"/>
    <s v="M"/>
    <s v="CARTAGENA"/>
    <n v="2"/>
    <s v="PRIMARIA"/>
    <s v="CASADO"/>
    <s v="BANCOLOMBIA"/>
    <s v="AHO"/>
    <n v="49508827023"/>
    <s v="TORRES GARCIA NICASIO"/>
    <m/>
    <s v="CARTAGENA"/>
    <s v="CARTAGENA"/>
    <s v="COLPENSIONES [25-14]"/>
    <s v="PORVENIR [230301]"/>
    <s v="MUTUAL SER [ESSC07]"/>
    <s v="COMFAMILIAR CARTAGENA [CCF09]"/>
    <s v="SURA [14-28]"/>
    <s v="NO"/>
    <m/>
    <m/>
    <m/>
    <s v="SIN NIVEL"/>
    <n v="3216655093"/>
    <n v="3009471069"/>
    <s v="mnayith16@gmail.com"/>
    <s v="CARGUE MASIVO PACARIBE"/>
    <m/>
    <s v="N.A"/>
    <s v="N.A"/>
    <s v="4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83-08-05T00:00:00"/>
    <n v="3048"/>
    <n v="10938937"/>
    <s v="RAMOS MUNOZ MAGUIN DE JESUS"/>
    <x v="20"/>
    <s v="10938937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4]"/>
    <s v="TURNO #2 (14:00 - 22:00)"/>
    <m/>
    <m/>
    <d v="1965-08-04T00:00:00"/>
    <n v="58"/>
    <s v="M"/>
    <s v="CARTAGENA"/>
    <n v="1"/>
    <s v="PRIMARIA"/>
    <s v="UNIÓN LIBRE"/>
    <s v="BANCOLOMBIA"/>
    <s v="AHO"/>
    <n v="78908827634"/>
    <s v="JASPE COHEN ANDRES JOSE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m/>
    <n v="3145302973"/>
    <s v="breiner.ramos@outlook.es"/>
    <s v="CARGUE MASIVO PACARIBE"/>
    <m/>
    <s v="N.A"/>
    <s v="N.A"/>
    <s v="XL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86-11-30T00:00:00"/>
    <n v="3130"/>
    <n v="73133419"/>
    <s v="PEREZ ORTIZ BERNARDO"/>
    <x v="20"/>
    <s v="73133419.jpg"/>
    <s v="B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1]"/>
    <s v="TURNO #1 (06:00 - 14:00)"/>
    <m/>
    <m/>
    <d v="1968-01-24T00:00:00"/>
    <n v="56"/>
    <s v="M"/>
    <s v="CARTAGENA"/>
    <n v="1"/>
    <s v="TÉCNICO"/>
    <s v="UNIÓN LIBRE"/>
    <s v="BANCOLOMBIA"/>
    <s v="AHO"/>
    <n v="78908827529"/>
    <s v="MARTINEZ BELLO RAFAEL"/>
    <m/>
    <s v="CARTAGENA"/>
    <s v="CARTAGENA"/>
    <s v="PROTECCIÓN [230201]"/>
    <s v="PORVENIR [230301]"/>
    <s v="NUEVA EPS [EPS037]"/>
    <s v="COMFAMILIAR CARTAGENA [CCF09]"/>
    <s v="SURA [14-28]"/>
    <s v="NO"/>
    <m/>
    <m/>
    <m/>
    <s v="SIN NIVEL"/>
    <n v="6742842"/>
    <n v="6742842"/>
    <m/>
    <s v="CARGUE MASIVO PACARIBE"/>
    <m/>
    <s v="N.A"/>
    <s v="N.A"/>
    <s v="6XL"/>
    <n v="44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05-22T00:00:00"/>
    <n v="3077"/>
    <n v="18880979"/>
    <s v="CARDENAS MONZON AMAURY JOSE"/>
    <x v="20"/>
    <s v="18880979.jpg"/>
    <s v="A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1]"/>
    <s v="TURNO #1 (06:00 - 14:00)"/>
    <m/>
    <m/>
    <d v="1978-11-28T00:00:00"/>
    <n v="45"/>
    <s v="M"/>
    <s v="CARTAGENA"/>
    <n v="1"/>
    <s v="BACHILLER BÃSICO"/>
    <s v="UNIÓN LIBRE"/>
    <s v="BANCOLOMBIA"/>
    <s v="AHO"/>
    <n v="78708826285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24625914"/>
    <m/>
    <s v="CARGUE MASIVO PACARIBE"/>
    <m/>
    <s v="N.A"/>
    <s v="N.A"/>
    <s v="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4-11-17T00:00:00"/>
    <n v="3052"/>
    <n v="1101441779"/>
    <s v="JULIO TEHERAN ALVARO"/>
    <x v="20"/>
    <s v="1101441779.jpg"/>
    <s v="O+"/>
    <n v="1300000"/>
    <d v="2024-01-01T00:00:00"/>
    <n v="1160000"/>
    <s v="AYUDANTE DE RECOLECCION"/>
    <s v="LOCAL"/>
    <s v="ACTIVO"/>
    <d v="2018-04-20T00:00:00"/>
    <d v="2025-04-19T00:00:00"/>
    <m/>
    <m/>
    <m/>
    <m/>
    <m/>
    <s v="DIRECTO"/>
    <s v="RIESGO III"/>
    <s v="PACARIBE R3"/>
    <s v="RECOLECCIÓN PACARIBE [R1]"/>
    <s v="TURNO #1 (06:00 - 14:00)"/>
    <m/>
    <m/>
    <d v="1984-07-20T00:00:00"/>
    <n v="40"/>
    <s v="M"/>
    <s v="CARTAGENA"/>
    <n v="1"/>
    <s v="BACHILLER BÁSICO"/>
    <s v="UNIÓN LIBRE"/>
    <s v="BANCOLOMBIA"/>
    <s v="AHO"/>
    <n v="49508826892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233364758"/>
    <s v="luzdarysparra28@gmail.com"/>
    <s v="CARGUE MASIVO PACARIBE"/>
    <m/>
    <s v="N.A"/>
    <s v="N.A"/>
    <s v="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6-08-30T00:00:00"/>
    <n v="24940"/>
    <n v="1137195493"/>
    <s v="RAMOS PACHECO ESLEIDER"/>
    <x v="20"/>
    <s v="1137195493.jpg"/>
    <s v="A+"/>
    <n v="1300000"/>
    <m/>
    <m/>
    <s v="AYUDANTE DE RECOLECCION"/>
    <s v="LOCAL"/>
    <s v="ACTIVO"/>
    <d v="2024-03-14T00:00:00"/>
    <d v="2024-09-13T00:00:00"/>
    <m/>
    <m/>
    <m/>
    <n v="0"/>
    <n v="0"/>
    <s v="DIRECTO"/>
    <s v="RIESGO III"/>
    <s v="PACARIBE R3"/>
    <s v="RECOLECCIÓN PACARIBE [R4]"/>
    <s v="TURNO #2 (14:00 - 22:00)"/>
    <m/>
    <m/>
    <d v="1987-08-08T00:00:00"/>
    <n v="36"/>
    <s v="M"/>
    <s v="CARTAGENA"/>
    <n v="2"/>
    <s v="BACHILLER"/>
    <s v="UNIÓN LIBRE"/>
    <s v="AV VILLAS"/>
    <s v="AHO"/>
    <n v="835741229"/>
    <s v="TORRES GARCIA NICAS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226509312"/>
    <n v="3226509312"/>
    <s v="ESLEIDERRAMOSPACHECO195@GMAIL.COM"/>
    <m/>
    <m/>
    <s v="N.A"/>
    <s v="N.A"/>
    <s v="L"/>
    <n v="40"/>
    <s v="N.A"/>
    <s v="N.A"/>
    <s v="N.A"/>
    <s v="N.A"/>
    <m/>
    <m/>
    <m/>
    <m/>
    <m/>
    <s v="emonsalve"/>
    <s v="2024-03-20 11:19:29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89-12-11T00:00:00"/>
    <n v="3103"/>
    <n v="71940724"/>
    <s v="CABRERA NOVOA ISMAEL"/>
    <x v="20"/>
    <s v="71940724.jpg"/>
    <s v="A+"/>
    <n v="1300000"/>
    <d v="2024-01-01T00:00:00"/>
    <n v="1160000"/>
    <s v="AYUDANTE DE RECOLECCION"/>
    <s v="LOCAL"/>
    <s v="ACTIVO"/>
    <d v="2016-12-01T00:00:00"/>
    <d v="2024-11-30T00:00:00"/>
    <m/>
    <m/>
    <m/>
    <m/>
    <m/>
    <s v="DIRECTO"/>
    <s v="RIESGO III"/>
    <s v="PACARIBE R3"/>
    <s v="RECOLECCIÓN PACARIBE [R1]"/>
    <s v="TURNO #1 (06:00 - 14:00)"/>
    <m/>
    <m/>
    <d v="1971-07-18T00:00:00"/>
    <n v="53"/>
    <s v="M"/>
    <s v="CARTAGENA"/>
    <n v="1"/>
    <s v="BACHILLER BÃSICO"/>
    <s v="CASADO"/>
    <s v="BANCOLOMBIA"/>
    <s v="AHO"/>
    <n v="78708826226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215056478"/>
    <s v="ISMAELCABRERA71@HOTMAIL.COM"/>
    <s v="CARGUE MASIVO PACARIBE"/>
    <m/>
    <s v="N.A"/>
    <s v="N.A"/>
    <s v="X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1-06-08T00:00:00"/>
    <n v="3238"/>
    <n v="9239208"/>
    <s v="ROCHA BARRERA ORLANDO"/>
    <x v="20"/>
    <s v="9239208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4 (18:00 - 02:00)"/>
    <m/>
    <m/>
    <d v="1970-10-18T00:00:00"/>
    <n v="53"/>
    <s v="M"/>
    <s v="CARTAGENA"/>
    <n v="1"/>
    <s v="BACHILLER BÁSICO"/>
    <s v="UNIÓN LIBRE"/>
    <s v="BANCOLOMBIA"/>
    <s v="AHO"/>
    <n v="78908827723"/>
    <s v="TORRES GARCIA NICASI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13340349"/>
    <n v="3226520847"/>
    <s v="ORLANDOROCHABARRERA@GMAIL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01-27T00:00:00"/>
    <n v="3207"/>
    <n v="7921753"/>
    <s v="ORTIZ OSPINO FREIDY"/>
    <x v="20"/>
    <s v="7921753.jpg"/>
    <s v="A+"/>
    <n v="1300000"/>
    <d v="2024-01-01T00:00:00"/>
    <n v="1160000"/>
    <s v="AYUDANTE DE RECOLECCION"/>
    <s v="LOCAL"/>
    <s v="ACTIVO"/>
    <d v="2017-10-19T00:00:00"/>
    <d v="2024-10-19T00:00:00"/>
    <m/>
    <m/>
    <m/>
    <m/>
    <m/>
    <s v="DIRECTO"/>
    <s v="RIESGO III"/>
    <s v="PACARIBE R3"/>
    <s v="RECOLECCIÓN PACARIBE [R1]"/>
    <s v="TURNO #1 (06:00 - 14:00)"/>
    <m/>
    <m/>
    <d v="1978-01-20T00:00:00"/>
    <n v="46"/>
    <s v="M"/>
    <s v="CARTAGENA"/>
    <n v="1"/>
    <s v="BACHILLER BÁSICO"/>
    <s v="UNIÓN LIBRE"/>
    <s v="BANCOLOMBIA"/>
    <s v="AHO"/>
    <n v="78908827367"/>
    <s v="MARTINEZ BELLO RAFAEL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92939326"/>
    <n v="3025858590"/>
    <s v="freddyortizospino@gmail.com"/>
    <s v="CARGUE MASIVO PACARIBE"/>
    <m/>
    <s v="N.A"/>
    <s v="N.A"/>
    <s v="L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62-04-14T00:00:00"/>
    <n v="3185"/>
    <n v="73350451"/>
    <s v="CASTILLA BARON RAFAEL"/>
    <x v="20"/>
    <s v="73350451.jpg"/>
    <s v="B+"/>
    <n v="1300000"/>
    <d v="2024-01-01T00:00:00"/>
    <n v="1160000"/>
    <s v="AYUDANTE DE RECOLECCION"/>
    <s v="LOCAL"/>
    <s v="ACTIVO"/>
    <d v="2016-12-01T00:00:00"/>
    <d v="2024-11-30T00:00:00"/>
    <m/>
    <m/>
    <m/>
    <m/>
    <m/>
    <s v="DIRECTO"/>
    <s v="RIESGO III"/>
    <s v="PACARIBE R3"/>
    <s v="RECOLECCIÓN PACARIBE [R1]"/>
    <s v="TURNO #1 (06:00 - 14:00)"/>
    <m/>
    <m/>
    <d v="1962-04-14T00:00:00"/>
    <n v="62"/>
    <s v="M"/>
    <s v="CARTAGENA"/>
    <n v="1"/>
    <s v="BACHILLER BÃSICO"/>
    <s v="UNIÓN LIBRE"/>
    <s v="BANCOLOMBIA"/>
    <s v="AHO"/>
    <n v="78708826340"/>
    <s v="MARTINEZ BELLO RAFAEL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205512749"/>
    <m/>
    <s v="CARGUE MASIVO PACARIBE"/>
    <m/>
    <s v="N.A"/>
    <s v="N.A"/>
    <s v="L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7-06-23T00:00:00"/>
    <n v="3227"/>
    <n v="9104090"/>
    <s v="BALDOVINO VANEGAS ROBER MANUEL"/>
    <x v="20"/>
    <s v="9104090.jpg"/>
    <s v="O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4 (18:00 - 02:00)"/>
    <m/>
    <m/>
    <d v="1979-05-31T00:00:00"/>
    <n v="45"/>
    <s v="M"/>
    <s v="CARTAGENA"/>
    <n v="1"/>
    <s v="BACHILLER BÃSICO"/>
    <s v="CASADO"/>
    <s v="BANCOLOMBIA"/>
    <s v="AHO"/>
    <n v="78708826021"/>
    <s v="TORRES GARCIA NICASIO"/>
    <m/>
    <s v="CARTAGENA"/>
    <s v="CARTAGENA"/>
    <s v="PROTECCIÓN [230201]"/>
    <s v="PORVENIR [230301]"/>
    <s v="FAMISANAR [EPS017]"/>
    <s v="COMFAMILIAR CARTAGENA [CCF09]"/>
    <s v="SURA [14-28]"/>
    <s v="NO"/>
    <m/>
    <m/>
    <m/>
    <s v="SIN NIVEL"/>
    <n v="3126921068"/>
    <n v="3126921068"/>
    <s v="RBALDOVINOVANEGAS@HOTMAIL.COM"/>
    <s v="CARGUE MASIVO PACARIBE"/>
    <m/>
    <s v="N.A"/>
    <s v="N.A"/>
    <s v="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5-06-16T00:00:00"/>
    <n v="24942"/>
    <n v="1044910520"/>
    <s v="CASTRO  ESPINOSA  FRANKLIN ALBERTO"/>
    <x v="20"/>
    <s v="1044910520.jpeg"/>
    <s v="O+"/>
    <n v="1300000"/>
    <m/>
    <m/>
    <s v="AYUDANTE DE RECOLECCION"/>
    <s v="LOCAL"/>
    <s v="ACTIVO"/>
    <d v="2024-03-11T00:00:00"/>
    <m/>
    <m/>
    <m/>
    <m/>
    <n v="0"/>
    <n v="0"/>
    <s v="TEMPORAL"/>
    <s v="RIESGO III"/>
    <s v="PACARIBE A TIEMPO - R3"/>
    <s v="RECOLECCIÓN PACARIBE [R5]"/>
    <s v="TURNO #4 (18:00 - 02:00)"/>
    <m/>
    <m/>
    <d v="1984-11-10T00:00:00"/>
    <n v="39"/>
    <s v="M"/>
    <s v="CARTAGENA"/>
    <n v="1"/>
    <s v="SIN NIVEL"/>
    <s v="SIN ESTADO CIVIL"/>
    <s v="DAVIVIENDA"/>
    <s v="AHO"/>
    <n v="0"/>
    <s v="MARTINEZ BELLO RAFAEL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37759751"/>
    <n v="3137759751"/>
    <s v="FRANKLINCASTROESPINOSA@GMAIL.COM"/>
    <m/>
    <m/>
    <s v="N.A"/>
    <s v="N.A"/>
    <s v="M"/>
    <n v="40"/>
    <n v="40"/>
    <s v="M"/>
    <s v="N.A"/>
    <s v="N.A"/>
    <m/>
    <m/>
    <m/>
    <m/>
    <m/>
    <s v="dulce.batista"/>
    <s v="2024-03-20 12:04:18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7-07-11T00:00:00"/>
    <n v="10285"/>
    <n v="73506890"/>
    <s v="SALGADO VALDES IVAN"/>
    <x v="20"/>
    <s v="73506890.jpg"/>
    <s v="O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3]"/>
    <s v="TURNO #1 (06:00 - 14:00)"/>
    <m/>
    <m/>
    <d v="1978-04-11T00:00:00"/>
    <n v="46"/>
    <s v="M"/>
    <s v="CARTAGENA"/>
    <n v="1"/>
    <s v="BACHILLER BÁSICO"/>
    <s v="UNIÓN LIBRE"/>
    <s v="BANCOLOMBIA"/>
    <s v="AHO"/>
    <n v="67872884642"/>
    <s v="MARTINEZ BELLO RAFAEL"/>
    <s v="SALGADO VALDES IVA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5263968"/>
    <n v="3045263968"/>
    <s v="salgadoivan890@gmail.com"/>
    <m/>
    <m/>
    <s v="N.A"/>
    <s v="N.A"/>
    <s v="M"/>
    <n v="45"/>
    <s v="N.A"/>
    <s v="N.A"/>
    <s v="N.A"/>
    <s v="N.A"/>
    <m/>
    <m/>
    <m/>
    <m/>
    <m/>
    <s v="pescandon"/>
    <s v="2019-05-28 09:13:4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0-09-29T00:00:00"/>
    <n v="10302"/>
    <n v="73190944"/>
    <s v="DIAZ CONTRERAS MARVIN HAIGLER"/>
    <x v="20"/>
    <s v="73190944.jpg"/>
    <s v="O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5]"/>
    <s v="TURNO #4 (18:00 - 02:00)"/>
    <m/>
    <m/>
    <d v="1982-07-14T00:00:00"/>
    <n v="42"/>
    <s v="M"/>
    <s v="CARTAGENA"/>
    <n v="1"/>
    <s v="BACHILLER BÃSICO"/>
    <s v="SOLTERO"/>
    <s v="BANCOLOMBIA"/>
    <s v="AHO"/>
    <n v="78708826455"/>
    <s v="TORRES GARCIA NICASIO"/>
    <s v="DIAZ CONTRERAS MARVIN HAIGLER"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187905686"/>
    <n v="3022097632"/>
    <s v="DIAZCONTRERASMARVIN23@GMAIL.COM"/>
    <m/>
    <m/>
    <s v="N.A"/>
    <s v="N.A"/>
    <s v="M"/>
    <n v="41"/>
    <s v="N.A"/>
    <s v="N.A"/>
    <s v="N.A"/>
    <s v="N.A"/>
    <m/>
    <m/>
    <m/>
    <m/>
    <m/>
    <s v="emonsalve"/>
    <s v="2019-05-28 13:02:58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12-12-03T00:00:00"/>
    <n v="10306"/>
    <n v="1143378461"/>
    <s v="MARIMON LEDESMA YAMIL ANDRES"/>
    <x v="20"/>
    <s v="1143378461.jpg"/>
    <s v="A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2]"/>
    <s v="TURNO #1 (06:00 - 14:00)"/>
    <m/>
    <m/>
    <d v="1994-11-14T00:00:00"/>
    <n v="29"/>
    <s v="M"/>
    <s v="CARTAGENA"/>
    <n v="1"/>
    <s v="BACHILLER BÃSICO"/>
    <s v="UNIÓN LIBRE"/>
    <s v="BANCOLOMBIA"/>
    <s v="AHO"/>
    <n v="67864320667"/>
    <s v="CARRILLO GONZALEZ ROBERTO CARLOS"/>
    <s v="MARIMON LEDESMA YAMIL ANDRE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6020400"/>
    <n v="3022431117"/>
    <s v="marimonere@gmail.com"/>
    <m/>
    <m/>
    <s v="N.A"/>
    <s v="N.A"/>
    <s v="S"/>
    <n v="44"/>
    <s v="N.A"/>
    <s v="N.A"/>
    <s v="N.A"/>
    <s v="N.A"/>
    <m/>
    <m/>
    <m/>
    <m/>
    <m/>
    <s v="emonsalve"/>
    <s v="2019-05-28 13:22:45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6-07-28T00:00:00"/>
    <n v="10314"/>
    <n v="1041976825"/>
    <s v="MALDONADO QUINTANA JONATHAN"/>
    <x v="20"/>
    <s v="1041976825.jpg"/>
    <s v="AB+"/>
    <n v="1300000"/>
    <d v="2024-01-01T00:00:00"/>
    <n v="1160000"/>
    <s v="AYUDANTE DE RECOLECCION"/>
    <s v="LOCAL"/>
    <s v="ACTIVO"/>
    <d v="2019-05-24T00:00:00"/>
    <d v="2025-05-23T00:00:00"/>
    <m/>
    <m/>
    <m/>
    <m/>
    <m/>
    <s v="DIRECTO"/>
    <s v="RIESGO III"/>
    <s v="PACARIBE R3"/>
    <s v="RECOLECCIÓN PACARIBE [R4]"/>
    <s v="TURNO #2 (14:00 - 22:00)"/>
    <m/>
    <m/>
    <d v="1987-10-28T00:00:00"/>
    <n v="36"/>
    <s v="M"/>
    <s v="CARTAGENA"/>
    <n v="1"/>
    <s v="BACHILLER BÃSICO"/>
    <s v="UNIÓN LIBRE"/>
    <s v="BANCOLOMBIA"/>
    <s v="AHO"/>
    <n v="67800017740"/>
    <s v="JASPE COHEN ANDRES JOSE"/>
    <s v="MALDONADO QUINTANA JONATHA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004257447"/>
    <s v="JONATHANMQ89@GMAIL.COM"/>
    <m/>
    <m/>
    <s v="N.A"/>
    <s v="N.A"/>
    <s v="M"/>
    <n v="40"/>
    <s v="N.A"/>
    <s v="N.A"/>
    <s v="N.A"/>
    <s v="N.A"/>
    <m/>
    <m/>
    <m/>
    <m/>
    <m/>
    <s v="emonsalve"/>
    <s v="2019-05-28 14:22:50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21-03-16T00:00:00"/>
    <n v="25641"/>
    <n v="1007972261"/>
    <s v="CASTILLO HERRERA MIGUEL ALFONSO"/>
    <x v="20"/>
    <s v="1007972261.jpg"/>
    <s v="O+"/>
    <n v="1300000"/>
    <m/>
    <m/>
    <s v="AYUDANTE DE RECOLECCION"/>
    <s v="LOCAL"/>
    <s v="ACTIVO"/>
    <d v="2024-05-24T00:00:00"/>
    <m/>
    <m/>
    <m/>
    <m/>
    <m/>
    <n v="0"/>
    <s v="TEMPORAL"/>
    <s v="RIESGO III"/>
    <s v="PACARIBE PROSERVIS - R3"/>
    <s v="RECOLECCIÓN PACARIBE [R1]"/>
    <s v="TURNO #1 (06:00 - 14:00)"/>
    <m/>
    <m/>
    <d v="2002-11-19T00:00:00"/>
    <n v="21"/>
    <s v="M"/>
    <s v="CARTAGENA"/>
    <n v="1"/>
    <s v="BACHILLER"/>
    <s v="SOLTERO"/>
    <s v="DAVIVIENDA"/>
    <s v="AHO"/>
    <n v="488434311780"/>
    <s v="TORRES GARCIA NICASIO"/>
    <m/>
    <s v="CARTAGENA"/>
    <s v="CARTAGENA"/>
    <s v="PORVENIR [230301]"/>
    <s v="PROTECCIÓN [230201]"/>
    <s v="SALUD TOTAL [EPS002]"/>
    <s v="COMFENALCO BOLIVAR [CCF08]"/>
    <s v="SURA [14-28]"/>
    <s v="NO"/>
    <m/>
    <m/>
    <m/>
    <s v="SIN NIVEL"/>
    <n v="3186066200"/>
    <n v="3186066200"/>
    <s v="MIGUELCASTILLOHERRERA19@GMAIL.COM"/>
    <m/>
    <m/>
    <s v="N.A"/>
    <s v="N.A"/>
    <s v="M"/>
    <n v="42"/>
    <s v="N.A"/>
    <s v="N.A"/>
    <s v="N.A"/>
    <s v="N.A"/>
    <m/>
    <m/>
    <m/>
    <m/>
    <m/>
    <s v="emonsalve"/>
    <s v="2024-05-27 13:06:15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03-28T00:00:00"/>
    <n v="25462"/>
    <n v="1051420198"/>
    <s v="REALES RAMIREZ NEYCER ALEXANDER"/>
    <x v="20"/>
    <m/>
    <s v="O+"/>
    <n v="1300000"/>
    <m/>
    <m/>
    <s v="AYUDANTE DE RECOLECCION"/>
    <s v="LOCAL"/>
    <s v="ACTIVO"/>
    <d v="2024-05-02T00:00:00"/>
    <m/>
    <m/>
    <m/>
    <m/>
    <m/>
    <n v="0"/>
    <s v="TEMPORAL"/>
    <s v="RIESGO III"/>
    <s v="PACARIBE A TIEMPO - R3"/>
    <s v="RECOLECCIÓN PACARIBE [R1]"/>
    <s v="TURNO #1 (06:00 - 14:00)"/>
    <m/>
    <m/>
    <d v="1998-03-14T00:00:00"/>
    <n v="26"/>
    <s v="M"/>
    <s v="CARTAGENA"/>
    <n v="1"/>
    <s v="BACHILLER"/>
    <s v="UNIÓN LIBRE"/>
    <s v="BANCOLOMBIA"/>
    <s v="AHO"/>
    <n v="0"/>
    <s v="TORRES GARCIA NICASI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05335854"/>
    <n v="3205335854"/>
    <s v="NEYCERREALESRAMIREZ67@GMAIL.COM"/>
    <m/>
    <m/>
    <s v="N.A"/>
    <s v="N.A"/>
    <s v="XL"/>
    <n v="40"/>
    <s v="N.A"/>
    <s v="N.A"/>
    <s v="N.A"/>
    <s v="N.A"/>
    <m/>
    <m/>
    <m/>
    <m/>
    <m/>
    <s v="emonsalve"/>
    <s v="2024-05-10 11:26:37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5-08-10T00:00:00"/>
    <n v="25753"/>
    <n v="1143402225"/>
    <s v="CAÑATE DE ORO CARLOS ANDRES"/>
    <x v="20"/>
    <s v="1143402225.jpeg"/>
    <s v="O+"/>
    <n v="1300000"/>
    <m/>
    <m/>
    <s v="AYUDANTE DE RECOLECCION"/>
    <s v="LOCAL"/>
    <s v="ACTIVO"/>
    <d v="2024-06-01T00:00:00"/>
    <m/>
    <m/>
    <m/>
    <m/>
    <m/>
    <n v="0"/>
    <s v="TEMPORAL"/>
    <s v="RIESGO III"/>
    <s v="PACARIBE PROSERVIS - R3"/>
    <s v="RECOLECCIÓN PACARIBE [R1]"/>
    <s v="TURNO #1 (06:00 - 14:00)"/>
    <m/>
    <m/>
    <d v="1995-11-22T00:00:00"/>
    <n v="28"/>
    <s v="M"/>
    <s v="CARTAGENA"/>
    <n v="1"/>
    <s v="BACHILLER"/>
    <s v="UNIÓN LIBRE"/>
    <s v="BANCOLOMBIA"/>
    <s v="AHO"/>
    <n v="9867796905"/>
    <s v="TORRES GARCIA NICASIO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104643662"/>
    <n v="3104643662"/>
    <s v="CARLOSANDRESCANATEDEORO@GMAIL.COM"/>
    <m/>
    <m/>
    <s v="N.A"/>
    <s v="N.A"/>
    <s v="M"/>
    <n v="40"/>
    <s v="N.A"/>
    <s v="N.A"/>
    <s v="N.A"/>
    <s v="N.A"/>
    <m/>
    <m/>
    <m/>
    <m/>
    <m/>
    <s v="emonsalve"/>
    <s v="2024-06-12 11:17:04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2-10-04T00:00:00"/>
    <n v="25754"/>
    <n v="1047472333"/>
    <s v="CABARCAS  ALMAGRO  KENNEDY"/>
    <x v="20"/>
    <s v="1047472333.jpeg"/>
    <s v="B-"/>
    <n v="1300000"/>
    <m/>
    <m/>
    <s v="AYUDANTE DE RECOLECCION"/>
    <s v="LOCAL"/>
    <s v="ACTIVO"/>
    <d v="2024-06-01T00:00:00"/>
    <m/>
    <m/>
    <m/>
    <m/>
    <m/>
    <n v="0"/>
    <s v="TEMPORAL"/>
    <s v="RIESGO III"/>
    <s v="PACARIBE PROSERVIS - R3"/>
    <s v="RECOLECCIÓN PACARIBE [R2]"/>
    <s v="TURNO #1 (06:00 - 14:00)"/>
    <m/>
    <m/>
    <d v="1994-09-27T00:00:00"/>
    <n v="29"/>
    <s v="M"/>
    <s v="CARTAGENA"/>
    <n v="1"/>
    <s v="BACHILLER BÁSICO"/>
    <s v="SOLTERO"/>
    <s v="BANCOLOMBIA"/>
    <s v="AHO"/>
    <n v="67800018484"/>
    <s v="CARRILLO GONZALEZ ROBERTO CARLOS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217116284"/>
    <n v="3217116284"/>
    <s v="MIRNA-ROSA@OUTLOOK.ES"/>
    <m/>
    <m/>
    <s v="N.A"/>
    <s v="N.A"/>
    <s v="XL"/>
    <n v="39"/>
    <s v="N.A"/>
    <s v="N.A"/>
    <s v="N.A"/>
    <s v="N.A"/>
    <m/>
    <m/>
    <m/>
    <m/>
    <m/>
    <s v="emonsalve"/>
    <s v="2024-06-12 11:17:08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8-12-27T00:00:00"/>
    <n v="25816"/>
    <n v="1002244513"/>
    <s v="DE LA TORRE RINCON DYLAN ELIAS"/>
    <x v="20"/>
    <s v="1002244513.jfif"/>
    <s v="O+"/>
    <n v="1300000"/>
    <m/>
    <m/>
    <s v="AYUDANTE DE RECOLECCION"/>
    <s v="LOCAL"/>
    <s v="ACTIVO"/>
    <d v="2024-06-13T00:00:00"/>
    <m/>
    <m/>
    <m/>
    <m/>
    <m/>
    <n v="0"/>
    <s v="TEMPORAL"/>
    <s v="RIESGO III"/>
    <s v="PACARIBE PROSERVIS - R3"/>
    <s v="RECOLECCIÓN PACARIBE [R4]"/>
    <s v="TURNO #2 (14:00 - 22:00)"/>
    <m/>
    <m/>
    <d v="2000-12-20T00:00:00"/>
    <n v="23"/>
    <s v="M"/>
    <s v="CARTAGENA"/>
    <n v="2"/>
    <s v="TECNÓLOGO"/>
    <s v="SOLTERO"/>
    <s v="AV VILLAS"/>
    <s v="AHO"/>
    <n v="835740403"/>
    <s v="CARRILLO GONZALEZ ROBERTO CARLOS"/>
    <m/>
    <s v="CARTAGENA"/>
    <s v="CARTAGENA"/>
    <s v="PROTECCIÓN [230201]"/>
    <s v="PORVENIR [230301]"/>
    <s v="SALUD TOTAL [EPS002]"/>
    <s v="COMFENALCO BOLIVAR [CCF08]"/>
    <s v="SURA [14-28]"/>
    <s v="NO"/>
    <m/>
    <m/>
    <m/>
    <s v="SIN NIVEL"/>
    <n v="3225784568"/>
    <n v="3225784568"/>
    <s v="DYLANELIASDELATORRERINCON@GMAIL.COM"/>
    <m/>
    <m/>
    <s v="N.A"/>
    <s v="N.A"/>
    <s v="M"/>
    <n v="39"/>
    <s v="N.A"/>
    <s v="M"/>
    <s v="N.A"/>
    <s v="N.A"/>
    <m/>
    <m/>
    <m/>
    <m/>
    <m/>
    <s v="emonsalve"/>
    <s v="2024-06-18 14:58:01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6-01-20T00:00:00"/>
    <n v="25338"/>
    <n v="1048601735"/>
    <s v="TORREGLOZA RIVERA KEVIN"/>
    <x v="20"/>
    <s v="1048601735.jpeg"/>
    <s v="AB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5]"/>
    <s v="TURNO #4 (18:00 - 02:00)"/>
    <m/>
    <m/>
    <d v="1987-11-03T00:00:00"/>
    <n v="36"/>
    <s v="M"/>
    <s v="CARTAGENA"/>
    <n v="1"/>
    <s v="BACHILLER"/>
    <s v="UNIÓN LIBRE"/>
    <s v="DAVIVIENDA"/>
    <s v="AHO"/>
    <s v="4.88445E+11"/>
    <s v="MARTINEZ BELLO RAFAEL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46179707"/>
    <n v="3046179707"/>
    <s v="ANYELINAQUINONES92@GMAIL.COM"/>
    <m/>
    <m/>
    <s v="N.A"/>
    <s v="N.A"/>
    <s v="XL"/>
    <n v="42"/>
    <s v="N.A"/>
    <s v="N.A"/>
    <s v="N.A"/>
    <s v="N.A"/>
    <m/>
    <m/>
    <m/>
    <m/>
    <m/>
    <s v="emonsalve"/>
    <s v="2024-04-29 09:30:05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09-09-23T00:00:00"/>
    <n v="25327"/>
    <n v="1047439342"/>
    <s v="GARCES MARTINEZ CARLOS ENRIQUE"/>
    <x v="20"/>
    <m/>
    <s v="O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2]"/>
    <s v="TURNO #1 (06:00 - 14:00)"/>
    <m/>
    <m/>
    <d v="1991-09-12T00:00:00"/>
    <n v="32"/>
    <s v="M"/>
    <s v="CARTAGENA"/>
    <n v="1"/>
    <s v="BACHILLER"/>
    <s v="CASADO"/>
    <s v="BANCO DE BOGOTÁ"/>
    <s v="AHO"/>
    <n v="0"/>
    <s v="CARRILLO GONZALEZ ROBERTO CARLOS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02996586"/>
    <n v="3002996586"/>
    <s v="CARLOSPAPELERIA40@GMAIL.COM"/>
    <m/>
    <m/>
    <s v="N.A"/>
    <s v="N.A"/>
    <s v="M"/>
    <n v="44"/>
    <s v="N.A"/>
    <s v="N.A"/>
    <s v="N.A"/>
    <s v="N.A"/>
    <m/>
    <m/>
    <m/>
    <m/>
    <m/>
    <s v="emonsalve"/>
    <s v="2024-04-29 09:28:32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8-02-06T00:00:00"/>
    <n v="25328"/>
    <n v="1007739266"/>
    <s v="HERRERA  RAMOS  HEYDER LUIS"/>
    <x v="20"/>
    <s v="1007739266.jpeg"/>
    <s v="O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2]"/>
    <s v="TURNO #1 (06:00 - 14:00)"/>
    <m/>
    <m/>
    <d v="2000-01-06T00:00:00"/>
    <n v="24"/>
    <s v="M"/>
    <s v="CARTAGENA"/>
    <n v="1"/>
    <s v="BACHILLER"/>
    <s v="UNIÓN LIBRE"/>
    <s v="BANCO DE BOGOTÁ"/>
    <s v="AHO"/>
    <n v="0"/>
    <s v="CARRILLO GONZALEZ ROBERTO CARLOS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242044480"/>
    <n v="3242044480"/>
    <s v="HEIDERRAMOS922@GMAIL.COM"/>
    <m/>
    <m/>
    <s v="N.A"/>
    <s v="N.A"/>
    <s v="XXL"/>
    <n v="44"/>
    <s v="N.A"/>
    <s v="N.A"/>
    <s v="N.A"/>
    <s v="N.A"/>
    <m/>
    <m/>
    <m/>
    <m/>
    <m/>
    <s v="emonsalve"/>
    <s v="2024-04-29 09:28:34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7-12-01T00:00:00"/>
    <n v="25333"/>
    <n v="1050977232"/>
    <s v="MATHIEU  ROBINSON MABERIK  DANIEL"/>
    <x v="20"/>
    <s v="1050977232.jpeg"/>
    <s v="O+"/>
    <n v="1300000"/>
    <m/>
    <m/>
    <s v="AYUDANTE DE RECOLECCION"/>
    <s v="LOCAL"/>
    <s v="ACTIVO"/>
    <d v="2024-04-22T00:00:00"/>
    <m/>
    <m/>
    <m/>
    <m/>
    <m/>
    <n v="0"/>
    <s v="TEMPORAL"/>
    <s v="RIESGO III"/>
    <s v="PACARIBE A TIEMPO - R3"/>
    <s v="RECOLECCIÓN PACARIBE [R4]"/>
    <s v="TURNO #2 (14:00 - 22:00)"/>
    <m/>
    <m/>
    <d v="1999-08-25T00:00:00"/>
    <n v="24"/>
    <s v="M"/>
    <s v="CARTAGENA"/>
    <n v="1"/>
    <s v="BACHILLER"/>
    <s v="UNIÓN LIBRE"/>
    <s v="DAVIVIENDA"/>
    <s v="AHO"/>
    <n v="0"/>
    <s v="JASPE COHEN ANDRES JOSE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242041807"/>
    <n v="3242041807"/>
    <s v="MMAVERICKDANIEL@GMAIL.COM"/>
    <m/>
    <m/>
    <s v="N.A"/>
    <s v="N.A"/>
    <s v="L"/>
    <n v="42"/>
    <s v="N.A"/>
    <s v="N.A"/>
    <s v="N.A"/>
    <s v="N.A"/>
    <m/>
    <m/>
    <m/>
    <m/>
    <m/>
    <s v="emonsalve"/>
    <s v="2024-04-29 09:28:45"/>
    <s v="ARIAS CEBALLOS JESSICA MARIA"/>
    <s v="YI FIGUEROA DAYANA 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5-02-04T00:00:00"/>
    <n v="25640"/>
    <n v="1002189099"/>
    <s v="CARRILLO MISA SILFREDO"/>
    <x v="20"/>
    <s v="1002189099.jpeg"/>
    <s v="B+"/>
    <n v="1300000"/>
    <m/>
    <m/>
    <s v="AYUDANTE DE RECOLECCION"/>
    <s v="LOCAL"/>
    <s v="ACTIVO"/>
    <d v="2024-05-24T00:00:00"/>
    <m/>
    <m/>
    <m/>
    <m/>
    <m/>
    <n v="0"/>
    <s v="TEMPORAL"/>
    <s v="RIESGO III"/>
    <s v="PACARIBE PROSERVIS - R3"/>
    <s v="RECOLECCIÓN PACARIBE [R1]"/>
    <s v="TURNO #1 (06:00 - 14:00)"/>
    <m/>
    <m/>
    <d v="1997-02-03T00:00:00"/>
    <n v="27"/>
    <s v="M"/>
    <s v="CARTAGENA"/>
    <n v="1"/>
    <s v="BACHILLER BÁSICO"/>
    <s v="UNIÓN LIBRE"/>
    <s v="BANCOLOMBIA"/>
    <s v="AHO"/>
    <n v="67826729403"/>
    <s v="TORRES GARCIA NICASIO"/>
    <m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m/>
    <n v="3122459618"/>
    <s v="SILFRIDOCARRILLOMISA1997@GMAIL.COM"/>
    <m/>
    <m/>
    <s v="N.A"/>
    <s v="N.A"/>
    <s v="M"/>
    <n v="42"/>
    <s v="N.A"/>
    <s v="S"/>
    <s v="N.A"/>
    <s v="N.A"/>
    <m/>
    <m/>
    <m/>
    <m/>
    <m/>
    <s v="emonsalve"/>
    <s v="2024-05-27 13:06:11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06-09-02T00:00:00"/>
    <n v="10568"/>
    <n v="1137195771"/>
    <s v="BARRERA BERRIO DAISON"/>
    <x v="20"/>
    <s v="1137195771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4]"/>
    <s v="TURNO #2 (14:00 - 22:00)"/>
    <m/>
    <m/>
    <d v="1987-04-08T00:00:00"/>
    <n v="37"/>
    <s v="M"/>
    <s v="CARTAGENA"/>
    <n v="1"/>
    <s v="BACHILLER BÁSICO"/>
    <s v="UNIÓN LIBRE"/>
    <s v="BANCOLOMBIA"/>
    <s v="AHO"/>
    <n v="67864231991"/>
    <s v="TORRES GARCIA NICASIO"/>
    <s v="BARRERA BERRIO DAISON"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007272715"/>
    <n v="3007272715"/>
    <s v="darbabe@hotmail.com"/>
    <m/>
    <m/>
    <s v="N.A"/>
    <s v="N.A"/>
    <s v="M"/>
    <n v="41"/>
    <s v="N.A"/>
    <s v="N.A"/>
    <s v="N.A"/>
    <s v="N.A"/>
    <m/>
    <m/>
    <m/>
    <m/>
    <m/>
    <s v="pescandon"/>
    <s v="2019-06-26 14:50:05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04-12-15T00:00:00"/>
    <n v="22382"/>
    <n v="1051416404"/>
    <s v="VEGA YEPES EDINSON JOSE"/>
    <x v="20"/>
    <s v="1051416404.jpeg"/>
    <s v="O+"/>
    <n v="1300000"/>
    <d v="2024-01-01T00:00:00"/>
    <n v="1160000"/>
    <s v="AYUDANTE DE RECOLECCION"/>
    <s v="LOCAL"/>
    <s v="ACTIVO"/>
    <d v="2023-07-24T00:00:00"/>
    <m/>
    <m/>
    <m/>
    <m/>
    <m/>
    <m/>
    <s v="TEMPORAL"/>
    <s v="RIESGO III"/>
    <s v="PACARIBE PROSERVIS - R3"/>
    <s v="RECOLECCIÓN PACARIBE [R1]"/>
    <s v="TURNO #1 (06:00 - 14:00)"/>
    <m/>
    <m/>
    <d v="1986-11-24T00:00:00"/>
    <n v="37"/>
    <s v="M"/>
    <s v="SOPLAVIENTO"/>
    <n v="1"/>
    <s v="BACHILLER BÁSICO"/>
    <s v="UNIÓN LIBRE"/>
    <s v="AV VILLAS"/>
    <s v="AHO"/>
    <n v="835749263"/>
    <s v="ORTEGA GARCIA PEDRO NEL"/>
    <m/>
    <s v="CARTAGENA"/>
    <s v="CARTAGENA"/>
    <s v="PROTECCIÓN [230201]"/>
    <s v="PORVENIR [230301]"/>
    <s v="MUTUAL SER [ESSC07]"/>
    <s v="COMFENALCO BOLIVAR [CCF08]"/>
    <s v="SURA [14-28]"/>
    <s v="NO"/>
    <m/>
    <m/>
    <m/>
    <s v="SIN NIVEL"/>
    <n v="3017175528"/>
    <n v="3017175528"/>
    <s v="CLELIATORRES46@GMAIL.COM"/>
    <m/>
    <m/>
    <s v="N.A"/>
    <s v="N.A"/>
    <s v="L"/>
    <n v="42"/>
    <s v="N.A"/>
    <s v="N.A"/>
    <s v="N.A"/>
    <s v="N.A"/>
    <m/>
    <m/>
    <m/>
    <m/>
    <m/>
    <s v="emonsalve"/>
    <s v="2023-07-25 09:52:09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0-02-17T00:00:00"/>
    <n v="25751"/>
    <n v="1051447131"/>
    <s v="OSPINO CAUSIL JUAN GUILLERO"/>
    <x v="20"/>
    <s v="1051447131.jpeg"/>
    <s v="B+"/>
    <n v="1300000"/>
    <m/>
    <m/>
    <s v="AYUDANTE DE RECOLECCION"/>
    <s v="LOCAL"/>
    <s v="ACTIVO"/>
    <d v="2024-06-01T00:00:00"/>
    <m/>
    <m/>
    <m/>
    <m/>
    <m/>
    <n v="0"/>
    <s v="TEMPORAL"/>
    <s v="RIESGO III"/>
    <s v="PACARIBE PROSERVIS - R3"/>
    <s v="RECOLECCIÓN PACARIBE [R1]"/>
    <s v="TURNO #1 (06:00 - 14:00)"/>
    <m/>
    <m/>
    <d v="1991-09-26T00:00:00"/>
    <n v="32"/>
    <s v="M"/>
    <s v="CARTAGENA"/>
    <n v="1"/>
    <s v="BACHILLER"/>
    <s v="SOLTERO"/>
    <s v="BANCOLOMBIA"/>
    <s v="AHO"/>
    <n v="78867843158"/>
    <s v="TORRES GARCIA NICASIO"/>
    <m/>
    <s v="CARTAGENA"/>
    <s v="CARTAGENA"/>
    <s v="COLFONDOS [231001]"/>
    <s v="PORVENIR [230301]"/>
    <s v="CAJACOPI [CCFC55]"/>
    <s v="COMFENALCO BOLIVAR [CCF08]"/>
    <s v="SURA [14-28]"/>
    <s v="NO"/>
    <m/>
    <m/>
    <m/>
    <s v="SIN NIVEL"/>
    <n v="3136130570"/>
    <n v="3136130570"/>
    <s v="OSPINOCAUSILJ@GMAIL.COM"/>
    <m/>
    <m/>
    <s v="N.A"/>
    <s v="N.A"/>
    <s v="L"/>
    <n v="41"/>
    <s v="N.A"/>
    <s v="N.A"/>
    <s v="N.A"/>
    <s v="N.A"/>
    <m/>
    <m/>
    <m/>
    <m/>
    <m/>
    <s v="emonsalve"/>
    <s v="2024-06-12 11:16:55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24-02-22T00:00:00"/>
    <n v="25752"/>
    <n v="1238351076"/>
    <s v="NIETO ZAMBRANO  FRANKLIN  DANIEL"/>
    <x v="20"/>
    <s v="1238351076.jpeg"/>
    <s v="O+"/>
    <n v="1300000"/>
    <m/>
    <m/>
    <s v="AYUDANTE DE RECOLECCION"/>
    <s v="LOCAL"/>
    <s v="ACTIVO"/>
    <d v="2024-06-01T00:00:00"/>
    <m/>
    <m/>
    <m/>
    <m/>
    <m/>
    <n v="0"/>
    <s v="TEMPORAL"/>
    <s v="RIESGO III"/>
    <s v="PACARIBE PROSERVIS - R3"/>
    <s v="RECOLECCIÓN PACARIBE [R1]"/>
    <s v="TURNO #1 (06:00 - 14:00)"/>
    <m/>
    <m/>
    <d v="2004-07-12T00:00:00"/>
    <n v="20"/>
    <s v="M"/>
    <s v="CARTAGENA"/>
    <n v="1"/>
    <s v="TECNÓLOGO"/>
    <s v="UNIÓN LIBRE"/>
    <s v="BANCO DE BOGOTÁ"/>
    <s v="AHO"/>
    <n v="182298018"/>
    <s v="TORRES GARCIA NICASIO"/>
    <m/>
    <s v="CARTAGENA"/>
    <s v="CARTAGENA"/>
    <s v="PORVENIR [230301]"/>
    <s v="PORVENIR [230301]"/>
    <s v="SALUD TOTAL [EPS002]"/>
    <s v="COMFENALCO BOLIVAR [CCF08]"/>
    <s v="SURA [14-28]"/>
    <s v="NO"/>
    <m/>
    <m/>
    <m/>
    <s v="SIN NIVEL"/>
    <n v="3107199367"/>
    <n v="3107199367"/>
    <s v="NIETOFRANK03@GMAIL.COM"/>
    <m/>
    <m/>
    <s v="N.A"/>
    <s v="N.A"/>
    <s v="M"/>
    <n v="43"/>
    <s v="N.A"/>
    <s v="N.A"/>
    <s v="N.A"/>
    <s v="N.A"/>
    <m/>
    <m/>
    <m/>
    <m/>
    <m/>
    <s v="emonsalve"/>
    <s v="2024-06-12 11:17:00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8-01-22T00:00:00"/>
    <n v="25755"/>
    <n v="1047512070"/>
    <s v="ALARCON SALAS JUAN  DAVID"/>
    <x v="20"/>
    <s v="1047512070.jpeg"/>
    <s v="O+"/>
    <n v="1300000"/>
    <m/>
    <m/>
    <s v="AYUDANTE DE RECOLECCION"/>
    <s v="LOCAL"/>
    <s v="ACTIVO"/>
    <d v="2024-06-01T00:00:00"/>
    <m/>
    <m/>
    <m/>
    <m/>
    <m/>
    <n v="0"/>
    <s v="TEMPORAL"/>
    <s v="RIESGO III"/>
    <s v="PACARIBE PROSERVIS - R3"/>
    <s v="RECOLECCIÓN PACARIBE [R5]"/>
    <s v="TURNO #4 (18:00 - 02:00)"/>
    <m/>
    <m/>
    <d v="1999-09-14T00:00:00"/>
    <n v="24"/>
    <s v="M"/>
    <s v="CARTAGENA"/>
    <n v="1"/>
    <s v="BACHILLER"/>
    <s v="CASADO"/>
    <s v="BANCO DE BOGOTÁ"/>
    <s v="AHO"/>
    <n v="97425920"/>
    <s v="TORRES GARCIA NICASIO"/>
    <m/>
    <s v="CARTAGENA"/>
    <s v="CARTAGENA"/>
    <s v="PROTECCIÓN [230201]"/>
    <s v="PORVENIR [230301]"/>
    <s v="SALUD TOTAL [EPS002]"/>
    <s v="COMFENALCO BOLIVAR [CCF08]"/>
    <s v="SURA [14-28]"/>
    <s v="NO"/>
    <m/>
    <m/>
    <m/>
    <s v="SIN NIVEL"/>
    <n v="3172119683"/>
    <n v="3172119683"/>
    <s v="JUANDAVIDALARCONSALAS248@GMAIL.COM"/>
    <m/>
    <m/>
    <s v="N.A"/>
    <s v="N.A"/>
    <s v="XL"/>
    <n v="40"/>
    <s v="N.A"/>
    <s v="N.A"/>
    <s v="N.A"/>
    <s v="N.A"/>
    <m/>
    <m/>
    <m/>
    <m/>
    <m/>
    <s v="emonsalve"/>
    <s v="2024-06-12 11:17:13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3-02-06T00:00:00"/>
    <n v="25815"/>
    <n v="1051419248"/>
    <s v="SARMIENTO RAMIREZ WILSON RAFAEL"/>
    <x v="20"/>
    <s v="1051419248.jfif"/>
    <s v="O+"/>
    <n v="1300000"/>
    <m/>
    <m/>
    <s v="AYUDANTE DE RECOLECCION"/>
    <s v="LOCAL"/>
    <s v="ACTIVO"/>
    <d v="2024-06-13T00:00:00"/>
    <m/>
    <m/>
    <m/>
    <m/>
    <m/>
    <n v="0"/>
    <s v="TEMPORAL"/>
    <s v="RIESGO III"/>
    <s v="PACARIBE PROSERVIS - R3"/>
    <s v="RECOLECCIÓN PACARIBE [R4]"/>
    <s v="TURNO #2 (14:00 - 22:00)"/>
    <m/>
    <m/>
    <d v="1994-12-15T00:00:00"/>
    <n v="29"/>
    <s v="M"/>
    <s v="CARTAGENA"/>
    <n v="1"/>
    <s v="PRIMARIA"/>
    <s v="UNIÓN LIBRE"/>
    <s v="AV VILLAS"/>
    <s v="AHO"/>
    <n v="835740304"/>
    <s v="CARRILLO GONZALEZ ROBERTO CARLOS"/>
    <m/>
    <s v="CARTAGENA"/>
    <s v="CARTAGENA"/>
    <s v="PROTECCIÓN [230201]"/>
    <s v="PORVENIR [230301]"/>
    <s v="MUTUAL SER [ESSC07]"/>
    <s v="COMFENALCO BOLIVAR [CCF08]"/>
    <s v="SURA [14-28]"/>
    <s v="NO"/>
    <m/>
    <m/>
    <m/>
    <s v="SIN NIVEL"/>
    <n v="3007281248"/>
    <n v="3007281241"/>
    <s v="WISARA0911@GMAIL.COM"/>
    <m/>
    <m/>
    <s v="N.A"/>
    <s v="N.A"/>
    <s v="XXL"/>
    <s v="N.A"/>
    <s v="N.A"/>
    <s v="N.A"/>
    <s v="N.A"/>
    <s v="N.A"/>
    <m/>
    <m/>
    <m/>
    <m/>
    <m/>
    <s v="emonsalve"/>
    <s v="2024-06-18 14:58:00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3-10-10T00:00:00"/>
    <n v="25817"/>
    <n v="1050967693"/>
    <s v="GARCIA MARIMON JEAN CARLOS"/>
    <x v="20"/>
    <s v="1050967693.jpg"/>
    <s v="O+"/>
    <n v="1300000"/>
    <m/>
    <m/>
    <s v="AYUDANTE DE RECOLECCION"/>
    <s v="LOCAL"/>
    <s v="ACTIVO"/>
    <d v="2024-06-13T00:00:00"/>
    <m/>
    <m/>
    <m/>
    <m/>
    <m/>
    <n v="0"/>
    <s v="TEMPORAL"/>
    <s v="RIESGO III"/>
    <s v="PACARIBE PROSERVIS - R3"/>
    <s v="RECOLECCIÓN PACARIBE [R5]"/>
    <s v="TURNO #4 (18:00 - 02:00)"/>
    <m/>
    <m/>
    <d v="1995-09-23T00:00:00"/>
    <n v="28"/>
    <s v="M"/>
    <s v="CARTAGENA"/>
    <n v="1"/>
    <s v="BACHILLER BÃSICO"/>
    <s v="CASADO"/>
    <s v="BANCOLOMBIA"/>
    <s v="AHO"/>
    <n v="78428132041"/>
    <s v="TORRES GARCIA NICASIO"/>
    <m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127779049"/>
    <n v="3127779049"/>
    <s v="JEANGARCIA@GMAIL.COM"/>
    <m/>
    <m/>
    <s v="N.A"/>
    <s v="N.A"/>
    <s v="XL"/>
    <n v="43"/>
    <s v="N.A"/>
    <s v="N.A"/>
    <s v="N.A"/>
    <s v="N.A"/>
    <m/>
    <m/>
    <m/>
    <m/>
    <m/>
    <s v="emonsalve"/>
    <s v="2024-06-18 14:58:02"/>
    <s v="MENDEZ NIÑO MIGUEL ANTONIO"/>
    <s v="ARNEDO ORTEGA OLGA DEL CARMEN"/>
    <m/>
    <m/>
    <m/>
    <m/>
  </r>
  <r>
    <x v="2"/>
    <x v="6"/>
    <n v="32130"/>
    <s v="PROCESO OPERATIVO DE RECOLECCION"/>
    <m/>
    <s v="CONTRATACIÓN DIRECTA"/>
    <s v="TERMINO FIJO"/>
    <s v="CEDULA DE CIUDADANIA"/>
    <d v="2016-12-01T00:00:00"/>
    <n v="10563"/>
    <n v="1071351651"/>
    <s v="RUIZ POLO SERGIO MANUEL"/>
    <x v="20"/>
    <s v="1071351651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2]"/>
    <s v="TURNO #1 (06:00 - 14:00)"/>
    <m/>
    <m/>
    <d v="1998-09-23T00:00:00"/>
    <n v="25"/>
    <s v="M"/>
    <s v="CARTAGENA"/>
    <n v="1"/>
    <s v="BACHILLER BÁSICO"/>
    <s v="SOLTERO"/>
    <s v="BANCOLOMBIA"/>
    <s v="AHO"/>
    <n v="67885370508"/>
    <s v="CARRILLO GONZALEZ ROBERTO CARLOS"/>
    <s v="RUIZ POLO SERGIO MANUEL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113982781"/>
    <s v="ruizpolosergio07@gmail.com"/>
    <m/>
    <m/>
    <s v="N.A"/>
    <s v="N.A"/>
    <s v="M"/>
    <n v="40"/>
    <s v="N.A"/>
    <s v="N.A"/>
    <s v="N.A"/>
    <s v="N.A"/>
    <m/>
    <m/>
    <m/>
    <m/>
    <m/>
    <s v="emonsalve"/>
    <s v="2019-06-26 14:34:37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8-04-17T00:00:00"/>
    <n v="10573"/>
    <n v="1143341662"/>
    <s v="HUETO ORTIZ ANDY"/>
    <x v="20"/>
    <s v="1143341662.jpg"/>
    <s v="B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1]"/>
    <s v="TURNO #1 (06:00 - 14:00)"/>
    <m/>
    <m/>
    <d v="1989-09-24T00:00:00"/>
    <n v="34"/>
    <s v="M"/>
    <s v="CARTAGENA"/>
    <n v="1"/>
    <s v="TÉCNICO"/>
    <s v="UNIÓN LIBRE"/>
    <s v="BANCOLOMBIA"/>
    <s v="AHO"/>
    <n v="8569847118"/>
    <s v="MARTINEZ BELLO RAFAEL"/>
    <s v="HUETO ORTIZ ANDY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6579861"/>
    <n v="3046579861"/>
    <s v="andy.max123@hotmail.com"/>
    <m/>
    <m/>
    <s v="N.A"/>
    <s v="N.A"/>
    <s v="M"/>
    <n v="41"/>
    <s v="N.A"/>
    <s v="N.A"/>
    <s v="N.A"/>
    <s v="N.A"/>
    <m/>
    <m/>
    <m/>
    <m/>
    <m/>
    <s v="pescandon"/>
    <s v="2019-06-26 15:25:07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3-07-24T00:00:00"/>
    <n v="10560"/>
    <n v="73215340"/>
    <s v="GARCES PEREZ CARLOS ALBERTO"/>
    <x v="20"/>
    <s v="73215340.jpg"/>
    <s v="O+"/>
    <n v="1300000"/>
    <d v="2024-01-01T00:00:00"/>
    <n v="1160000"/>
    <s v="AYUDANTE DE RECOLECCION"/>
    <s v="LOCAL"/>
    <s v="ACTIVO"/>
    <d v="2019-06-28T00:00:00"/>
    <d v="2025-06-27T00:00:00"/>
    <m/>
    <m/>
    <m/>
    <m/>
    <m/>
    <s v="DIRECTO"/>
    <s v="RIESGO III"/>
    <s v="PACARIBE R3"/>
    <s v="RECOLECCIÓN PACARIBE [R2]"/>
    <s v="TURNO #1 (06:00 - 14:00)"/>
    <m/>
    <m/>
    <d v="1985-06-26T00:00:00"/>
    <n v="39"/>
    <s v="M"/>
    <s v="CARTAGENA"/>
    <n v="1"/>
    <s v="BACHILLER BÁSICO"/>
    <s v="UNIÓN LIBRE"/>
    <s v="BANCOLOMBIA"/>
    <s v="AHO"/>
    <n v="78800003302"/>
    <s v="CARRILLO GONZALEZ ROBERTO CARLOS"/>
    <s v="GARCES PEREZ CARLOS ALBERTO"/>
    <s v="CARTAGENA"/>
    <s v="CARTAGENA"/>
    <s v="PORVENIR [230301]"/>
    <s v="PORVENIR [230301]"/>
    <s v="COOSALUD [ESSC24]"/>
    <s v="COMFAMILIAR CARTAGENA [CCF09]"/>
    <s v="SURA [14-28]"/>
    <s v="NO"/>
    <m/>
    <m/>
    <m/>
    <s v="SIN NIVEL"/>
    <n v="6561045"/>
    <n v="3160430871"/>
    <s v="carlosgarces839@gmail.com"/>
    <m/>
    <m/>
    <s v="N.A"/>
    <s v="N.A"/>
    <s v="XL"/>
    <n v="41"/>
    <s v="N.A"/>
    <s v="N.A"/>
    <s v="N.A"/>
    <s v="N.A"/>
    <m/>
    <m/>
    <m/>
    <m/>
    <m/>
    <s v="emonsalve"/>
    <s v="2019-06-26 14:26:32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9-02-12T00:00:00"/>
    <n v="26084"/>
    <n v="1010087831"/>
    <s v="MARQUEZ CARRANZA SERGIO ESTEBAN"/>
    <x v="20"/>
    <s v="1010087831.jpeg"/>
    <s v="O+"/>
    <n v="1300000"/>
    <m/>
    <m/>
    <s v="AYUDANTE DE RECOLECCION"/>
    <s v="LOCAL"/>
    <s v="ACTIVO"/>
    <d v="2024-07-12T00:00:00"/>
    <m/>
    <m/>
    <m/>
    <m/>
    <m/>
    <n v="0"/>
    <s v="TEMPORAL"/>
    <s v="RIESGO III"/>
    <s v="PACARIBE PROSERVIS - R3"/>
    <s v="RECOLECCIÓN PACARIBE [R1]"/>
    <s v="TURNO #1 (06:00 - 14:00)"/>
    <m/>
    <m/>
    <d v="2000-02-19T00:00:00"/>
    <n v="24"/>
    <s v="M"/>
    <s v="CARTAGENA"/>
    <n v="1"/>
    <s v="BACHILLER"/>
    <s v="CASADO"/>
    <s v="BANCOLOMBIA"/>
    <s v="AHO"/>
    <n v="69200002924"/>
    <s v="TORRES GARCIA NICASIO"/>
    <m/>
    <s v="CARTAGENA"/>
    <s v="CARTAGENA"/>
    <s v="PORVENIR [230301]"/>
    <s v="PORVENIR [230301]"/>
    <s v="COOSALUD [ESSC24]"/>
    <s v="COMFENALCO BOLIVAR [CCF08]"/>
    <s v="SURA [14-28]"/>
    <s v="NO"/>
    <m/>
    <m/>
    <m/>
    <s v="SIN NIVEL"/>
    <n v="3003266129"/>
    <n v="3003266129"/>
    <s v="WENDYBOLANO146@GMAIL.COM"/>
    <m/>
    <m/>
    <s v="N.A"/>
    <s v="N.A"/>
    <s v="XXL"/>
    <n v="45"/>
    <s v="N.A"/>
    <s v="N.A"/>
    <s v="N.A"/>
    <s v="N.A"/>
    <m/>
    <m/>
    <m/>
    <m/>
    <m/>
    <s v="emonsalve"/>
    <s v="2024-07-16 15:32:40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6-02-15T00:00:00"/>
    <n v="26085"/>
    <n v="1235039788"/>
    <s v="ARROYO MELENDEZ MAXIMO"/>
    <x v="20"/>
    <s v="1235039788.jpg"/>
    <s v="B+"/>
    <n v="1300000"/>
    <m/>
    <m/>
    <s v="AYUDANTE DE RECOLECCION"/>
    <s v="LOCAL"/>
    <s v="ACTIVO"/>
    <d v="2024-07-12T00:00:00"/>
    <m/>
    <m/>
    <m/>
    <m/>
    <m/>
    <n v="0"/>
    <s v="TEMPORAL"/>
    <s v="RIESGO III"/>
    <s v="PACARIBE PROSERVIS - R3"/>
    <s v="RECOLECCIÓN PACARIBE [R1]"/>
    <s v="TURNO #1 (06:00 - 14:00)"/>
    <m/>
    <m/>
    <d v="1997-10-05T00:00:00"/>
    <n v="26"/>
    <s v="M"/>
    <s v="CARTAGENA"/>
    <n v="1"/>
    <s v="BACHILLER"/>
    <s v="UNIÓN LIBRE"/>
    <s v="BANCOLOMBIA"/>
    <s v="AHO"/>
    <n v="67800019170"/>
    <s v="TORRES GARCIA NICASIO"/>
    <m/>
    <s v="CARTAGENA"/>
    <s v="CARTAGENA"/>
    <s v="PORVENIR [230301]"/>
    <s v="PORVENIR [230301]"/>
    <s v="MUTUAL SER [ESSC07]"/>
    <s v="COMFENALCO BOLIVAR [CCF08]"/>
    <s v="SURA [14-28]"/>
    <s v="NO"/>
    <m/>
    <m/>
    <m/>
    <s v="SIN NIVEL"/>
    <n v="3245291717"/>
    <n v="3245291717"/>
    <s v="ARROLLOMELENDEZMAXIMO@GMAIL.COM"/>
    <m/>
    <m/>
    <s v="N.A"/>
    <s v="N.A"/>
    <s v="M"/>
    <n v="43"/>
    <s v="N.A"/>
    <s v="N.A"/>
    <s v="N.A"/>
    <s v="N.A"/>
    <m/>
    <m/>
    <m/>
    <m/>
    <m/>
    <s v="emonsalve"/>
    <s v="2024-07-16 15:32:41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1-06-08T00:00:00"/>
    <n v="24263"/>
    <n v="1002258672"/>
    <s v="GAMARRA MENDOZA JUAN SEBASTIAN"/>
    <x v="20"/>
    <s v="1002258672.jpeg"/>
    <s v="O+"/>
    <n v="1300000"/>
    <m/>
    <m/>
    <s v="AYUDANTE DE RECOLECCION"/>
    <s v="LOCAL"/>
    <s v="ACTIVO"/>
    <d v="2024-01-15T00:00:00"/>
    <m/>
    <m/>
    <m/>
    <m/>
    <m/>
    <m/>
    <s v="TEMPORAL"/>
    <s v="RIESGO III"/>
    <s v="PACARIBE A TIEMPO - R3"/>
    <s v="RECOLECCIÓN PACARIBE [R4]"/>
    <s v="TURNO #2 (14:00 - 22:00)"/>
    <m/>
    <m/>
    <d v="2003-05-17T00:00:00"/>
    <n v="21"/>
    <s v="M"/>
    <s v="CARTAGENA"/>
    <n v="2"/>
    <s v="BACHILLER"/>
    <s v="SOLTERO"/>
    <s v="DAVIVIENDA"/>
    <s v="AHO"/>
    <n v="0"/>
    <s v="JASPE COHEN ANDRES JOSE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7793963"/>
    <n v="3017793963"/>
    <s v="JGAMARRAMENDOZA828@GMAIL.COM"/>
    <m/>
    <m/>
    <s v="M"/>
    <n v="32"/>
    <s v="N.A"/>
    <n v="39"/>
    <n v="39"/>
    <s v="N.A"/>
    <s v="N.A"/>
    <s v="N.A"/>
    <m/>
    <m/>
    <m/>
    <m/>
    <m/>
    <s v="dulce.batista"/>
    <s v="2024-01-24 09:22:24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2-08-23T00:00:00"/>
    <n v="26090"/>
    <n v="1047521147"/>
    <s v="RUBIO HERNNADEZ LUIS DANIEL"/>
    <x v="20"/>
    <m/>
    <s v="A+"/>
    <n v="1300000"/>
    <m/>
    <m/>
    <s v="AYUDANTE DE RECOLECCION"/>
    <s v="LOCAL"/>
    <s v="ACTIVO"/>
    <d v="2024-07-12T00:00:00"/>
    <m/>
    <m/>
    <m/>
    <m/>
    <m/>
    <n v="0"/>
    <s v="TEMPORAL"/>
    <s v="RIESGO III"/>
    <s v="PACARIBE A TIEMPO - R3"/>
    <s v="RECOLECCIÓN PACARIBE [R5]"/>
    <s v="TURNO #4 (18:00 - 02:00)"/>
    <m/>
    <m/>
    <d v="1993-01-11T00:00:00"/>
    <n v="31"/>
    <s v="M"/>
    <s v="CARTAGENA"/>
    <n v="1"/>
    <s v="TÉCNICO"/>
    <s v="SOLTERO"/>
    <s v="BANCOLOMBIA"/>
    <s v="AHO"/>
    <n v="0"/>
    <s v="CARRILLO GONZALEZ ROBERTO CARLOS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22023128"/>
    <n v="3022023128"/>
    <s v="LUISDANIELRUBIOHERNANDEZ@GMAIL.COM"/>
    <m/>
    <m/>
    <s v="N.A"/>
    <s v="N.A"/>
    <s v="L"/>
    <s v="N.A"/>
    <n v="41"/>
    <s v="N.A"/>
    <s v="N.A"/>
    <s v="N.A"/>
    <m/>
    <m/>
    <m/>
    <m/>
    <m/>
    <s v="emonsalve"/>
    <s v="2024-07-16 15:51:38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5-10-16T00:00:00"/>
    <n v="26091"/>
    <n v="1041979457"/>
    <s v="VALDES IRIARTE DARWIN"/>
    <x v="20"/>
    <m/>
    <s v="O+"/>
    <n v="1300000"/>
    <m/>
    <m/>
    <s v="AYUDANTE DE RECOLECCION"/>
    <s v="LOCAL"/>
    <s v="ACTIVO"/>
    <d v="2024-07-12T00:00:00"/>
    <m/>
    <m/>
    <m/>
    <m/>
    <m/>
    <n v="0"/>
    <s v="TEMPORAL"/>
    <s v="RIESGO III"/>
    <s v="PACARIBE A TIEMPO - R3"/>
    <s v="RECOLECCIÓN PACARIBE [R5]"/>
    <s v="TURNO #4 (18:00 - 02:00)"/>
    <m/>
    <m/>
    <d v="1994-12-28T00:00:00"/>
    <n v="29"/>
    <s v="M"/>
    <s v="CARTAGENA"/>
    <n v="1"/>
    <s v="BACHILLER"/>
    <s v="UNIÓN LIBRE"/>
    <s v="BANCOLOMBIA"/>
    <s v="AHO"/>
    <n v="0"/>
    <s v="CARRILLO GONZALEZ ROBERTO CARLOS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113049036"/>
    <n v="3113049036"/>
    <s v="DARWINVALDEZ331@GMAIL.COM"/>
    <m/>
    <m/>
    <s v="N.A"/>
    <s v="N.A"/>
    <s v="XL"/>
    <s v="N.A"/>
    <n v="41"/>
    <s v="N.A"/>
    <s v="N.A"/>
    <s v="N.A"/>
    <m/>
    <m/>
    <m/>
    <m/>
    <m/>
    <s v="emonsalve"/>
    <s v="2024-07-16 15:51:38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9-11-18T00:00:00"/>
    <n v="25325"/>
    <n v="1002191840"/>
    <s v="CABARCAS  VARGAS RICARDO  SMITH"/>
    <x v="20"/>
    <m/>
    <s v="A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1]"/>
    <s v="TURNO #1 (06:00 - 14:00)"/>
    <m/>
    <m/>
    <d v="2001-10-14T00:00:00"/>
    <n v="22"/>
    <s v="M"/>
    <s v="CARTAGENA"/>
    <n v="1"/>
    <s v="BACHILLER"/>
    <s v="UNIÓN LIBRE"/>
    <s v="BANCO DE BOGOTÁ"/>
    <s v="AHO"/>
    <n v="0"/>
    <s v="SANCHEZ TRUCCO ANDREA CAROLINA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45174464"/>
    <n v="3145174464"/>
    <s v="YORYINABERRIODIAZ4@GMAIL.COM"/>
    <m/>
    <m/>
    <s v="N.A"/>
    <s v="N.A"/>
    <s v="L"/>
    <n v="42"/>
    <s v="N.A"/>
    <s v="N.A"/>
    <s v="N.A"/>
    <s v="N.A"/>
    <m/>
    <m/>
    <m/>
    <m/>
    <m/>
    <s v="emonsalve"/>
    <s v="2024-04-29 09:28:27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84-06-03T00:00:00"/>
    <n v="3112"/>
    <n v="73096167"/>
    <s v="JIMENEZ ZUBIRIA GEORGE"/>
    <x v="20"/>
    <s v="73096167.jpg"/>
    <s v="B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5]"/>
    <s v="TURNO #3 (22:00 - 06:00)"/>
    <m/>
    <m/>
    <d v="1960-08-28T00:00:00"/>
    <n v="63"/>
    <s v="M"/>
    <s v="CARTAGENA"/>
    <n v="2"/>
    <s v="PRIMARIA"/>
    <s v="UNIÓN LIBRE"/>
    <s v="BANCOLOMBIA"/>
    <s v="AHO"/>
    <n v="49508826850"/>
    <s v="TORRES GARCIA NICASIO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6625449"/>
    <n v="3217076329"/>
    <s v="giselle517@hotmail.com"/>
    <s v="CARGUE MASIVO PACARIBE"/>
    <m/>
    <s v="N.A"/>
    <s v="N.A"/>
    <s v="XL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5-09-02T00:00:00"/>
    <n v="25326"/>
    <n v="1002194240"/>
    <s v="AMADOR  ALVAREZ RONALD RAFAEL"/>
    <x v="20"/>
    <s v="1002194240.jpg"/>
    <s v="O+"/>
    <n v="1300000"/>
    <m/>
    <m/>
    <s v="AYUDANTE DE RECOLECCION"/>
    <s v="LOCAL"/>
    <s v="ACTIVO"/>
    <d v="2024-04-23T00:00:00"/>
    <m/>
    <m/>
    <m/>
    <m/>
    <m/>
    <n v="0"/>
    <s v="TEMPORAL"/>
    <s v="RIESGO III"/>
    <s v="PACARIBE A TIEMPO - R3"/>
    <s v="RECOLECCIÓN PACARIBE [R1]"/>
    <s v="TURNO #1 (06:00 - 14:00)"/>
    <m/>
    <m/>
    <d v="1997-08-10T00:00:00"/>
    <n v="26"/>
    <s v="M"/>
    <s v="CARTAGENA"/>
    <n v="1"/>
    <s v="BACHILLER"/>
    <s v="UNIÓN LIBRE"/>
    <s v="BANCO DE BOGOTÁ"/>
    <s v="AHO"/>
    <n v="0"/>
    <s v="TORRES GARCIA NICASIO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27369149"/>
    <n v="3127369149"/>
    <s v="RONALDRAFAELAMADORALVARES@GMAIL.COM"/>
    <m/>
    <m/>
    <s v="N.A"/>
    <s v="N.A"/>
    <s v="XL"/>
    <n v="42"/>
    <s v="N.A"/>
    <s v="N.A"/>
    <s v="N.A"/>
    <s v="N.A"/>
    <m/>
    <m/>
    <m/>
    <m/>
    <m/>
    <s v="emonsalve"/>
    <s v="2024-04-29 09:28:30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2008-06-24T00:00:00"/>
    <n v="3033"/>
    <n v="1047422060"/>
    <s v="TORRES CAUSADO BONIFACIO"/>
    <x v="20"/>
    <s v="1047422060.jpg"/>
    <s v="O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5]"/>
    <s v="TURNO #4 (18:00 - 02:00)"/>
    <m/>
    <m/>
    <d v="1990-06-10T00:00:00"/>
    <n v="34"/>
    <s v="M"/>
    <s v="CARTAGENA"/>
    <n v="1"/>
    <s v="TÉCNICO"/>
    <s v="SOLTERO"/>
    <s v="BANCOLOMBIA"/>
    <s v="AHO"/>
    <n v="78908827995"/>
    <s v="TORRES GARCIA NICASIO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043962540"/>
    <s v="bonifaciomucico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2005-02-16T00:00:00"/>
    <n v="3061"/>
    <n v="1128052149"/>
    <s v="ELLES RAMIREZ RICARDO"/>
    <x v="20"/>
    <s v="1128052149.jpg"/>
    <s v="O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1]"/>
    <s v="TURNO #1 (06:00 - 14:00)"/>
    <m/>
    <m/>
    <d v="1985-02-26T00:00:00"/>
    <n v="39"/>
    <s v="M"/>
    <s v="CARTAGENA"/>
    <n v="1"/>
    <s v="BACHILLER BÁSICO"/>
    <s v="UNIÓN LIBRE"/>
    <s v="BANCOLOMBIA"/>
    <s v="AHO"/>
    <n v="78708826480"/>
    <s v="MARTINEZ BELLO RAFAEL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26349720"/>
    <n v="3126349720"/>
    <s v="ellesramirezricardo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m/>
    <s v="CONTRATACIÓN DIRECTA"/>
    <s v="TERMINO FIJO"/>
    <s v="CEDULA DE CIUDADANIA"/>
    <d v="1998-03-26T00:00:00"/>
    <n v="3215"/>
    <n v="8834905"/>
    <s v="PEINADO ATENCIO NELSON ENRIQUE"/>
    <x v="20"/>
    <s v="8834905.jpg"/>
    <s v="O+"/>
    <n v="1300000"/>
    <d v="2024-01-01T00:00:00"/>
    <n v="1160000"/>
    <s v="AYUDANTE DE RECOLECCION"/>
    <s v="LOCAL"/>
    <s v="ACTIVO"/>
    <d v="2017-07-12T00:00:00"/>
    <d v="2025-07-11T00:00:00"/>
    <m/>
    <m/>
    <m/>
    <m/>
    <m/>
    <s v="DIRECTO"/>
    <s v="RIESGO III"/>
    <s v="PACARIBE R3"/>
    <s v="RECOLECCIÓN PACARIBE [R4]"/>
    <s v="TURNO #2 (14:00 - 22:00)"/>
    <m/>
    <m/>
    <d v="1974-05-10T00:00:00"/>
    <n v="50"/>
    <s v="M"/>
    <s v="CARTAGENA"/>
    <n v="1"/>
    <s v="BACHILLER BÃSICO"/>
    <s v="UNIÓN LIBRE"/>
    <s v="BANCOLOMBIA"/>
    <s v="AHO"/>
    <n v="78800003326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17682405"/>
    <n v="30053544665"/>
    <m/>
    <s v="CARGUE MASIVO PACARIBE"/>
    <m/>
    <s v="N.A"/>
    <s v="N.A"/>
    <s v="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4-06-18T00:00:00"/>
    <n v="26086"/>
    <n v="1007208268"/>
    <s v="GOMEZ VERGARA JORGE LUIS"/>
    <x v="20"/>
    <s v="1007208268.jpg"/>
    <s v="O+"/>
    <n v="1300000"/>
    <m/>
    <m/>
    <s v="AYUDANTE DE RECOLECCION"/>
    <s v="LOCAL"/>
    <s v="ACTIVO"/>
    <d v="2024-07-12T00:00:00"/>
    <m/>
    <m/>
    <m/>
    <m/>
    <m/>
    <n v="0"/>
    <s v="TEMPORAL"/>
    <s v="RIESGO III"/>
    <s v="PACARIBE PROSERVIS - R3"/>
    <s v="RECOLECCIÓN PACARIBE [R4]"/>
    <s v="TURNO #2 (14:00 - 22:00)"/>
    <m/>
    <m/>
    <d v="1996-05-04T00:00:00"/>
    <n v="28"/>
    <s v="M"/>
    <s v="CARTAGENA"/>
    <n v="1"/>
    <s v="BACHILLER"/>
    <s v="UNIÓN LIBRE"/>
    <s v="COLPATRIA"/>
    <s v="AHO"/>
    <n v="4242022807"/>
    <s v="TORRES GARCIA NICASIO"/>
    <m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218225888"/>
    <n v="3218225888"/>
    <s v="MARILUZPAYARES@GMAIL.COM"/>
    <m/>
    <m/>
    <s v="N.A"/>
    <s v="N.A"/>
    <s v="L"/>
    <n v="40"/>
    <s v="N.A"/>
    <s v="N.A"/>
    <s v="N.A"/>
    <s v="N.A"/>
    <m/>
    <m/>
    <m/>
    <m/>
    <m/>
    <s v="emonsalve"/>
    <s v="2024-07-16 15:32:42"/>
    <s v="MENDEZ NIÑO MIGUEL ANTONIO"/>
    <s v="ARNEDO ORTEGA OLGA DEL CARMEN"/>
    <m/>
    <m/>
    <m/>
    <m/>
  </r>
  <r>
    <x v="2"/>
    <x v="6"/>
    <n v="32130"/>
    <s v="PROCESO OPERATIVO DE RECOLECCION"/>
    <s v="PROSERVIS"/>
    <s v="CONTRATACIÓN INDIRECTA"/>
    <s v="OBRA O LABOR CONTRATADA"/>
    <s v="CEDULA DE CIUDADANIA"/>
    <d v="2015-07-28T00:00:00"/>
    <n v="26087"/>
    <n v="1143401948"/>
    <s v="GOITHER MOYA REIDER  ANTONIO"/>
    <x v="20"/>
    <s v="1143401948.jpeg"/>
    <s v="A+"/>
    <n v="1300000"/>
    <m/>
    <m/>
    <s v="AYUDANTE DE RECOLECCION"/>
    <s v="LOCAL"/>
    <s v="ACTIVO"/>
    <d v="2024-07-12T00:00:00"/>
    <m/>
    <m/>
    <m/>
    <m/>
    <m/>
    <n v="0"/>
    <s v="TEMPORAL"/>
    <s v="RIESGO III"/>
    <s v="PACARIBE PROSERVIS - R3"/>
    <s v="RECOLECCIÓN PACARIBE [R4]"/>
    <s v="TURNO #2 (14:00 - 22:00)"/>
    <m/>
    <m/>
    <d v="1996-10-08T00:00:00"/>
    <n v="27"/>
    <s v="M"/>
    <s v="CARTAGENA"/>
    <n v="1"/>
    <s v="BACHILLER"/>
    <s v="SOLTERO"/>
    <s v="BANCOLOMBIA"/>
    <s v="AHO"/>
    <n v="67869672731"/>
    <s v="TORRES GARCIA NICASIO"/>
    <m/>
    <s v="CARTAGENA"/>
    <s v="CARTAGENA"/>
    <s v="PROTECCIÓN [230201]"/>
    <s v="PORVENIR [230301]"/>
    <s v="COOSALUD [ESSC24]"/>
    <s v="COMFENALCO BOLIVAR [CCF08]"/>
    <s v="SURA [14-28]"/>
    <s v="NO"/>
    <m/>
    <m/>
    <m/>
    <s v="SIN NIVEL"/>
    <n v="3122701123"/>
    <n v="3122701123"/>
    <s v="REIDERGOITHER@GMAIL.COM"/>
    <m/>
    <m/>
    <s v="N.A"/>
    <s v="N.A"/>
    <s v="XL"/>
    <n v="40"/>
    <s v="N.A"/>
    <s v="N.A"/>
    <s v="N.A"/>
    <s v="N.A"/>
    <m/>
    <m/>
    <m/>
    <m/>
    <m/>
    <s v="emonsalve"/>
    <s v="2024-07-16 15:32:43"/>
    <s v="MENDEZ NIÑO MIGUEL ANTONIO"/>
    <s v="ARNEDO ORTEGA OLGA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2-01-26T00:00:00"/>
    <n v="26089"/>
    <n v="1128045618"/>
    <s v="TERAN  MERCADO MARTIN JOSE"/>
    <x v="20"/>
    <m/>
    <s v="A+"/>
    <n v="1300000"/>
    <m/>
    <m/>
    <s v="AYUDANTE DE RECOLECCION"/>
    <s v="LOCAL"/>
    <s v="ACTIVO"/>
    <d v="2024-07-12T00:00:00"/>
    <m/>
    <m/>
    <m/>
    <m/>
    <m/>
    <n v="0"/>
    <s v="TEMPORAL"/>
    <s v="RIESGO III"/>
    <s v="PACARIBE A TIEMPO - R3"/>
    <s v="RECOLECCIÓN PACARIBE [R4]"/>
    <s v="TURNO #2 (14:00 - 22:00)"/>
    <m/>
    <m/>
    <d v="2003-10-27T00:00:00"/>
    <n v="20"/>
    <s v="M"/>
    <s v="CARTAGENA"/>
    <n v="1"/>
    <s v="PRIMARIA"/>
    <s v="UNIÓN LIBRE"/>
    <s v="BANCOLOMBIA"/>
    <s v="AHO"/>
    <n v="0"/>
    <s v="CARRILLO GONZALEZ ROBERTO CARLOS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44459252"/>
    <n v="3044459252"/>
    <s v="MARTINTERAN223@GMAIL.COM"/>
    <m/>
    <m/>
    <s v="N.A"/>
    <s v="N.A"/>
    <s v="M"/>
    <s v="N.A"/>
    <n v="41"/>
    <s v="N.A"/>
    <s v="N.A"/>
    <s v="N.A"/>
    <m/>
    <m/>
    <m/>
    <m/>
    <m/>
    <s v="emonsalve"/>
    <s v="2024-07-16 15:45:35"/>
    <s v="ARIAS CEBALLOS JESSICA MARIA"/>
    <s v="YI FIGUEROA DAYANA  DEL CARMEN"/>
    <m/>
    <m/>
    <m/>
    <m/>
  </r>
  <r>
    <x v="2"/>
    <x v="6"/>
    <n v="32130"/>
    <s v="PROCESO OPERATIVO DE RECOLECCION"/>
    <m/>
    <s v="CONTRATACIÓN DIRECTA"/>
    <s v="TERMINO FIJO"/>
    <s v="CEDULA DE CIUDADANIA"/>
    <d v="1994-10-31T00:00:00"/>
    <n v="3197"/>
    <n v="73576640"/>
    <s v="PETRO GOMEZ JUAN CARLOS"/>
    <x v="20"/>
    <s v="73576640.jpg"/>
    <s v="AB+"/>
    <n v="1300000"/>
    <d v="2024-01-01T00:00:00"/>
    <n v="1160000"/>
    <s v="AYUDANTE DE RECOLECCION"/>
    <s v="LOCAL"/>
    <s v="ACTIVO"/>
    <d v="2017-03-01T00:00:00"/>
    <d v="2025-02-28T00:00:00"/>
    <m/>
    <m/>
    <m/>
    <m/>
    <m/>
    <s v="DIRECTO"/>
    <s v="RIESGO III"/>
    <s v="PACARIBE R3"/>
    <s v="RECOLECCIÓN PACARIBE [R2]"/>
    <s v="TURNO #1 (06:00 - 14:00)"/>
    <m/>
    <m/>
    <d v="1976-07-22T00:00:00"/>
    <n v="48"/>
    <s v="M"/>
    <s v="CARTAGENA"/>
    <n v="1"/>
    <s v="PRIMARIA"/>
    <s v="UNIÓN LIBRE"/>
    <s v="BANCOLOMBIA"/>
    <s v="AHO"/>
    <n v="78908827537"/>
    <s v="CARRILLO GONZALEZ ROBERTO CARLO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m/>
    <n v="3114022082"/>
    <s v="juancarlopetrogomez@gmail.com"/>
    <s v="CARGUE MASIVO PACARIBE"/>
    <m/>
    <s v="N.A"/>
    <s v="N.A"/>
    <s v="3XL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21-01-27T00:00:00"/>
    <n v="24261"/>
    <n v="1002258429"/>
    <s v="CABANA  REDONDO DEYDER"/>
    <x v="20"/>
    <s v="1002258429.jpeg"/>
    <s v="A+"/>
    <n v="1300000"/>
    <m/>
    <m/>
    <s v="AYUDANTE DE RECOLECCION"/>
    <s v="LOCAL"/>
    <s v="ACTIVO"/>
    <d v="2024-01-15T00:00:00"/>
    <m/>
    <m/>
    <m/>
    <m/>
    <m/>
    <m/>
    <s v="TEMPORAL"/>
    <s v="RIESGO III"/>
    <s v="PACARIBE A TIEMPO - R3"/>
    <s v="RECOLECCIÓN PACARIBE [R2]"/>
    <s v="TURNO #1 (06:00 - 14:00)"/>
    <m/>
    <m/>
    <d v="2003-01-15T00:00:00"/>
    <n v="21"/>
    <s v="M"/>
    <s v="CARTAGENA"/>
    <n v="2"/>
    <s v="PRIMARIA"/>
    <s v="SOLTERO"/>
    <s v="DAVIVIENDA"/>
    <s v="AHO"/>
    <n v="0"/>
    <s v="CARRILLO GONZALEZ ROBERTO CARLOS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2097067"/>
    <n v="3012097067"/>
    <s v="CABANAREDONDODEIDER@GMAIL.COM"/>
    <m/>
    <m/>
    <s v="XL"/>
    <n v="38"/>
    <s v="N.A"/>
    <n v="40"/>
    <n v="40"/>
    <s v="N.A"/>
    <s v="N.A"/>
    <s v="N.A"/>
    <m/>
    <m/>
    <m/>
    <m/>
    <m/>
    <s v="dulce.batista"/>
    <s v="2024-01-24 09:14:29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1-05T00:00:00"/>
    <n v="24265"/>
    <n v="1047463761"/>
    <s v="NUNEZ HERRERA JUAN  CARLOS"/>
    <x v="20"/>
    <s v="1047463761.jpeg"/>
    <s v="O+"/>
    <n v="1300000"/>
    <m/>
    <m/>
    <s v="AYUDANTE DE RECOLECCION"/>
    <s v="LOCAL"/>
    <s v="ACTIVO"/>
    <d v="2024-01-15T00:00:00"/>
    <m/>
    <m/>
    <m/>
    <m/>
    <m/>
    <m/>
    <s v="TEMPORAL"/>
    <s v="RIESGO III"/>
    <s v="PACARIBE A TIEMPO - R3"/>
    <s v="RECOLECCIÓN PACARIBE [R4]"/>
    <s v="TURNO #2 (14:00 - 22:00)"/>
    <m/>
    <m/>
    <d v="1993-02-12T00:00:00"/>
    <n v="31"/>
    <s v="M"/>
    <s v="CARTAGENA"/>
    <n v="2"/>
    <s v="PRIMARIA"/>
    <s v="UNIÓN LIBRE"/>
    <s v="DAVIVIENDA"/>
    <s v="AHO"/>
    <n v="0"/>
    <s v="CARRILLO GONZALEZ ROBERTO CARLOS"/>
    <m/>
    <s v="CARTAGENA"/>
    <s v="CARTAGENA"/>
    <s v="PORVENIR [230301]"/>
    <s v="PORVENIR [230301]"/>
    <s v="NUEVA EPS [EPS037]"/>
    <s v="COMFENALCO BOLIVAR [CCF08]"/>
    <s v="COLPATRIA [14-4]"/>
    <s v="NO"/>
    <m/>
    <m/>
    <m/>
    <s v="SIN NIVEL"/>
    <n v="3011816884"/>
    <n v="3011816884"/>
    <s v="JHOANNUNEZBLANQUICET@GMAIL.COM"/>
    <m/>
    <m/>
    <s v="M"/>
    <n v="34"/>
    <s v="N.A"/>
    <n v="40"/>
    <n v="40"/>
    <s v="N.A"/>
    <s v="N.A"/>
    <s v="N.A"/>
    <m/>
    <m/>
    <m/>
    <m/>
    <m/>
    <s v="dulce.batista"/>
    <s v="2024-01-24 09:33:27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2-03-05T00:00:00"/>
    <n v="23152"/>
    <n v="1048607100"/>
    <s v="MERCADO MANJARREZ JHON JAIRO"/>
    <x v="20"/>
    <s v="1048607100.jpeg"/>
    <s v="O+"/>
    <n v="1300000"/>
    <d v="2024-01-01T00:00:00"/>
    <n v="1160000"/>
    <s v="AYUDANTE DE RECOLECCION"/>
    <s v="LOCAL"/>
    <s v="ACTIVO"/>
    <d v="2023-09-19T00:00:00"/>
    <m/>
    <m/>
    <m/>
    <m/>
    <m/>
    <m/>
    <s v="TEMPORAL"/>
    <s v="RIESGO III"/>
    <s v="PACARIBE A TIEMPO - R3"/>
    <s v="RECOLECCIÓN PACARIBE [R4]"/>
    <s v="TURNO #2 (14:00 - 22:00)"/>
    <m/>
    <m/>
    <d v="1993-12-30T00:00:00"/>
    <n v="30"/>
    <s v="M"/>
    <s v="CARTAGENA"/>
    <n v="1"/>
    <s v="BACHILLER"/>
    <s v="SOLTERO"/>
    <s v="BANCO DE BOGOTÁ"/>
    <s v="AHO"/>
    <n v="488441351001"/>
    <s v="JASPE COHEN ANDRES JOSE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013922844"/>
    <n v="3013922844"/>
    <s v="ELPOMPIJHON@GMAIL.COM"/>
    <m/>
    <m/>
    <s v="N.A"/>
    <s v="N.A"/>
    <s v="M"/>
    <n v="39"/>
    <n v="39"/>
    <s v="M"/>
    <s v="N.A"/>
    <s v="N.A"/>
    <m/>
    <m/>
    <m/>
    <m/>
    <m/>
    <s v="dulce.batista"/>
    <s v="2023-09-29 12:23:09"/>
    <s v="ARIAS CEBALLOS JESSICA MARIA"/>
    <s v="YI FIGUEROA DAYANA  DEL CARMEN"/>
    <m/>
    <m/>
    <m/>
    <m/>
  </r>
  <r>
    <x v="2"/>
    <x v="6"/>
    <n v="32130"/>
    <s v="PROCESO OPERATIVO DE RECOLECCION"/>
    <s v="ATIEMPO"/>
    <s v="CONTRATACIÓN INDIRECTA"/>
    <s v="OBRA O LABOR CONTRATADA"/>
    <s v="CEDULA DE CIUDADANIA"/>
    <d v="2016-01-21T00:00:00"/>
    <n v="24266"/>
    <n v="1007208092"/>
    <s v="HERRERA BLANQUICETT FRANK MAURICIO"/>
    <x v="20"/>
    <s v="1007208092.jpeg"/>
    <s v="A+"/>
    <n v="1300000"/>
    <m/>
    <m/>
    <s v="AYUDANTE DE RECOLECCION"/>
    <s v="LOCAL"/>
    <s v="ACTIVO"/>
    <d v="2024-01-15T00:00:00"/>
    <m/>
    <m/>
    <m/>
    <m/>
    <m/>
    <m/>
    <s v="TEMPORAL"/>
    <s v="RIESGO III"/>
    <s v="PACARIBE A TIEMPO - R3"/>
    <s v="RECOLECCIÓN PACARIBE [R4]"/>
    <s v="TURNO #2 (14:00 - 22:00)"/>
    <m/>
    <m/>
    <d v="1997-11-25T00:00:00"/>
    <n v="26"/>
    <s v="M"/>
    <s v="CARTAGENA"/>
    <n v="2"/>
    <s v="BACHILLER"/>
    <s v="SOLTERO"/>
    <s v="DAVIVIENDA"/>
    <s v="AHO"/>
    <n v="0"/>
    <s v="JASPE COHEN ANDRES JOSE"/>
    <m/>
    <s v="CARTAGENA"/>
    <s v="CARTAGENA"/>
    <s v="PORVENIR [230301]"/>
    <s v="PORVENIR [230301]"/>
    <s v="COOSALUD [ESSC24]"/>
    <s v="COMFENALCO BOLIVAR [CCF08]"/>
    <s v="COLPATRIA [14-4]"/>
    <s v="NO"/>
    <m/>
    <m/>
    <m/>
    <s v="SIN NIVEL"/>
    <n v="3005546084"/>
    <n v="3005546084"/>
    <s v="FRANCKHERRERA1@OUTLOOK.ES"/>
    <m/>
    <m/>
    <s v="XL"/>
    <n v="36"/>
    <s v="N.A"/>
    <n v="43"/>
    <n v="43"/>
    <s v="N.A"/>
    <s v="N.A"/>
    <s v="N.A"/>
    <m/>
    <m/>
    <m/>
    <m/>
    <m/>
    <s v="dulce.batista"/>
    <s v="2024-01-24 09:35:27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88-11-15T00:00:00"/>
    <n v="3133"/>
    <n v="73144001"/>
    <s v="MARIMON POLO EDUIN ENRIQUE"/>
    <x v="21"/>
    <s v="73144001.jpg"/>
    <s v="A+"/>
    <n v="2109000"/>
    <d v="2024-02-01T00:00:00"/>
    <n v="1930000"/>
    <s v="CONDUCTOR"/>
    <s v="LOCAL"/>
    <s v="ACTIVO"/>
    <d v="2017-07-12T00:00:00"/>
    <d v="2025-07-11T00:00:00"/>
    <m/>
    <m/>
    <m/>
    <n v="135000"/>
    <m/>
    <s v="DIRECTO"/>
    <s v="RIESGO III"/>
    <s v="PACARIBE R3"/>
    <s v="RECOLECCIÓN PACARIBE [R3]"/>
    <s v="TURNO #1 (06:00 - 14:00)"/>
    <m/>
    <m/>
    <d v="1970-01-09T00:00:00"/>
    <n v="54"/>
    <s v="M"/>
    <s v="CARTAGENA"/>
    <n v="1"/>
    <s v="BACHILLER BÃSICO"/>
    <s v="CASADO"/>
    <s v="BANCOLOMBIA"/>
    <s v="AHO"/>
    <n v="49508826973"/>
    <s v="MARTINEZ BELLO RAFAEL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103698665"/>
    <s v="EDUINMARIMON70@GMAIL.COM"/>
    <s v="CARGUE MASIVO PACARIBE"/>
    <m/>
    <s v="S"/>
    <n v="32"/>
    <s v="N.A"/>
    <n v="37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2-07-30T00:00:00"/>
    <n v="3191"/>
    <n v="73558086"/>
    <s v="JARAMILLO GUARDO LIBARDO ANTONIO"/>
    <x v="21"/>
    <s v="73558086.jpg"/>
    <s v="A+"/>
    <n v="2109000"/>
    <d v="2024-02-01T00:00:00"/>
    <n v="1930000"/>
    <s v="CONDUCTOR"/>
    <s v="LOCAL"/>
    <s v="ACTIVO"/>
    <d v="2015-05-23T00:00:00"/>
    <d v="2025-01-20T00:00:00"/>
    <m/>
    <m/>
    <m/>
    <n v="135000"/>
    <m/>
    <s v="DIRECTO"/>
    <s v="RIESGO III"/>
    <s v="PACARIBE R3"/>
    <s v="RECOLECCIÓN PACARIBE [R5]"/>
    <s v="TURNO #4 (18:00 - 02:00)"/>
    <m/>
    <m/>
    <d v="1973-08-15T00:00:00"/>
    <n v="50"/>
    <s v="M"/>
    <s v="CARTAGENA"/>
    <n v="1"/>
    <s v="PRIMARIA"/>
    <s v="UNIÓN LIBRE"/>
    <s v="BANCOLOMBIA"/>
    <s v="AHO"/>
    <n v="78800003309"/>
    <s v="MARTINEZ BELLO RAFAEL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046035056"/>
    <s v="LIBOJARAMILLOGUARDO12@GMAIL.COM"/>
    <s v="CARGUE MASIVO PACARIBE"/>
    <m/>
    <s v="L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7-07-08T00:00:00"/>
    <n v="3228"/>
    <n v="9104496"/>
    <s v="PUERTA RODRIGUEZ ALEXANDER"/>
    <x v="21"/>
    <s v="9104496.jpg"/>
    <s v="O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1]"/>
    <s v="TURNO #1 (06:00 - 14:00)"/>
    <m/>
    <m/>
    <d v="1979-04-09T00:00:00"/>
    <n v="45"/>
    <s v="M"/>
    <s v="CARTAGENA"/>
    <n v="1"/>
    <s v="BACHILLER BÃSICO"/>
    <s v="UNIÓN LIBRE"/>
    <s v="BANCOLOMBIA"/>
    <s v="AHO"/>
    <n v="78908827596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5227961"/>
    <n v="3145227961"/>
    <s v="APUERTA091@GMAIL.COM"/>
    <s v="CARGUE MASIVO PACARIBE"/>
    <m/>
    <s v="L"/>
    <n v="32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1-11-01T00:00:00"/>
    <n v="3144"/>
    <n v="73159936"/>
    <s v="MATOS NAJERA JAIRO"/>
    <x v="21"/>
    <s v="73159936.jpg"/>
    <s v="O-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1]"/>
    <s v="TURNO #1 (06:00 - 14:00)"/>
    <m/>
    <m/>
    <d v="1972-10-26T00:00:00"/>
    <n v="51"/>
    <s v="M"/>
    <s v="CARTAGENA"/>
    <n v="1"/>
    <s v="BACHILLER BÃSICO"/>
    <s v="UNIÓN LIBRE"/>
    <s v="BANCOLOMBIA"/>
    <s v="AHO"/>
    <n v="78800003314"/>
    <s v="MARTINEZ BELLO RAFAEL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217854873"/>
    <s v="JAIROMATOSNAJERA@GMAIL.COM"/>
    <s v="CARGUE MASIVO PACARIBE"/>
    <m/>
    <s v="L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9-09-03T00:00:00"/>
    <n v="22682"/>
    <n v="1007655618"/>
    <s v="MARRUGO BELTRAN ELVER ENRIQUE"/>
    <x v="21"/>
    <s v="1007655618.jpg"/>
    <s v="A+"/>
    <n v="2109000"/>
    <d v="2024-02-01T00:00:00"/>
    <n v="1930000"/>
    <s v="CONDUCTOR"/>
    <s v="LOCAL"/>
    <s v="ACTIVO"/>
    <d v="2023-08-22T00:00:00"/>
    <m/>
    <m/>
    <m/>
    <m/>
    <n v="135000"/>
    <m/>
    <s v="TEMPORAL"/>
    <s v="RIESGO III"/>
    <s v="PACARIBE PROSERVIS - R3"/>
    <s v="RECOLECCIÓN PACARIBE [R2]"/>
    <s v="TURNO #1 (06:00 - 14:00)"/>
    <m/>
    <m/>
    <d v="1989-09-10T00:00:00"/>
    <n v="34"/>
    <s v="M"/>
    <s v="TURBANA"/>
    <n v="2"/>
    <s v="SIN NIVEL"/>
    <s v="SOLTERO"/>
    <s v="BANCOLOMBIA"/>
    <s v="AHO"/>
    <n v="49501540560"/>
    <s v="CARRILLO GONZALEZ ROBERTO CARLOS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122716752"/>
    <n v="3122716752"/>
    <s v="ELVERENRIQUEMARRUGOBELTRAN@GMAIL.COM"/>
    <m/>
    <m/>
    <s v="M"/>
    <s v="N.A"/>
    <s v="L"/>
    <n v="40"/>
    <n v="40"/>
    <s v="L"/>
    <s v="N.A"/>
    <s v="N.A"/>
    <m/>
    <m/>
    <m/>
    <m/>
    <m/>
    <s v="dulce.batista"/>
    <s v="2023-08-24 16:39:14"/>
    <s v="MENDEZ NIÑO MIGUEL ANTONIO"/>
    <s v="ARNEDO ORTEGA OLGA DEL CARMEN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07-01-18T00:00:00"/>
    <n v="24273"/>
    <n v="1047404421"/>
    <s v="OSORIO MARIMON JESUS"/>
    <x v="21"/>
    <s v="1047404421.jpeg"/>
    <s v="O+"/>
    <n v="2109000"/>
    <d v="2024-02-01T00:00:00"/>
    <n v="1930000"/>
    <s v="CONDUCTOR"/>
    <s v="LOCAL"/>
    <s v="ACTIVO"/>
    <d v="2024-01-18T00:00:00"/>
    <m/>
    <m/>
    <m/>
    <m/>
    <n v="135000"/>
    <m/>
    <s v="TEMPORAL"/>
    <s v="RIESGO III"/>
    <s v="PACARIBE A TIEMPO - R3"/>
    <s v="RECOLECCIÓN PACARIBE [R4]"/>
    <s v="TURNO #2 (14:00 - 22:00)"/>
    <m/>
    <m/>
    <d v="1988-04-26T00:00:00"/>
    <n v="36"/>
    <s v="M"/>
    <s v="CARTAGENA"/>
    <n v="2"/>
    <s v="BACHILLER"/>
    <s v="CASADO"/>
    <s v="DAVIVIENDA"/>
    <s v="AHO"/>
    <n v="0"/>
    <s v="JASPE COHEN ANDRES JOSE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12296908"/>
    <n v="3012296908"/>
    <s v="JESUS-BLASTER16@HOTMAIL.COM"/>
    <m/>
    <m/>
    <s v="M"/>
    <n v="34"/>
    <s v="N.A"/>
    <n v="41"/>
    <n v="41"/>
    <s v="N.A"/>
    <s v="N.A"/>
    <s v="N.A"/>
    <m/>
    <m/>
    <m/>
    <m/>
    <m/>
    <s v="dulce.batista"/>
    <s v="2024-01-24 10:51:43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90-10-22T00:00:00"/>
    <n v="15740"/>
    <n v="72073070"/>
    <s v="PINEDA TATIS ROBERTO"/>
    <x v="21"/>
    <s v="72073070.jpg"/>
    <s v="A+"/>
    <n v="2109000"/>
    <d v="2024-02-01T00:00:00"/>
    <n v="1930000"/>
    <s v="CONDUCTOR"/>
    <s v="LOCAL"/>
    <s v="ACTIVO"/>
    <d v="2021-08-02T00:00:00"/>
    <d v="2024-08-01T00:00:00"/>
    <m/>
    <m/>
    <m/>
    <n v="135000"/>
    <m/>
    <s v="DIRECTO"/>
    <s v="RIESGO III"/>
    <s v="PACARIBE R3"/>
    <s v="RECOLECCIÓN PACARIBE [R4]"/>
    <s v="TURNO #2 (14:00 - 22:00)"/>
    <m/>
    <m/>
    <d v="1972-07-22T00:00:00"/>
    <n v="52"/>
    <s v="M"/>
    <s v="CARTAGENA"/>
    <n v="1"/>
    <s v="BACHILLER BÃSICO"/>
    <s v="UNIÓN LIBRE"/>
    <s v="BANCOLOMBIA"/>
    <s v="AHO"/>
    <n v="78821922088"/>
    <s v="JASPE COHEN ANDRES JOSE"/>
    <s v="PINEDA TATIS ROBERTO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.0136392843116827E+19"/>
    <n v="3.0136392843116827E+19"/>
    <s v="ROBERTOTATIS152@GMAIL.COM"/>
    <m/>
    <m/>
    <s v="M"/>
    <n v="32"/>
    <s v="N.A"/>
    <n v="40"/>
    <s v="N.A"/>
    <s v="N.A"/>
    <s v="N.A"/>
    <s v="N.A"/>
    <m/>
    <m/>
    <m/>
    <m/>
    <m/>
    <s v="pescandon"/>
    <s v="2021-08-04 16:39:12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74-08-20T00:00:00"/>
    <n v="15732"/>
    <n v="73065779"/>
    <s v="MENDOZA MANJARREZ ESCARLOS"/>
    <x v="21"/>
    <s v="73065779.jpeg"/>
    <s v="O+"/>
    <n v="2109000"/>
    <d v="2024-02-01T00:00:00"/>
    <n v="1930000"/>
    <s v="CONDUCTOR"/>
    <s v="LOCAL"/>
    <s v="ACTIVO"/>
    <d v="2021-08-02T00:00:00"/>
    <d v="2024-08-01T00:00:00"/>
    <m/>
    <m/>
    <m/>
    <n v="135000"/>
    <m/>
    <s v="DIRECTO"/>
    <s v="RIESGO III"/>
    <s v="PACARIBE R3"/>
    <s v="RECOLECCIÓN PACARIBE [R2]"/>
    <s v="TURNO #1 (06:00 - 14:00)"/>
    <m/>
    <m/>
    <d v="1974-06-18T00:00:00"/>
    <n v="50"/>
    <s v="M"/>
    <s v="CARTAGENA"/>
    <n v="1"/>
    <s v="PRIMARIA"/>
    <s v="CASADO"/>
    <s v="BANCOLOMBIA"/>
    <s v="AHO"/>
    <n v="49581900154"/>
    <s v="CARRILLO GONZALEZ ROBERTO CARLOS"/>
    <s v="MENDOZA MANJARREZ ESCARLOS"/>
    <s v="CARTAGENA"/>
    <s v="CARTAGENA"/>
    <s v="PORVENIR [230301]"/>
    <s v="PORVENIR [230301]"/>
    <s v="FAMISANAR [EPS017]"/>
    <s v="COMFAMILIAR CARTAGENA [CCF09]"/>
    <s v="SURA [14-28]"/>
    <s v="NO"/>
    <m/>
    <m/>
    <m/>
    <s v="SIN NIVEL"/>
    <n v="3014183607"/>
    <n v="3024183607"/>
    <s v="escarlosmendoza@hotmail.com"/>
    <m/>
    <m/>
    <s v="L"/>
    <n v="34"/>
    <s v="N.A"/>
    <n v="42"/>
    <s v="N.A"/>
    <s v="N.A"/>
    <s v="N.A"/>
    <s v="N.A"/>
    <m/>
    <m/>
    <m/>
    <m/>
    <m/>
    <s v="pescandon"/>
    <s v="2021-08-04 11:51:56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8-01-28T00:00:00"/>
    <n v="24484"/>
    <n v="88241451"/>
    <s v="MONTERROSA MUÑOZ JULIO CESAR"/>
    <x v="21"/>
    <s v="88241451.jpeg"/>
    <s v="A+"/>
    <n v="2109000"/>
    <d v="2024-02-08T00:00:00"/>
    <n v="1930000"/>
    <s v="CONDUCTOR"/>
    <s v="LOCAL"/>
    <s v="ACTIVO"/>
    <d v="2024-02-08T00:00:00"/>
    <d v="2024-08-07T00:00:00"/>
    <m/>
    <m/>
    <m/>
    <n v="135000"/>
    <m/>
    <s v="DIRECTO"/>
    <s v="RIESGO III"/>
    <s v="PACARIBE R3"/>
    <s v="RECOLECCIÓN PACARIBE [R2]"/>
    <s v="TURNO #1 (06:00 - 14:00)"/>
    <m/>
    <m/>
    <d v="1980-07-01T00:00:00"/>
    <n v="44"/>
    <s v="M"/>
    <s v="CARTAGENA"/>
    <n v="2"/>
    <s v="BACHILLER"/>
    <s v="UNIÓN LIBRE"/>
    <s v="DAVIVIENDA"/>
    <s v="AHO"/>
    <n v="488437020081"/>
    <s v="CARRILLO GONZALEZ ROBERTO CARLO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225185155"/>
    <n v="3225185155"/>
    <s v="juliomonterrosa.07@hotmail.com"/>
    <m/>
    <m/>
    <s v="L"/>
    <n v="32"/>
    <s v="L"/>
    <n v="40"/>
    <s v="N.A"/>
    <s v="N.A"/>
    <s v="L"/>
    <s v="L"/>
    <m/>
    <m/>
    <m/>
    <m/>
    <m/>
    <s v="emonsalve"/>
    <s v="2024-02-14 11:41:30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08-06-17T00:00:00"/>
    <n v="24267"/>
    <n v="1051885048"/>
    <s v="SUAREZ YANCES FABIAN"/>
    <x v="21"/>
    <s v="1051885048.jpg"/>
    <s v="A RH +"/>
    <n v="2109000"/>
    <d v="2024-02-01T00:00:00"/>
    <n v="1930000"/>
    <s v="CONDUCTOR"/>
    <s v="LOCAL"/>
    <s v="ACTIVO"/>
    <d v="2024-01-15T00:00:00"/>
    <m/>
    <m/>
    <m/>
    <m/>
    <n v="135000"/>
    <m/>
    <s v="TEMPORAL"/>
    <s v="RIESGO III"/>
    <s v="PACARIBE A TIEMPO - R3"/>
    <s v="RECOLECCIÓN PACARIBE [R4]"/>
    <s v="TURNO #2 (14:00 - 22:00)"/>
    <m/>
    <m/>
    <d v="1989-05-02T00:00:00"/>
    <n v="35"/>
    <s v="M"/>
    <s v="CARTAGENA"/>
    <n v="2"/>
    <s v="TECNICO"/>
    <s v="UNION LIBRE"/>
    <s v="DAVIVIENDA"/>
    <s v="AHO"/>
    <s v="4.88434E+11"/>
    <s v="JASPE COHEN ANDRES JOSE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022439482"/>
    <n v="3022439482"/>
    <s v="EL_BIANFA_17@HOTMAIL.COM"/>
    <m/>
    <m/>
    <s v="S"/>
    <n v="30"/>
    <s v="N.A"/>
    <n v="40"/>
    <n v="40"/>
    <s v="N.A"/>
    <s v="N.A"/>
    <s v="N.A"/>
    <m/>
    <m/>
    <m/>
    <m/>
    <m/>
    <s v="dulce.batista"/>
    <s v="2024-01-24 09:37:25"/>
    <s v="ARIAS CEBALLOS JESSICA MARIA"/>
    <s v="YI FIGUEROA DAYANA  DEL CARMEN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07-10-09T00:00:00"/>
    <n v="24491"/>
    <n v="1143336527"/>
    <s v="PIMIENTA  OCAMPO DAVID ALFREDO"/>
    <x v="21"/>
    <s v="1143336527.jpeg"/>
    <s v="A-"/>
    <n v="2109000"/>
    <d v="2024-02-08T00:00:00"/>
    <n v="1930000"/>
    <s v="CONDUCTOR"/>
    <s v="LOCAL"/>
    <s v="ACTIVO"/>
    <d v="2024-02-02T00:00:00"/>
    <m/>
    <m/>
    <m/>
    <m/>
    <n v="135000"/>
    <m/>
    <s v="TEMPORAL"/>
    <s v="RIESGO III"/>
    <s v="PACARIBE A TIEMPO - R3"/>
    <s v="RECOLECCIÓN PACARIBE [R1]"/>
    <s v="TURNO #1 (06:00 - 14:00)"/>
    <m/>
    <m/>
    <d v="1989-10-08T00:00:00"/>
    <n v="34"/>
    <s v="M"/>
    <s v="CARTAGENA"/>
    <n v="1"/>
    <s v="BACHILLER"/>
    <s v="DIVORCIADO"/>
    <s v="DAVIVIENDA"/>
    <s v="AHO"/>
    <n v="0"/>
    <s v="TORRES GARCIA NICASIO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044624060"/>
    <n v="3044624060"/>
    <s v="PIMIENTAD262@GMAIL.COM"/>
    <m/>
    <m/>
    <s v="M"/>
    <n v="34"/>
    <s v="N.A"/>
    <n v="40"/>
    <n v="40"/>
    <s v="L"/>
    <s v="N.A"/>
    <s v="N.A"/>
    <m/>
    <m/>
    <m/>
    <m/>
    <m/>
    <s v="dulce.batista"/>
    <s v="2024-02-16 09:09:51"/>
    <s v="ARIAS CEBALLOS JESSICA MARIA"/>
    <s v="YI FIGUEROA DAYANA  DEL CARMEN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1-01-18T00:00:00"/>
    <n v="24493"/>
    <n v="73353215"/>
    <s v="RODRIGUEZ MORENO ENDER"/>
    <x v="21"/>
    <s v="73353215.jpeg"/>
    <s v="O+"/>
    <n v="2109000"/>
    <d v="2024-02-06T00:00:00"/>
    <n v="1930000"/>
    <s v="CONDUCTOR"/>
    <s v="LOCAL"/>
    <s v="ACTIVO"/>
    <d v="2024-02-06T00:00:00"/>
    <m/>
    <m/>
    <m/>
    <m/>
    <n v="135000"/>
    <m/>
    <s v="TEMPORAL"/>
    <s v="RIESGO III"/>
    <s v="PACARIBE PROSERVIS - R3"/>
    <s v="RECOLECCIÓN PACARIBE [R5]"/>
    <s v="TURNO #4 (18:00 - 02:00)"/>
    <m/>
    <m/>
    <d v="1982-01-14T00:00:00"/>
    <n v="42"/>
    <s v="M"/>
    <s v="CARTAGENA"/>
    <n v="1"/>
    <s v="BACHILLER"/>
    <s v="CASADO"/>
    <s v="BANCOLOMBIA"/>
    <s v="AHO"/>
    <n v="78995550686"/>
    <s v="MARTINEZ BELLO RAFAEL"/>
    <m/>
    <s v="CARTAGENA"/>
    <s v="CARTAGENA"/>
    <s v="PORVENIR [230301]"/>
    <s v="PORVENIR [230301]"/>
    <s v="SURA [EPS010]"/>
    <s v="COMFENALCO BOLIVAR [CCF08]"/>
    <s v="POSITIVA [14-23]"/>
    <s v="NO"/>
    <m/>
    <m/>
    <m/>
    <s v="SIN NIVEL"/>
    <n v="3116665893"/>
    <n v="3116665893"/>
    <s v="ENDERANDRE1214@GMAIL.COM"/>
    <m/>
    <m/>
    <s v="L"/>
    <n v="34"/>
    <s v="N.A"/>
    <n v="40"/>
    <n v="40"/>
    <s v="L"/>
    <s v="N.A"/>
    <s v="N.A"/>
    <m/>
    <m/>
    <m/>
    <m/>
    <m/>
    <s v="dulce.batista"/>
    <s v="2024-02-16 09:19:57"/>
    <s v="MENDEZ NIÑO MIGUEL ANTONIO"/>
    <s v="ARNEDO ORTEGA OLGA DEL CARMEN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1990-08-02T00:00:00"/>
    <n v="2817"/>
    <n v="9154366"/>
    <s v="FERNANDEZ ANDRES"/>
    <x v="21"/>
    <s v="9154366.jpg"/>
    <s v="O+"/>
    <n v="2109000"/>
    <d v="2024-02-01T00:00:00"/>
    <n v="1930000"/>
    <s v="CONDUCTOR"/>
    <s v="LOCAL"/>
    <s v="ACTIVO"/>
    <d v="2016-12-12T00:00:00"/>
    <m/>
    <m/>
    <m/>
    <m/>
    <n v="135000"/>
    <m/>
    <s v="TEMPORAL"/>
    <s v="RIESGO III"/>
    <s v="PACARIBE PROSERVIS - R3"/>
    <s v="RECOLECCIÓN PACARIBE [R1]"/>
    <s v="TURNO #1 (06:00 - 14:00)"/>
    <m/>
    <m/>
    <d v="1972-04-22T00:00:00"/>
    <n v="52"/>
    <s v="M"/>
    <s v="CARTAGENA"/>
    <n v="1"/>
    <s v="BACHILLER BÃSICO"/>
    <s v="SOLTERO"/>
    <s v="BANCOLOMBIA"/>
    <s v="AHO"/>
    <n v="67869409151"/>
    <s v="MARTINEZ BELLO RAFAEL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m/>
    <n v="3106859648"/>
    <s v="ANDRESFERNANDEZ@GMAIL.COM"/>
    <s v="CARGUE MASIVO PACARIBE"/>
    <m/>
    <s v="XL"/>
    <n v="40"/>
    <s v="N.A"/>
    <n v="43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2003-12-12T00:00:00"/>
    <n v="10844"/>
    <n v="73164186"/>
    <s v="CUELLO ROMERO LUCAS EPIFANIO"/>
    <x v="21"/>
    <s v="73164186.jpg"/>
    <s v="O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1]"/>
    <s v="TURNO #1 (06:00 - 14:00)"/>
    <m/>
    <m/>
    <d v="1974-04-16T00:00:00"/>
    <n v="50"/>
    <s v="M"/>
    <s v="CARTAGENA"/>
    <n v="1"/>
    <s v="BACHILLER BÁSICO"/>
    <s v="UNIÓN LIBRE"/>
    <s v="BANCOLOMBIA"/>
    <s v="AHO"/>
    <n v="17550308231"/>
    <s v="TORRES GARCIA NICASIO"/>
    <s v="CUELLO ROMERO LUCAS EPIFANIO"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6745531"/>
    <n v="3104408418"/>
    <s v="villeroescobarmarycruz@outlook.com"/>
    <m/>
    <m/>
    <s v="XL"/>
    <n v="36"/>
    <s v="N.A"/>
    <n v="41"/>
    <s v="N.A"/>
    <s v="N.A"/>
    <s v="N.A"/>
    <s v="N.A"/>
    <m/>
    <m/>
    <m/>
    <m/>
    <m/>
    <s v="pescandon"/>
    <s v="2019-07-24 10:48:04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3-07-30T00:00:00"/>
    <n v="24500"/>
    <n v="73009507"/>
    <s v="CASTRO DAZA CRISTIAN"/>
    <x v="21"/>
    <s v="73009507.jpg"/>
    <s v="A+"/>
    <n v="2109000"/>
    <d v="2024-02-15T00:00:00"/>
    <n v="1930000"/>
    <s v="CONDUCTOR"/>
    <s v="LOCAL"/>
    <s v="ACTIVO"/>
    <d v="2024-02-15T00:00:00"/>
    <d v="2024-08-14T00:00:00"/>
    <m/>
    <m/>
    <m/>
    <n v="135000"/>
    <m/>
    <s v="DIRECTO"/>
    <s v="RIESGO III"/>
    <s v="PACARIBE R3"/>
    <s v="RECOLECCIÓN PACARIBE [R5]"/>
    <s v="TURNO #4 (18:00 - 02:00)"/>
    <m/>
    <m/>
    <d v="1985-01-01T00:00:00"/>
    <n v="39"/>
    <s v="M"/>
    <s v="CARTAGENA"/>
    <n v="1"/>
    <s v="TÉCNICO"/>
    <s v="UNIÓN LIBRE"/>
    <s v="DAVIVIENDA"/>
    <s v="AHO"/>
    <s v="0550058200228219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46258459"/>
    <n v="3146258459"/>
    <s v="CASTRODAZACRISTIAN1@GMAIL.COM"/>
    <m/>
    <m/>
    <s v="M"/>
    <n v="34"/>
    <s v="N.A"/>
    <n v="41"/>
    <s v="N.A"/>
    <s v="N.A"/>
    <s v="N.A"/>
    <s v="N.A"/>
    <m/>
    <m/>
    <m/>
    <m/>
    <m/>
    <s v="emonsalve"/>
    <s v="2024-02-16 10:31:11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5-03-01T00:00:00"/>
    <n v="24501"/>
    <n v="9292227"/>
    <s v="CHALAVE TUIRAN FARID JOSE"/>
    <x v="21"/>
    <s v="9292227.jpg"/>
    <s v="A+"/>
    <n v="2109000"/>
    <d v="2024-02-15T00:00:00"/>
    <n v="1930000"/>
    <s v="CONDUCTOR"/>
    <s v="LOCAL"/>
    <s v="ACTIVO"/>
    <d v="2024-02-15T00:00:00"/>
    <d v="2024-08-14T00:00:00"/>
    <m/>
    <m/>
    <m/>
    <n v="135000"/>
    <m/>
    <s v="DIRECTO"/>
    <s v="RIESGO III"/>
    <s v="PACARIBE R3"/>
    <s v="RECOLECCIÓN PACARIBE [R4]"/>
    <s v="TURNO #2 (14:00 - 22:00)"/>
    <m/>
    <m/>
    <d v="1969-01-07T00:00:00"/>
    <n v="55"/>
    <s v="M"/>
    <s v="CARTAGENA"/>
    <n v="1"/>
    <s v="TÉCNICO"/>
    <s v="UNIÓN LIBRE"/>
    <s v="BANCOLOMBIA"/>
    <s v="AHO"/>
    <n v="78863649721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5960466"/>
    <n v="3235960466"/>
    <s v="FARIDTUIRANCHALAVE69@GMAIL.COM"/>
    <m/>
    <m/>
    <s v="L"/>
    <n v="32"/>
    <s v="N.A"/>
    <n v="42"/>
    <s v="N.A"/>
    <s v="N.A"/>
    <s v="N.A"/>
    <s v="N.A"/>
    <m/>
    <m/>
    <m/>
    <m/>
    <m/>
    <s v="emonsalve"/>
    <s v="2024-02-16 11:19:04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2-02-09T00:00:00"/>
    <n v="10828"/>
    <n v="73205100"/>
    <s v="VILORIA BELTRAN HENRY"/>
    <x v="21"/>
    <s v="73205100.jpg"/>
    <s v="B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5]"/>
    <s v="TURNO #4 (18:00 - 02:00)"/>
    <m/>
    <m/>
    <d v="1983-03-01T00:00:00"/>
    <n v="41"/>
    <s v="M"/>
    <s v="CARTAGENA"/>
    <n v="1"/>
    <s v="BACHILLER BÃSICO"/>
    <s v="CASADO"/>
    <s v="BANCOLOMBIA"/>
    <s v="AHO"/>
    <n v="78862308262"/>
    <s v="MARTINEZ BELLO RAFAEL"/>
    <s v="VILORIA BELTRAN HENRY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56421253"/>
    <n v="3135736335"/>
    <s v="HENRYVILORIABELTRAN@HOTMAIL.COM"/>
    <m/>
    <m/>
    <s v="XL"/>
    <n v="32"/>
    <s v="N.A"/>
    <n v="42"/>
    <s v="N.A"/>
    <s v="N.A"/>
    <s v="N.A"/>
    <s v="N.A"/>
    <m/>
    <m/>
    <m/>
    <m/>
    <m/>
    <s v="pescandon"/>
    <s v="2019-07-24 09:27:34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7-12-04T00:00:00"/>
    <n v="25154"/>
    <n v="3806250"/>
    <s v="NAVARRO CABRERA JHON JAIRO"/>
    <x v="21"/>
    <s v="3806250.jpeg"/>
    <s v="O+"/>
    <n v="2109000"/>
    <m/>
    <m/>
    <s v="CONDUCTOR"/>
    <s v="LOCAL"/>
    <s v="ACTIVO"/>
    <d v="2024-04-04T00:00:00"/>
    <m/>
    <m/>
    <m/>
    <m/>
    <n v="135000"/>
    <n v="0"/>
    <s v="TEMPORAL"/>
    <s v="RIESGO III"/>
    <s v="PACARIBE A TIEMPO - R3"/>
    <s v="RECOLECCIÓN PACARIBE [R1]"/>
    <s v="TURNO #1 (06:00 - 14:00)"/>
    <m/>
    <m/>
    <d v="1979-07-16T00:00:00"/>
    <n v="45"/>
    <s v="M"/>
    <s v="CARTAGENA"/>
    <n v="2"/>
    <s v="BACHILLER"/>
    <s v="UNIÓN LIBRE"/>
    <s v="DAVIVIENDA"/>
    <s v="AHO"/>
    <n v="0"/>
    <s v="TORRES GARCIA NICASIO"/>
    <m/>
    <s v="CARTAGENA"/>
    <s v="CARTAGENA"/>
    <s v="PORVENIR [230301]"/>
    <s v="PORVENIR [230301]"/>
    <s v="SURA [EPS010]"/>
    <s v="COMFENALCO BOLIVAR [CCF08]"/>
    <s v="SURA [14-28]"/>
    <s v="NO"/>
    <m/>
    <m/>
    <m/>
    <s v="SIN NIVEL"/>
    <n v="3504292669"/>
    <n v="3504292669"/>
    <s v="JHONMANDARRIA@HOTMAIL.COM"/>
    <m/>
    <m/>
    <s v="XL"/>
    <n v="40"/>
    <s v="N.A"/>
    <n v="42"/>
    <n v="42"/>
    <s v="N.A"/>
    <s v="N.A"/>
    <s v="N.A"/>
    <m/>
    <m/>
    <m/>
    <m/>
    <m/>
    <s v="emonsalve"/>
    <s v="2024-04-11 16:45:27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77-07-02T00:00:00"/>
    <n v="17137"/>
    <n v="9156884"/>
    <s v="PADILLA MALDONADO EDER WILLIAMS"/>
    <x v="21"/>
    <s v="9156884.jpeg"/>
    <s v="O+"/>
    <n v="2109000"/>
    <d v="2024-02-01T00:00:00"/>
    <n v="1930000"/>
    <s v="CONDUCTOR"/>
    <s v="LOCAL"/>
    <s v="ACTIVO"/>
    <d v="2022-01-13T00:00:00"/>
    <d v="2025-01-12T00:00:00"/>
    <m/>
    <m/>
    <m/>
    <n v="135000"/>
    <m/>
    <s v="DIRECTO"/>
    <s v="RIESGO III"/>
    <s v="PACARIBE R3"/>
    <s v="RECOLECCIÓN PACARIBE [R1]"/>
    <s v="TURNO #1 (06:00 - 14:00)"/>
    <m/>
    <m/>
    <d v="1977-12-06T00:00:00"/>
    <n v="46"/>
    <s v="M"/>
    <s v="CARTAGENA"/>
    <n v="1"/>
    <s v="TÉCNICO"/>
    <s v="UNIÓN LIBRE"/>
    <s v="DAVIVIENDA"/>
    <s v="AHO"/>
    <n v="488418551864"/>
    <s v="MARTINEZ BELLO RAFAEL"/>
    <s v="PADILLA MALDONADO EDER WILLIAMS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03538852"/>
    <n v="3127743008"/>
    <s v="EDERPADILLAMALDONADO06@GMAIL.COM"/>
    <m/>
    <m/>
    <s v="L"/>
    <n v="36"/>
    <s v="N.A"/>
    <n v="42"/>
    <s v="N.A"/>
    <s v="N.A"/>
    <s v="N.A"/>
    <s v="N.A"/>
    <m/>
    <m/>
    <m/>
    <m/>
    <m/>
    <s v="pescandon"/>
    <s v="2022-01-14 15:47:4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6-07-05T00:00:00"/>
    <n v="10824"/>
    <n v="7918895"/>
    <s v="ELGUEDO PAJARO HERNANDO JOSE"/>
    <x v="21"/>
    <s v="7918895.jpg"/>
    <s v="AB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5]"/>
    <s v="TURNO #4 (18:00 - 02:00)"/>
    <m/>
    <m/>
    <d v="1977-12-21T00:00:00"/>
    <n v="46"/>
    <s v="M"/>
    <s v="CARTAGENA"/>
    <n v="1"/>
    <s v="BACHILLER BÁSICO"/>
    <s v="UNIÓN LIBRE"/>
    <s v="DAVIVIENDA"/>
    <s v="AHO"/>
    <s v="0550488416839022"/>
    <s v="CARRILLO GONZALEZ ROBERTO CARLOS"/>
    <s v="ELGUEDO PAJARO HERNANDO JOSE"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244414445"/>
    <n v="3244414445"/>
    <s v="hernandoelguedo88@gmail.com"/>
    <m/>
    <m/>
    <s v="XL"/>
    <n v="34"/>
    <s v="N.A"/>
    <n v="40"/>
    <n v="40"/>
    <s v="N.A"/>
    <s v="N.A"/>
    <s v="N.A"/>
    <m/>
    <m/>
    <m/>
    <m/>
    <m/>
    <s v="pescandon"/>
    <s v="2019-07-24 09:05:2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9-03-04T00:00:00"/>
    <n v="11067"/>
    <n v="9148315"/>
    <s v="POLO POLO LIBARDO"/>
    <x v="21"/>
    <s v="9148315.jpg"/>
    <s v="O+"/>
    <n v="2109000"/>
    <d v="2024-02-01T00:00:00"/>
    <n v="1930000"/>
    <s v="CONDUCTOR"/>
    <s v="LOCAL"/>
    <s v="ACTIVO"/>
    <d v="2019-08-20T00:00:00"/>
    <d v="2024-08-19T00:00:00"/>
    <m/>
    <m/>
    <m/>
    <n v="135000"/>
    <m/>
    <s v="DIRECTO"/>
    <s v="RIESGO III"/>
    <s v="PACARIBE R3"/>
    <s v="RECOLECCIÓN PACARIBE [R1]"/>
    <s v="TURNO #1 (06:00 - 14:00)"/>
    <m/>
    <m/>
    <d v="1980-12-10T00:00:00"/>
    <n v="43"/>
    <s v="M"/>
    <s v="CARTAGENA"/>
    <n v="3"/>
    <s v="BACHILLER BÃSICO"/>
    <s v="CASADO"/>
    <s v="BANCOLOMBIA"/>
    <s v="AHO"/>
    <n v="78800003331"/>
    <s v="TORRES GARCIA NICASIO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053104684"/>
    <n v="3103942744"/>
    <s v="LIBARDO2504@HOTMAIL.COM"/>
    <m/>
    <m/>
    <s v="XXL"/>
    <n v="40"/>
    <s v="N.A"/>
    <n v="41"/>
    <s v="N.A"/>
    <s v="N.A"/>
    <s v="N.A"/>
    <s v="N.A"/>
    <m/>
    <m/>
    <m/>
    <m/>
    <m/>
    <s v="emonsalve"/>
    <s v="2019-08-22 14:02:21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6-10-04T00:00:00"/>
    <n v="3323"/>
    <n v="7920055"/>
    <s v="MARRUGO PEREIRA GILBERTO"/>
    <x v="21"/>
    <s v="7920055.jpg"/>
    <s v="A+"/>
    <n v="1780000"/>
    <d v="2024-02-01T00:00:00"/>
    <n v="1629000"/>
    <s v="CONDUCTOR"/>
    <s v="LOCAL"/>
    <s v="ACTIVO"/>
    <d v="2010-09-23T00:00:00"/>
    <d v="2011-09-22T00:00:00"/>
    <m/>
    <m/>
    <m/>
    <n v="0"/>
    <m/>
    <s v="TEMPORAL"/>
    <s v="RIESGO III"/>
    <s v="PACARIBE A TIEMPO - R3"/>
    <s v="RECOLECCIÓN PACARIBE [R2]"/>
    <s v="TURNO #1 (06:00 - 14:00)"/>
    <m/>
    <m/>
    <d v="1977-12-09T00:00:00"/>
    <n v="46"/>
    <s v="M"/>
    <s v="CARTAGENA"/>
    <n v="1"/>
    <s v="BACHILLER BÃSICO"/>
    <s v="CASADO"/>
    <s v="BANCOLOMBIA"/>
    <s v="AHO"/>
    <n v="50477617636"/>
    <s v="JASPE COHEN ANDRES JOSE"/>
    <m/>
    <s v="CARTAGENA"/>
    <s v="CARTAGENA"/>
    <s v="PORVENIR [230301]"/>
    <s v="PORVENIR [230301]"/>
    <s v="SALUD TOTAL [EPS002]"/>
    <s v="COMFENALCO BOLIVAR [CCF08]"/>
    <s v="COLPATRIA [14-4]"/>
    <s v="SI"/>
    <m/>
    <m/>
    <m/>
    <s v="SIN NIVEL"/>
    <n v="6746792"/>
    <n v="3106397685"/>
    <m/>
    <s v="CARGUE MASIVO PACARIBE"/>
    <m/>
    <s v="N.A"/>
    <s v="N.A"/>
    <s v="3XL"/>
    <n v="43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95-02-17T00:00:00"/>
    <n v="18424"/>
    <n v="73579851"/>
    <s v="COA SISNERO DUVIER"/>
    <x v="21"/>
    <s v="73579851.jpg"/>
    <s v="O+"/>
    <n v="2109000"/>
    <d v="2024-02-01T00:00:00"/>
    <n v="1930000"/>
    <s v="CONDUCTOR"/>
    <s v="LOCAL"/>
    <s v="ACTIVO"/>
    <d v="2022-05-13T00:00:00"/>
    <d v="2025-05-12T00:00:00"/>
    <m/>
    <m/>
    <m/>
    <n v="135000"/>
    <m/>
    <s v="DIRECTO"/>
    <s v="RIESGO III"/>
    <s v="PACARIBE R3"/>
    <s v="RECOLECCIÓN PACARIBE [R4]"/>
    <s v="TURNO #2 (14:00 - 22:00)"/>
    <m/>
    <m/>
    <d v="1975-01-13T00:00:00"/>
    <n v="49"/>
    <s v="M"/>
    <s v="CARTAGENA"/>
    <n v="1"/>
    <s v="TÉCNICO"/>
    <s v="UNIÓN LIBRE"/>
    <s v="DAVIVIENDA"/>
    <s v="AHO"/>
    <n v="488421219434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13333436"/>
    <n v="3113333436"/>
    <s v="duvier2011coa@hotmail.com"/>
    <m/>
    <m/>
    <s v="M"/>
    <n v="34"/>
    <s v="N.A"/>
    <n v="40"/>
    <s v="N.A"/>
    <s v="N.A"/>
    <s v="N.A"/>
    <s v="N.A"/>
    <m/>
    <m/>
    <m/>
    <m/>
    <m/>
    <s v="emonsalve"/>
    <s v="2022-05-18 11:55:44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2-05-13T00:00:00"/>
    <n v="3348"/>
    <n v="7596839"/>
    <s v="PACHECO MUÃ‘OZ HUBERTO MANUEL"/>
    <x v="21"/>
    <s v="7596839.jpg"/>
    <s v="A+"/>
    <n v="2057000"/>
    <d v="2024-02-01T00:00:00"/>
    <n v="1882000"/>
    <s v="CONDUCTOR"/>
    <s v="LOCAL"/>
    <s v="ACTIVO"/>
    <d v="2015-02-20T00:00:00"/>
    <m/>
    <m/>
    <m/>
    <m/>
    <n v="0"/>
    <m/>
    <s v="TEMPORAL"/>
    <s v="RIESGO III"/>
    <s v="PACARIBE A TIEMPO - R3"/>
    <s v="RECOLECCIÓN PACARIBE [R1]"/>
    <s v="TURNO #1 (06:00 - 14:00)"/>
    <m/>
    <m/>
    <d v="1971-03-29T00:00:00"/>
    <n v="53"/>
    <s v="M"/>
    <s v="CARTAGENA"/>
    <n v="1"/>
    <s v="BACHILLER BÃSICO"/>
    <s v="UNIÓN LIBRE"/>
    <s v="BANCOLOMBIA"/>
    <s v="AHO"/>
    <n v="17571275694"/>
    <s v="MARTINEZ BELLO RAFAEL"/>
    <m/>
    <s v="CARTAGENA"/>
    <s v="CARTAGENA"/>
    <s v="PORVENIR [230301]"/>
    <s v="PORVENIR [230301]"/>
    <s v="SALUD TOTAL [EPS002]"/>
    <s v="COMFENALCO BOLIVAR [CCF08]"/>
    <s v="COLPATRIA [14-4]"/>
    <s v="SI"/>
    <m/>
    <m/>
    <m/>
    <s v="SIN NIVEL"/>
    <n v="3225715401120810"/>
    <n v="3.2257154013107122E+19"/>
    <s v="18muchospacheco@gmail.com"/>
    <s v="CARGUE MASIVO PACARIBE"/>
    <m/>
    <s v="XL"/>
    <n v="34"/>
    <s v="N.A"/>
    <n v="41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94-10-31T00:00:00"/>
    <n v="23660"/>
    <n v="73576223"/>
    <s v="PASOS PAEZ MOISES BOOZ"/>
    <x v="21"/>
    <s v="73576223.jpeg"/>
    <s v="B+"/>
    <n v="2109000"/>
    <d v="2024-02-01T00:00:00"/>
    <n v="1930000"/>
    <s v="CONDUCTOR"/>
    <s v="LOCAL"/>
    <s v="ACTIVO"/>
    <d v="2023-11-20T00:00:00"/>
    <d v="2024-11-19T00:00:00"/>
    <m/>
    <m/>
    <m/>
    <n v="135000"/>
    <m/>
    <s v="DIRECTO"/>
    <s v="RIESGO III"/>
    <s v="PACARIBE R3"/>
    <s v="RECOLECCIÓN PACARIBE [R2]"/>
    <s v="TURNO #1 (06:00 - 14:00)"/>
    <m/>
    <m/>
    <d v="1976-05-06T00:00:00"/>
    <n v="48"/>
    <s v="M"/>
    <s v="CARTAGENA"/>
    <n v="1"/>
    <s v="BACHILLER"/>
    <s v="CASADO"/>
    <s v="BANCO DE BOGOTÁ"/>
    <s v="AHO"/>
    <n v="907255483"/>
    <s v="CARRILLO GONZALEZ ROBERTO CARLOS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n v="3155848636"/>
    <n v="3155848636"/>
    <s v="MOISESPASOS69@GMAIL.COM"/>
    <m/>
    <m/>
    <s v="L"/>
    <s v="N.A"/>
    <s v="N.A"/>
    <n v="41"/>
    <s v="N.A"/>
    <s v="N.A"/>
    <s v="N.A"/>
    <s v="N.A"/>
    <m/>
    <m/>
    <m/>
    <m/>
    <m/>
    <s v="dulce.batista"/>
    <s v="2023-11-23 10:27:5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4-06-24T00:00:00"/>
    <n v="18613"/>
    <n v="73559165"/>
    <s v="GONZALEZ BELTRAN LUIS MIGUEL"/>
    <x v="21"/>
    <s v="73559165.jpg"/>
    <s v="A+"/>
    <n v="2109000"/>
    <d v="2024-02-01T00:00:00"/>
    <n v="1930000"/>
    <s v="CONDUCTOR"/>
    <s v="LOCAL"/>
    <s v="ACTIVO"/>
    <d v="2022-06-03T00:00:00"/>
    <d v="2024-12-02T00:00:00"/>
    <m/>
    <m/>
    <m/>
    <n v="135000"/>
    <m/>
    <s v="DIRECTO"/>
    <s v="RIESGO III"/>
    <s v="PACARIBE R3"/>
    <s v="RECOLECCIÓN PACARIBE [R1]"/>
    <s v="TURNO #1 (06:00 - 14:00)"/>
    <m/>
    <m/>
    <d v="1975-09-28T00:00:00"/>
    <n v="48"/>
    <s v="M"/>
    <s v="CARTAGENA"/>
    <n v="1"/>
    <s v="TECNÓLOGO"/>
    <s v="CASADO"/>
    <s v="BANCOLOMBIA"/>
    <s v="AHO"/>
    <n v="50902363821"/>
    <s v="MARTINEZ BELLO RAFAEL"/>
    <s v="GONZALEZ BELTRAN LUIS MIGUEL"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114336098"/>
    <n v="3114336098"/>
    <s v="LUGO7528@HOTMAIL.COM"/>
    <m/>
    <m/>
    <s v="XL"/>
    <n v="36"/>
    <s v="N.A"/>
    <n v="41"/>
    <s v="N.A"/>
    <s v="N.A"/>
    <s v="N.A"/>
    <s v="N.A"/>
    <m/>
    <m/>
    <m/>
    <m/>
    <m/>
    <s v="pescandon"/>
    <s v="2022-06-08 11:23:01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1-09-11T00:00:00"/>
    <n v="17490"/>
    <n v="73158876"/>
    <s v="FIGUEROA CAMPO JOSE LUIS"/>
    <x v="21"/>
    <s v="73158876.jpeg"/>
    <s v="O+"/>
    <n v="2109000"/>
    <d v="2024-02-01T00:00:00"/>
    <n v="1930000"/>
    <s v="CONDUCTOR"/>
    <s v="LOCAL"/>
    <s v="ACTIVO"/>
    <d v="2022-02-01T00:00:00"/>
    <d v="2025-01-31T00:00:00"/>
    <m/>
    <m/>
    <m/>
    <n v="135000"/>
    <m/>
    <s v="DIRECTO"/>
    <s v="RIESGO III"/>
    <s v="PACARIBE R3"/>
    <s v="RECOLECCIÓN PACARIBE [R4]"/>
    <s v="TURNO #2 (14:00 - 22:00)"/>
    <m/>
    <m/>
    <d v="1973-04-23T00:00:00"/>
    <n v="51"/>
    <s v="M"/>
    <s v="CARTAGENA"/>
    <n v="1"/>
    <s v="BACHILLER BÃSICO"/>
    <s v="UNIÓN LIBRE"/>
    <s v="BANCOLOMBIA"/>
    <s v="AHO"/>
    <n v="67887412071"/>
    <s v="JASPE COHEN ANDRES JOSE"/>
    <s v="FIGUEROA CAMPO JOSE LUIS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07056661"/>
    <n v="3107056661"/>
    <s v="JOSEFIGUEROA3947@GMAIL.COM"/>
    <m/>
    <m/>
    <s v="M"/>
    <n v="34"/>
    <s v="N.A"/>
    <n v="41"/>
    <s v="N.A"/>
    <s v="N.A"/>
    <s v="N.A"/>
    <s v="N.A"/>
    <m/>
    <m/>
    <m/>
    <m/>
    <m/>
    <s v="pescandon"/>
    <s v="2022-02-09 11:14:1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4-06-10T00:00:00"/>
    <n v="3027"/>
    <n v="1047374388"/>
    <s v="NARVAEZ SANCHEZ ANTONIO JOSE"/>
    <x v="21"/>
    <s v="1047374388.jpg"/>
    <s v="O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1]"/>
    <s v="TURNO #1 (06:00 - 14:00)"/>
    <m/>
    <m/>
    <d v="1986-03-31T00:00:00"/>
    <n v="38"/>
    <s v="M"/>
    <s v="CARTAGENA"/>
    <n v="1"/>
    <s v="BACHILLER BÃSICO"/>
    <s v="UNIÓN LIBRE"/>
    <s v="BANCOLOMBIA"/>
    <s v="AHO"/>
    <n v="49508827252"/>
    <s v="MARTINEZ BELLO RAFAEL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m/>
    <n v="3107337921"/>
    <s v="NARVAEZSANCHEZANTONIOJOSE@GMAIL.COM"/>
    <s v="CARGUE MASIVO PACARIBE"/>
    <m/>
    <s v="XXL"/>
    <n v="36"/>
    <s v="N.A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0-09-24T00:00:00"/>
    <n v="3240"/>
    <n v="9289057"/>
    <s v="JULIO JULIO WALFREDY"/>
    <x v="21"/>
    <s v="9289057.jpg"/>
    <s v="B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5]"/>
    <s v="TURNO #3 (22:00 - 06:00)"/>
    <m/>
    <m/>
    <d v="1970-01-13T00:00:00"/>
    <n v="54"/>
    <s v="M"/>
    <s v="CARTAGENA"/>
    <n v="1"/>
    <s v="BACHILLER BÃSICO"/>
    <s v="CASADO"/>
    <s v="BANCOLOMBIA"/>
    <s v="AHO"/>
    <n v="78800045818"/>
    <s v="TORRES GARCIA NICASIO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28480864"/>
    <n v="3128480864"/>
    <s v="JULIOWALFREDY84@GMAIL.COM"/>
    <s v="CARGUE MASIVO PACARIBE"/>
    <m/>
    <s v="L"/>
    <n v="34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5-10-07T00:00:00"/>
    <n v="23964"/>
    <n v="9292826"/>
    <s v="TABORDA PUELLO JORGE  LUIS"/>
    <x v="21"/>
    <s v="9292826.jpeg"/>
    <s v="A+"/>
    <n v="2109000"/>
    <d v="2024-02-01T00:00:00"/>
    <n v="1930000"/>
    <s v="CONDUCTOR"/>
    <s v="LOCAL"/>
    <s v="ACTIVO"/>
    <d v="2023-12-15T00:00:00"/>
    <m/>
    <m/>
    <m/>
    <m/>
    <n v="135000"/>
    <m/>
    <s v="TEMPORAL"/>
    <s v="RIESGO III"/>
    <s v="PACARIBE A TIEMPO - R3"/>
    <s v="RECOLECCIÓN PACARIBE [R4]"/>
    <s v="TURNO #2 (14:00 - 22:00)"/>
    <m/>
    <m/>
    <d v="1976-12-11T00:00:00"/>
    <n v="47"/>
    <s v="M"/>
    <s v="CARTAGENA"/>
    <n v="1"/>
    <s v="BACHILLER"/>
    <s v="UNIÓN LIBRE"/>
    <s v="DAVIVIENDA"/>
    <s v="AHO"/>
    <n v="56500168655"/>
    <s v="JASPE COHEN ANDRES JOSE"/>
    <m/>
    <s v="CARTAGENA"/>
    <s v="CARTAGENA"/>
    <s v="PORVENIR [230301]"/>
    <s v="PORVENIR [230301]"/>
    <s v="MUTUAL SER [ESSC07]"/>
    <s v="COMFENALCO BOLIVAR [CCF08]"/>
    <s v="COLPATRIA [14-4]"/>
    <s v="NO"/>
    <m/>
    <m/>
    <m/>
    <s v="SIN NIVEL"/>
    <n v="3143047084"/>
    <n v="3143047084"/>
    <s v="JORGELUISTABORDAPUELLO@GMAIL.COM"/>
    <m/>
    <m/>
    <s v="N.A"/>
    <s v="N.A"/>
    <s v="L"/>
    <s v="N.A"/>
    <n v="41"/>
    <s v="N.A"/>
    <s v="N.A"/>
    <s v="N.A"/>
    <m/>
    <m/>
    <m/>
    <m/>
    <m/>
    <s v="dulce.batista"/>
    <s v="2023-12-15 16:02:38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87-09-11T00:00:00"/>
    <n v="3076"/>
    <n v="18878080"/>
    <s v="BELTRAN RIVERO PABLO JOSE"/>
    <x v="21"/>
    <s v="18878080.jpg"/>
    <s v="A+"/>
    <n v="2109000"/>
    <d v="2024-02-01T00:00:00"/>
    <n v="1930000"/>
    <s v="CONDUCTOR"/>
    <s v="LOCAL"/>
    <s v="ACTIVO"/>
    <d v="2015-04-24T00:00:00"/>
    <d v="2024-12-23T00:00:00"/>
    <m/>
    <m/>
    <m/>
    <n v="135000"/>
    <m/>
    <s v="DIRECTO"/>
    <s v="RIESGO III"/>
    <s v="PACARIBE R3"/>
    <s v="RECOLECCIÓN PACARIBE [R5]"/>
    <s v="TURNO #4 (18:00 - 02:00)"/>
    <m/>
    <m/>
    <d v="1969-07-02T00:00:00"/>
    <n v="55"/>
    <s v="M"/>
    <s v="CARTAGENA"/>
    <n v="1"/>
    <s v="BACHILLER BÃSICO"/>
    <s v="CASADO"/>
    <s v="BANCOLOMBIA"/>
    <s v="AHO"/>
    <n v="78708826064"/>
    <s v="TORRES GARCIA NICAS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22854354"/>
    <n v="3022854345"/>
    <s v="PABLOBELTRANRIVERO@OUTLOOK.ES"/>
    <s v="CARGUE MASIVO PACARIBE"/>
    <m/>
    <s v="2XL"/>
    <n v="36"/>
    <s v="N.A"/>
    <n v="43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7-02-25T00:00:00"/>
    <n v="3224"/>
    <n v="9101358"/>
    <s v="SIERRA SANTIAGO CARLOS ARTURO"/>
    <x v="21"/>
    <s v="9101358.jpg"/>
    <s v="O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4]"/>
    <s v="TURNO #2 (14:00 - 22:00)"/>
    <m/>
    <m/>
    <d v="1978-06-12T00:00:00"/>
    <n v="46"/>
    <s v="M"/>
    <s v="CARTAGENA"/>
    <n v="1"/>
    <s v="BACHILLER BÃSICO"/>
    <s v="UNIÓN LIBRE"/>
    <s v="BANCOLOMBIA"/>
    <s v="AHO"/>
    <n v="78800003341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05022177"/>
    <n v="9101358"/>
    <s v="CARLOSARTUROSIERRA123@GMAIL.COM"/>
    <s v="CARGUE MASIVO PACARIBE"/>
    <m/>
    <s v="XXL"/>
    <n v="40"/>
    <s v="N.A"/>
    <n v="45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0-03-06T00:00:00"/>
    <n v="23967"/>
    <n v="73187243"/>
    <s v="MENDEZ CASTILLA JAVIER"/>
    <x v="21"/>
    <s v="73187243.jpeg"/>
    <s v="O+"/>
    <n v="2109000"/>
    <d v="2024-02-01T00:00:00"/>
    <n v="1930000"/>
    <s v="CONDUCTOR"/>
    <s v="LOCAL"/>
    <s v="ACTIVO"/>
    <d v="2023-12-12T00:00:00"/>
    <m/>
    <m/>
    <m/>
    <m/>
    <n v="135000"/>
    <m/>
    <s v="TEMPORAL"/>
    <s v="RIESGO III"/>
    <s v="PACARIBE PROSERVIS - R3"/>
    <s v="RECOLECCIÓN PACARIBE [R4]"/>
    <s v="TURNO #2 (14:00 - 22:00)"/>
    <m/>
    <m/>
    <d v="1982-03-01T00:00:00"/>
    <n v="42"/>
    <s v="M"/>
    <s v="CARTAGENA"/>
    <n v="1"/>
    <s v="BACHILLER BÁSICO"/>
    <s v="CASADO"/>
    <s v="AV VILLAS"/>
    <s v="AHO"/>
    <n v="89072345671"/>
    <s v="JASPE COHEN ANDRES JOSE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n v="3244545745"/>
    <n v="3244545745"/>
    <s v="LUZPAYARES2114@GMAIL.COM"/>
    <m/>
    <m/>
    <s v="M"/>
    <n v="34"/>
    <s v="M"/>
    <s v="N.A"/>
    <n v="39"/>
    <s v="N.A"/>
    <s v="N.A"/>
    <s v="N.A"/>
    <m/>
    <m/>
    <m/>
    <m/>
    <m/>
    <s v="emonsalve"/>
    <s v="2023-12-15 16:10:57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2002-10-15T00:00:00"/>
    <n v="14657"/>
    <n v="73595436"/>
    <s v="PUELLO CASTELLON LUIS ARIEL"/>
    <x v="21"/>
    <s v="73595436.jpg"/>
    <s v="A+"/>
    <n v="2109000"/>
    <d v="2024-02-01T00:00:00"/>
    <n v="1930000"/>
    <s v="CONDUCTOR"/>
    <s v="LOCAL"/>
    <s v="ACTIVO"/>
    <d v="2021-02-08T00:00:00"/>
    <d v="2025-02-07T00:00:00"/>
    <m/>
    <m/>
    <m/>
    <n v="135000"/>
    <m/>
    <s v="DIRECTO"/>
    <s v="RIESGO III"/>
    <s v="PACARIBE R3"/>
    <s v="RECOLECCIÓN PACARIBE [R4]"/>
    <s v="TURNO #2 (14:00 - 22:00)"/>
    <m/>
    <m/>
    <d v="1980-10-23T00:00:00"/>
    <n v="43"/>
    <s v="M"/>
    <s v="CARTAGENA"/>
    <n v="1"/>
    <s v="BACHILLER BÁSICO"/>
    <s v="UNIÓN LIBRE"/>
    <s v="BANCOLOMBIA"/>
    <s v="AHO"/>
    <n v="78900029771"/>
    <s v="JASPE COHEN ANDRES JOSE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m/>
    <n v="3225588210"/>
    <s v="luisarielpuellocastellon@gmail.com"/>
    <m/>
    <m/>
    <s v="XL"/>
    <n v="36"/>
    <s v="N.A"/>
    <n v="43"/>
    <s v="N.A"/>
    <s v="N.A"/>
    <s v="N.A"/>
    <s v="N.A"/>
    <m/>
    <m/>
    <m/>
    <m/>
    <m/>
    <s v="pescandon"/>
    <s v="2021-02-09 09:51:34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89-03-21T00:00:00"/>
    <n v="3126"/>
    <n v="73120902"/>
    <s v="NAVARRO GUZMAN EDWIN"/>
    <x v="21"/>
    <s v="73120902.jpg"/>
    <s v="O+"/>
    <n v="2109000"/>
    <d v="2024-02-01T00:00:00"/>
    <n v="1930000"/>
    <s v="CONDUCTOR"/>
    <s v="LOCAL"/>
    <s v="ACTIVO"/>
    <d v="2016-12-01T00:00:00"/>
    <d v="2024-11-30T00:00:00"/>
    <m/>
    <m/>
    <m/>
    <n v="135000"/>
    <m/>
    <s v="DIRECTO"/>
    <s v="RIESGO III"/>
    <s v="PACARIBE R3"/>
    <s v="RECOLECCIÓN PACARIBE [R2]"/>
    <s v="TURNO #1 (06:00 - 14:00)"/>
    <m/>
    <m/>
    <d v="1965-08-10T00:00:00"/>
    <n v="58"/>
    <s v="M"/>
    <s v="CARTAGENA"/>
    <n v="1"/>
    <s v="BACHILLER BÁSICO"/>
    <s v="UNIÓN LIBRE"/>
    <s v="BANCOLOMBIA"/>
    <s v="AHO"/>
    <n v="49508827279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24864544"/>
    <n v="3113320590"/>
    <s v="edwinnavarro@gmail.com"/>
    <s v="CARGUE MASIVO PACARIBE"/>
    <m/>
    <s v="XL"/>
    <n v="36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9-08-20T00:00:00"/>
    <n v="24486"/>
    <n v="73182221"/>
    <s v="CAMACHO JIMENEZ DEIBIS JAVIER"/>
    <x v="21"/>
    <s v="73182221.jpeg"/>
    <s v="O+"/>
    <n v="2109000"/>
    <d v="2024-02-13T00:00:00"/>
    <n v="1930000"/>
    <s v="CONDUCTOR"/>
    <s v="LOCAL"/>
    <s v="ACTIVO"/>
    <d v="2024-02-13T00:00:00"/>
    <d v="2024-08-12T00:00:00"/>
    <m/>
    <m/>
    <m/>
    <n v="135000"/>
    <m/>
    <s v="DIRECTO"/>
    <s v="RIESGO III"/>
    <s v="PACARIBE R3"/>
    <s v="RECOLECCIÓN PACARIBE [R1]"/>
    <s v="TURNO #1 (06:00 - 14:00)"/>
    <m/>
    <m/>
    <d v="1981-07-18T00:00:00"/>
    <n v="43"/>
    <s v="M"/>
    <s v="CARTAGENA"/>
    <n v="1"/>
    <s v="BACHILLER BÁSICO"/>
    <s v="UNIÓN LIBRE"/>
    <s v="DAVIVIENDA"/>
    <s v="AHO"/>
    <s v="0550488437907949"/>
    <s v="ORTEGA GARCIA PEDRO N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43732414"/>
    <n v="3043732414"/>
    <s v="DEJACAJI34@GMAIL.COM"/>
    <m/>
    <m/>
    <s v="L"/>
    <s v="N.A"/>
    <s v="N.A"/>
    <s v="N.A"/>
    <n v="40"/>
    <s v="N.A"/>
    <s v="N.A"/>
    <s v="N.A"/>
    <m/>
    <m/>
    <m/>
    <m/>
    <m/>
    <s v="emonsalve"/>
    <s v="2024-02-15 11:48:56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5-04-11T00:00:00"/>
    <n v="24315"/>
    <n v="1128053262"/>
    <s v="TORRES LOPEZ DARWIN MARTIN"/>
    <x v="21"/>
    <s v="1128053262.jpg"/>
    <s v="O+"/>
    <n v="2109000"/>
    <d v="2024-02-01T00:00:00"/>
    <n v="1930000"/>
    <s v="CONDUCTOR"/>
    <s v="LOCAL"/>
    <s v="ACTIVO"/>
    <d v="2024-01-26T00:00:00"/>
    <m/>
    <m/>
    <m/>
    <m/>
    <n v="135000"/>
    <m/>
    <s v="TEMPORAL"/>
    <s v="RIESGO III"/>
    <s v="PACARIBE PROSERVIS - R3"/>
    <s v="RECOLECCIÓN PACARIBE [R4]"/>
    <s v="TURNO #2 (14:00 - 22:00)"/>
    <m/>
    <m/>
    <d v="1987-03-02T00:00:00"/>
    <n v="37"/>
    <s v="M"/>
    <s v="CARTAGENA"/>
    <n v="1"/>
    <s v="BACHILLER"/>
    <s v="CASADO"/>
    <s v="BANCOLOMBIA"/>
    <s v="AHO"/>
    <n v="67849740994"/>
    <s v="JASPE COHEN ANDRES JOSE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184438237"/>
    <n v="3233118736"/>
    <s v="DTORRES1987@OUTLOOK.COM"/>
    <m/>
    <m/>
    <s v="XXL"/>
    <n v="38"/>
    <s v="N.A"/>
    <n v="45"/>
    <n v="45"/>
    <s v="N.A"/>
    <s v="N.A"/>
    <s v="N.A"/>
    <m/>
    <m/>
    <m/>
    <m/>
    <m/>
    <s v="dulce.batista"/>
    <s v="2024-01-29 15:06:12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1987-11-27T00:00:00"/>
    <n v="3131"/>
    <n v="73138379"/>
    <s v="JIMENEZ JIMENEZ RAMIRO ANTONIO"/>
    <x v="21"/>
    <s v="73138379.jpg"/>
    <s v="A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ADMINISTRATIVOS PACARIBE"/>
    <s v="TURNO ADMINISTRATIVO PACARIBE (07:00 - 17:00)"/>
    <m/>
    <m/>
    <d v="1969-10-20T00:00:00"/>
    <n v="54"/>
    <s v="M"/>
    <s v="CARTAGENA"/>
    <n v="2"/>
    <s v="BACHILLER BÃSICO"/>
    <s v="CASADO"/>
    <s v="BANCOLOMBIA"/>
    <s v="AHO"/>
    <n v="78800003311"/>
    <s v="JASPE COHEN ANDRES JOSE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26846352"/>
    <n v="3126846352"/>
    <s v="JIMENEZJIMENEZRAMIRO69@GMAIL.COM"/>
    <s v="CARGUE MASIVO PACARIBE"/>
    <m/>
    <s v="XL"/>
    <n v="36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5-01-17T00:00:00"/>
    <n v="19312"/>
    <n v="1047382616"/>
    <s v="ARRIETA ALTAMAR JAVIER"/>
    <x v="21"/>
    <s v="1047382616.jpeg"/>
    <s v="O+"/>
    <n v="2109000"/>
    <d v="2024-02-01T00:00:00"/>
    <n v="1930000"/>
    <s v="CONDUCTOR"/>
    <s v="LOCAL"/>
    <s v="ACTIVO"/>
    <d v="2022-08-25T00:00:00"/>
    <d v="2024-08-24T00:00:00"/>
    <m/>
    <m/>
    <m/>
    <n v="135000"/>
    <m/>
    <s v="DIRECTO"/>
    <s v="RIESGO III"/>
    <s v="PACARIBE R3"/>
    <s v="RECOLECCIÓN PACARIBE [R1]"/>
    <s v="TURNO #1 (06:00 - 14:00)"/>
    <m/>
    <m/>
    <d v="1985-03-06T00:00:00"/>
    <n v="39"/>
    <s v="M"/>
    <s v="CARTAGENA"/>
    <n v="2"/>
    <s v="PRIMARIA"/>
    <s v="UNIÓN LIBRE"/>
    <s v="BANCOLOMBIA"/>
    <s v="AHO"/>
    <n v="49591169024"/>
    <s v="MARTINEZ BELLO RAFA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229374333"/>
    <n v="3229374333"/>
    <s v="ARRIETAALTAMARJ@GMAIL.COM"/>
    <m/>
    <m/>
    <s v="L"/>
    <n v="36"/>
    <s v="N.A"/>
    <n v="42"/>
    <s v="N.A"/>
    <s v="N.A"/>
    <s v="N.A"/>
    <s v="N.A"/>
    <m/>
    <m/>
    <m/>
    <m/>
    <m/>
    <s v="emonsalve"/>
    <s v="2022-08-26 16:21:3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0-09-29T00:00:00"/>
    <n v="12467"/>
    <n v="73153049"/>
    <s v="MORALES CABARCAS EDILBERTO MARCELO"/>
    <x v="21"/>
    <s v="73153049.jpg"/>
    <s v="A+"/>
    <n v="2109000"/>
    <d v="2024-02-01T00:00:00"/>
    <n v="1930000"/>
    <s v="CONDUCTOR"/>
    <s v="LOCAL"/>
    <s v="ACTIVO"/>
    <d v="2020-02-10T00:00:00"/>
    <d v="2025-02-09T00:00:00"/>
    <m/>
    <m/>
    <m/>
    <n v="135000"/>
    <m/>
    <s v="DIRECTO"/>
    <s v="RIESGO III"/>
    <s v="PACARIBE R3"/>
    <s v="RECOLECCIÓN PACARIBE [R4]"/>
    <s v="TURNO #2 (14:00 - 22:00)"/>
    <m/>
    <m/>
    <d v="1972-02-28T00:00:00"/>
    <n v="52"/>
    <s v="M"/>
    <s v="CARTAGENA"/>
    <n v="1"/>
    <s v="PRIMARIA"/>
    <s v="CASADO"/>
    <s v="BANCOLOMBIA"/>
    <s v="AHO"/>
    <n v="78800003033"/>
    <s v="TORRES GARCIA NICASIO"/>
    <s v="MORALES CABARCAS EDILBERTO MARCELO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08032669"/>
    <n v="3008032669"/>
    <s v="DIOSTYMAR@HOTMAIL.COM"/>
    <m/>
    <m/>
    <s v="XXL"/>
    <n v="38"/>
    <s v="N.A"/>
    <n v="43"/>
    <s v="N.A"/>
    <s v="N.A"/>
    <s v="N.A"/>
    <s v="N.A"/>
    <m/>
    <m/>
    <m/>
    <m/>
    <m/>
    <s v="pescandon"/>
    <s v="2020-02-12 17:40:48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3-07-18T00:00:00"/>
    <n v="24028"/>
    <n v="73215267"/>
    <s v="GAVIRIA ORTIZ ADELSON"/>
    <x v="21"/>
    <s v="73215267.jpeg"/>
    <s v="B+"/>
    <n v="2109000"/>
    <d v="2024-02-01T00:00:00"/>
    <n v="1930000"/>
    <s v="CONDUCTOR"/>
    <s v="LOCAL"/>
    <s v="ACTIVO"/>
    <d v="2023-12-26T00:00:00"/>
    <m/>
    <m/>
    <m/>
    <m/>
    <n v="135000"/>
    <m/>
    <s v="TEMPORAL"/>
    <s v="RIESGO III"/>
    <s v="PACARIBE PROSERVIS - R3"/>
    <s v="RECOLECCIÓN PACARIBE [R5]"/>
    <s v="TURNO #4 (18:00 - 02:00)"/>
    <m/>
    <m/>
    <d v="1985-03-06T00:00:00"/>
    <n v="39"/>
    <s v="M"/>
    <s v="CARTAGENA"/>
    <n v="1"/>
    <s v="BACHILLER"/>
    <s v="CASADO"/>
    <s v="BANCOLOMBIA"/>
    <s v="AHO"/>
    <n v="67835244871"/>
    <s v="PARRA PABLO ARTURO"/>
    <m/>
    <s v="CARTAGENA"/>
    <s v="CARTAGENA"/>
    <s v="PORVENIR [230301]"/>
    <s v="PORVENIR [230301]"/>
    <s v="SURA [EPS010]"/>
    <s v="COMFENALCO BOLIVAR [CCF08]"/>
    <s v="POSITIVA [14-23]"/>
    <s v="NO"/>
    <m/>
    <m/>
    <m/>
    <s v="SIN NIVEL"/>
    <n v="3004537303"/>
    <n v="3004537303"/>
    <s v="GAVIRIAADELSON@GMAIL.COM"/>
    <m/>
    <m/>
    <s v="N.A"/>
    <s v="N.A"/>
    <s v="XL"/>
    <n v="42"/>
    <s v="N.A"/>
    <s v="N.A"/>
    <s v="N.A"/>
    <s v="N.A"/>
    <m/>
    <m/>
    <m/>
    <m/>
    <m/>
    <s v="emonsalve"/>
    <s v="2023-12-26 15:00:43"/>
    <s v="MENDEZ NIÑO MIGUEL ANTONIO"/>
    <s v="ARNEDO ORTEGA OLGA DEL CARMEN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0-11-29T00:00:00"/>
    <n v="23428"/>
    <n v="73191764"/>
    <s v="MORENO FUENTES SOFANOR"/>
    <x v="21"/>
    <s v="73191764.jpeg"/>
    <s v="O+"/>
    <n v="2109000"/>
    <d v="2024-02-01T00:00:00"/>
    <n v="1930000"/>
    <s v="CONDUCTOR"/>
    <s v="LOCAL"/>
    <s v="ACTIVO"/>
    <d v="2023-10-24T00:00:00"/>
    <m/>
    <m/>
    <m/>
    <m/>
    <n v="135000"/>
    <m/>
    <s v="TEMPORAL"/>
    <s v="RIESGO III"/>
    <s v="PACARIBE PROSERVIS - R3"/>
    <s v="RECOLECCIÓN PACARIBE [R2]"/>
    <s v="TURNO #1 (06:00 - 14:00)"/>
    <m/>
    <m/>
    <d v="1981-09-17T00:00:00"/>
    <n v="42"/>
    <s v="M"/>
    <s v="SIN CIUDAD"/>
    <s v="SIN ESTRATO"/>
    <s v="SIN NIVEL"/>
    <s v="UNIÓN LIBRE"/>
    <s v="BANCOLOMBIA"/>
    <s v="AHO"/>
    <n v="78993709831"/>
    <s v="CARRILLO GONZALEZ ROBERTO CARLOS"/>
    <m/>
    <s v="CARTAGENA"/>
    <s v="CARTAGENA"/>
    <s v="PORVENIR [230301]"/>
    <s v="PORVENIR [230301]"/>
    <s v="CAJACOPI [CCFC55]"/>
    <s v="COMFENALCO BOLIVAR [CCF08]"/>
    <s v="POSITIVA [14-23]"/>
    <s v="NO"/>
    <m/>
    <m/>
    <m/>
    <s v="SIN NIVEL"/>
    <n v="3502356987"/>
    <n v="3042446412"/>
    <s v="MORENOFUENTESOFANOR@GMAIL.COM"/>
    <m/>
    <m/>
    <s v="N.A"/>
    <s v="N.A"/>
    <s v="N.A"/>
    <s v="N.A"/>
    <s v="N.A"/>
    <s v="N.A"/>
    <s v="N.A"/>
    <s v="N.A"/>
    <m/>
    <m/>
    <m/>
    <m/>
    <m/>
    <s v="emonsalve"/>
    <s v="2023-10-26 15:16:49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1979-06-25T00:00:00"/>
    <n v="3110"/>
    <n v="73091524"/>
    <s v="HERRERA ALCAZAR JOSE"/>
    <x v="21"/>
    <s v="73091524.jpg"/>
    <s v="O+"/>
    <n v="2109000"/>
    <d v="2024-02-01T00:00:00"/>
    <n v="1930000"/>
    <s v="CONDUCTOR"/>
    <s v="LOCAL"/>
    <s v="ACTIVO"/>
    <d v="2017-07-12T00:00:00"/>
    <d v="2025-07-11T00:00:00"/>
    <m/>
    <m/>
    <m/>
    <n v="135000"/>
    <m/>
    <s v="DIRECTO"/>
    <s v="RIESGO III"/>
    <s v="PACARIBE R3"/>
    <s v="RECOLECCIÓN PACARIBE [R2]"/>
    <s v="TURNO #1 (06:00 - 14:00)"/>
    <m/>
    <m/>
    <d v="1961-01-10T00:00:00"/>
    <n v="63"/>
    <s v="M"/>
    <s v="CARTAGENA"/>
    <n v="1"/>
    <s v="BACHILLER BÃSICO"/>
    <s v="UNIÓN LIBRE"/>
    <s v="BANCOLOMBIA"/>
    <s v="AHO"/>
    <n v="49508826728"/>
    <s v="CARRILLO GONZALEZ ROBERTO CARLOS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6562896"/>
    <n v="6562896"/>
    <m/>
    <s v="CARGUE MASIVO PACARIBE"/>
    <m/>
    <s v="XL"/>
    <n v="34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4-10-31T00:00:00"/>
    <n v="12785"/>
    <n v="73352184"/>
    <s v="MORENO MONTERO ELADIO"/>
    <x v="21"/>
    <s v="73352184.jpg"/>
    <s v="A+"/>
    <n v="2109000"/>
    <d v="2024-02-01T00:00:00"/>
    <n v="1930000"/>
    <s v="CONDUCTOR"/>
    <s v="LOCAL"/>
    <s v="ACTIVO"/>
    <d v="2020-03-09T00:00:00"/>
    <d v="2025-03-08T00:00:00"/>
    <m/>
    <m/>
    <m/>
    <n v="135000"/>
    <m/>
    <s v="DIRECTO"/>
    <s v="RIESGO III"/>
    <s v="PACARIBE R3"/>
    <s v="RECOLECCIÓN PACARIBE [R2]"/>
    <s v="TURNO #1 (06:00 - 14:00)"/>
    <m/>
    <m/>
    <d v="1976-01-16T00:00:00"/>
    <n v="48"/>
    <s v="M"/>
    <s v="CARTAGENA"/>
    <n v="1"/>
    <s v="BACHILLER BÃSICO"/>
    <s v="UNIÓN LIBRE"/>
    <s v="BANCOLOMBIA"/>
    <s v="AHO"/>
    <n v="67879217293"/>
    <s v="CARRILLO GONZALEZ ROBERTO CARLO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135666581"/>
    <n v="3135666581"/>
    <s v="ELADIOMORENOMONTERO@GMAIL.COM"/>
    <m/>
    <m/>
    <s v="XL"/>
    <n v="34"/>
    <s v="N.A"/>
    <n v="38"/>
    <s v="N.A"/>
    <s v="N.A"/>
    <s v="N.A"/>
    <s v="N.A"/>
    <m/>
    <m/>
    <m/>
    <m/>
    <m/>
    <s v="pescandon"/>
    <s v="2020-03-11 08:20:1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1-11-21T00:00:00"/>
    <n v="10317"/>
    <n v="73202896"/>
    <s v="VITOLA GARCIA LUIS CARLOS"/>
    <x v="21"/>
    <s v="73202896.jpg"/>
    <s v="O+"/>
    <n v="2109000"/>
    <d v="2024-02-01T00:00:00"/>
    <n v="1930000"/>
    <s v="CONDUCTOR"/>
    <s v="LOCAL"/>
    <s v="ACTIVO"/>
    <d v="2019-05-24T00:00:00"/>
    <d v="2025-05-23T00:00:00"/>
    <m/>
    <m/>
    <m/>
    <n v="135000"/>
    <m/>
    <s v="DIRECTO"/>
    <s v="RIESGO III"/>
    <s v="PACARIBE R3"/>
    <s v="RECOLECCIÓN PACARIBE [R4]"/>
    <s v="TURNO #2 (14:00 - 22:00)"/>
    <m/>
    <m/>
    <d v="1983-10-30T00:00:00"/>
    <n v="40"/>
    <s v="M"/>
    <s v="CARTAGENA"/>
    <n v="1"/>
    <s v="BACHILLER BÁSICO"/>
    <s v="UNIÓN LIBRE"/>
    <s v="BANCOLOMBIA"/>
    <s v="AHO"/>
    <n v="17524862280"/>
    <s v="JASPE COHEN ANDRES JOSE"/>
    <s v="VITOLA GARCIA LUIS CARLOS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6626934"/>
    <n v="314259678282"/>
    <s v="luiscarlosvitola3883@gmail.com"/>
    <m/>
    <m/>
    <s v="L"/>
    <n v="34"/>
    <s v="N.A"/>
    <n v="41"/>
    <s v="N.A"/>
    <s v="N.A"/>
    <s v="N.A"/>
    <s v="N.A"/>
    <m/>
    <m/>
    <m/>
    <m/>
    <m/>
    <s v="pescandon"/>
    <s v="2019-05-28 15:34:12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79-08-16T00:00:00"/>
    <n v="3111"/>
    <n v="73091692"/>
    <s v="RAMIREZ MADERA HUGO RAFAEL"/>
    <x v="21"/>
    <s v="73091692.jpg"/>
    <s v="O+"/>
    <n v="2109000"/>
    <d v="2024-02-01T00:00:00"/>
    <n v="1930000"/>
    <s v="CONDUCTOR"/>
    <s v="LOCAL"/>
    <s v="ACTIVO"/>
    <d v="2017-07-12T00:00:00"/>
    <d v="2025-07-11T00:00:00"/>
    <m/>
    <m/>
    <m/>
    <n v="135000"/>
    <m/>
    <s v="DIRECTO"/>
    <s v="RIESGO III"/>
    <s v="PACARIBE R3"/>
    <s v="RECOLECCIÓN PACARIBE [R2]"/>
    <s v="TURNO #1 (06:00 - 14:00)"/>
    <m/>
    <m/>
    <d v="1959-10-06T00:00:00"/>
    <n v="64"/>
    <s v="M"/>
    <s v="CARTAGENA"/>
    <n v="1"/>
    <s v="BACHILLER BÃSICO"/>
    <s v="UNIÓN LIBRE"/>
    <s v="BANCOLOMBIA"/>
    <s v="AHO"/>
    <n v="78908827626"/>
    <s v="CARRILLO GONZALEZ ROBERTO CARLOS"/>
    <m/>
    <s v="CARTAGENA"/>
    <s v="CARTAGENA"/>
    <s v="COLPENSIONES [25-14]"/>
    <s v="PORVENIR [230301]"/>
    <s v="SANITAS [EPS005]"/>
    <s v="COMFAMILIAR CARTAGENA [CCF09]"/>
    <s v="SURA [14-28]"/>
    <s v="NO"/>
    <m/>
    <m/>
    <m/>
    <s v="SIN NIVEL"/>
    <m/>
    <n v="3145198910"/>
    <s v="HR0845690@GMAIL.COM"/>
    <s v="CARGUE MASIVO PACARIBE"/>
    <m/>
    <s v="M"/>
    <n v="32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2-04-23T00:00:00"/>
    <n v="20314"/>
    <n v="73206826"/>
    <s v="GONZALEZ ARRIETA ERICK ALFONSO"/>
    <x v="21"/>
    <s v="73206826.jpeg"/>
    <s v="O+"/>
    <n v="2109000"/>
    <d v="2024-02-01T00:00:00"/>
    <n v="1930000"/>
    <s v="CONDUCTOR"/>
    <s v="LOCAL"/>
    <s v="ACTIVO"/>
    <d v="2022-12-07T00:00:00"/>
    <d v="2024-12-06T00:00:00"/>
    <m/>
    <m/>
    <m/>
    <n v="135000"/>
    <m/>
    <s v="DIRECTO"/>
    <s v="RIESGO III"/>
    <s v="PACARIBE R3"/>
    <s v="RECOLECCIÓN PACARIBE [R4]"/>
    <s v="TURNO #2 (14:00 - 22:00)"/>
    <m/>
    <m/>
    <d v="1983-12-17T00:00:00"/>
    <n v="40"/>
    <s v="M"/>
    <s v="CARTAGENA"/>
    <n v="1"/>
    <s v="BACHILLER"/>
    <s v="UNIÓN LIBRE"/>
    <s v="BANCOLOMBIA"/>
    <s v="AHO"/>
    <n v="49500000708"/>
    <s v="JASPE COHEN ANDRES JOSE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44528646"/>
    <n v="6455480"/>
    <s v="ERICKGONZALEZARRIETA72@GMAIL.COM"/>
    <m/>
    <m/>
    <s v="M"/>
    <n v="34"/>
    <s v="N.A"/>
    <n v="38"/>
    <s v="N.A"/>
    <s v="N.A"/>
    <s v="N.A"/>
    <s v="N.A"/>
    <m/>
    <m/>
    <m/>
    <m/>
    <m/>
    <s v="emonsalve"/>
    <s v="2022-12-07 11:48:43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8-10-27T00:00:00"/>
    <n v="20680"/>
    <n v="8854482"/>
    <s v="VILLADIEGO CASTRO DEIVIS"/>
    <x v="21"/>
    <s v="8854482.jpg"/>
    <s v="O+"/>
    <n v="2109000"/>
    <d v="2024-02-01T00:00:00"/>
    <n v="1930000"/>
    <s v="CONDUCTOR"/>
    <s v="LOCAL"/>
    <s v="ACTIVO"/>
    <d v="2023-01-23T00:00:00"/>
    <d v="2025-01-22T00:00:00"/>
    <m/>
    <m/>
    <m/>
    <n v="135000"/>
    <m/>
    <s v="DIRECTO"/>
    <s v="RIESGO III"/>
    <s v="PACARIBE R3"/>
    <s v="RECOLECCIÓN PACARIBE [R1]"/>
    <s v="TURNO #1 (06:00 - 14:00)"/>
    <m/>
    <m/>
    <d v="1980-09-18T00:00:00"/>
    <n v="43"/>
    <s v="M"/>
    <s v="CARTAGENA"/>
    <n v="2"/>
    <s v="TÉCNICO"/>
    <s v="UNIÓN LIBRE"/>
    <s v="BANCOLOMBIA"/>
    <s v="AHO"/>
    <n v="67800006939"/>
    <s v="TORRES GARCIA NICASIO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06217651"/>
    <n v="3106217651"/>
    <s v="DEIVIDECACHE@GMAIL.COM"/>
    <m/>
    <m/>
    <s v="L"/>
    <n v="34"/>
    <s v="N.A"/>
    <n v="41"/>
    <s v="N.A"/>
    <s v="N.A"/>
    <s v="N.A"/>
    <s v="N.A"/>
    <m/>
    <m/>
    <m/>
    <m/>
    <m/>
    <s v="emonsalve"/>
    <s v="2023-01-25 09:05:5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9-06-30T00:00:00"/>
    <n v="21180"/>
    <n v="8526240"/>
    <s v="TORREGROSA SANJUAN HUMBERTO RAFAEL"/>
    <x v="21"/>
    <s v="8526240.jpeg"/>
    <s v="B+"/>
    <n v="2109000"/>
    <d v="2024-02-01T00:00:00"/>
    <n v="1930000"/>
    <s v="CONDUCTOR"/>
    <s v="LOCAL"/>
    <s v="ACTIVO"/>
    <d v="2023-03-02T00:00:00"/>
    <d v="2024-09-01T00:00:00"/>
    <m/>
    <m/>
    <m/>
    <n v="135000"/>
    <m/>
    <s v="DIRECTO"/>
    <s v="RIESGO III"/>
    <s v="PACARIBE R3"/>
    <s v="RECOLECCIÓN PACARIBE [R5]"/>
    <s v="TURNO #4 (18:00 - 02:00)"/>
    <m/>
    <m/>
    <d v="1981-02-08T00:00:00"/>
    <n v="43"/>
    <s v="M"/>
    <s v="CARTAGENA"/>
    <n v="1"/>
    <s v="BACHILLER"/>
    <s v="UNIÓN LIBRE"/>
    <s v="AV VILLAS"/>
    <s v="AHO"/>
    <n v="834988854"/>
    <s v="CARRILLO GONZALEZ ROBERTO CARLOS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216443070"/>
    <n v="3052726969"/>
    <s v="HUMBERTOTORREGOVA@HOTMAIL.COM"/>
    <m/>
    <m/>
    <s v="L"/>
    <n v="34"/>
    <s v="N.A"/>
    <n v="42"/>
    <s v="N.A"/>
    <s v="N.A"/>
    <s v="N.A"/>
    <s v="N.A"/>
    <m/>
    <m/>
    <m/>
    <m/>
    <m/>
    <s v="dulce.batista"/>
    <s v="2023-03-06 07:47:35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2-11-13T00:00:00"/>
    <n v="19538"/>
    <n v="73006595"/>
    <s v="VILLADIEGO CASTRO ALEXANDER DAVID"/>
    <x v="21"/>
    <s v="73006595.jpeg"/>
    <s v="O+"/>
    <n v="2109000"/>
    <d v="2024-02-01T00:00:00"/>
    <n v="1930000"/>
    <s v="CONDUCTOR"/>
    <s v="LOCAL"/>
    <s v="ACTIVO"/>
    <d v="2022-09-20T00:00:00"/>
    <d v="2024-09-19T00:00:00"/>
    <m/>
    <m/>
    <m/>
    <n v="135000"/>
    <m/>
    <s v="DIRECTO"/>
    <s v="RIESGO III"/>
    <s v="PACARIBE R3"/>
    <s v="RECOLECCIÓN PACARIBE [R3]"/>
    <s v="TURNO #1 (06:00 - 14:00)"/>
    <m/>
    <m/>
    <d v="1982-12-13T00:00:00"/>
    <n v="41"/>
    <s v="M"/>
    <s v="CARTAGENA"/>
    <n v="1"/>
    <s v="BACHILLER BÃSICO"/>
    <s v="UNIÓN LIBRE"/>
    <s v="BANCOLOMBIA"/>
    <s v="AHO"/>
    <n v="67826655965"/>
    <s v="MARTINEZ BELLO RAFAEL"/>
    <s v="VILLADIEGO CASTRO ALEXANDER DAVID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3971220"/>
    <n v="3043971220"/>
    <s v="ALEXANDERVILLADIEGO15@GMAIL.COM"/>
    <m/>
    <m/>
    <s v="M"/>
    <n v="34"/>
    <s v="N.A"/>
    <n v="39"/>
    <s v="N.A"/>
    <s v="N.A"/>
    <s v="N.A"/>
    <s v="N.A"/>
    <m/>
    <m/>
    <m/>
    <m/>
    <m/>
    <s v="pescandon"/>
    <s v="2022-09-22 11:54:45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9-09-03T00:00:00"/>
    <n v="21578"/>
    <n v="8526134"/>
    <s v="RUIZ CHAMORRO ANDRES AVELINO"/>
    <x v="21"/>
    <s v="8526134.jpeg"/>
    <s v="B+"/>
    <n v="2109000"/>
    <d v="2024-02-01T00:00:00"/>
    <n v="1930000"/>
    <s v="CONDUCTOR"/>
    <s v="LOCAL"/>
    <s v="ACTIVO"/>
    <d v="2023-04-05T00:00:00"/>
    <d v="2024-10-04T00:00:00"/>
    <m/>
    <m/>
    <m/>
    <n v="135000"/>
    <m/>
    <s v="DIRECTO"/>
    <s v="RIESGO III"/>
    <s v="PACARIBE R3"/>
    <s v="RECOLECCIÓN PACARIBE [R5]"/>
    <s v="TURNO #3 (22:00 - 06:00)"/>
    <m/>
    <m/>
    <d v="1980-09-03T00:00:00"/>
    <n v="43"/>
    <s v="M"/>
    <s v="BARRANQUILLA"/>
    <n v="1"/>
    <s v="TÉCNICO"/>
    <s v="SOLTERO"/>
    <s v="BANCOLOMBIA"/>
    <s v="AHO"/>
    <n v="77500028451"/>
    <s v="CARRILLO GONZALEZ ROBERTO CARLO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007312052"/>
    <n v="3007312052"/>
    <s v="ANDRESRUIZ3980@GMAIL.COM"/>
    <m/>
    <m/>
    <s v="XXL"/>
    <n v="38"/>
    <s v="N.A"/>
    <n v="41"/>
    <s v="N.A"/>
    <s v="N.A"/>
    <s v="N.A"/>
    <s v="N.A"/>
    <m/>
    <m/>
    <m/>
    <m/>
    <m/>
    <s v="dulce.batista"/>
    <s v="2023-04-12 11:19:03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2-08-10T00:00:00"/>
    <n v="3201"/>
    <n v="77103579"/>
    <s v="OCHOA SUAREZ FERNEDIS ENRIQUE"/>
    <x v="21"/>
    <s v="77103579.jpg"/>
    <s v="O+"/>
    <n v="2109000"/>
    <d v="2024-02-01T00:00:00"/>
    <n v="1930000"/>
    <s v="CONDUCTOR"/>
    <s v="LOCAL"/>
    <s v="ACTIVO"/>
    <d v="2015-05-23T00:00:00"/>
    <d v="2025-01-20T00:00:00"/>
    <m/>
    <m/>
    <m/>
    <n v="135000"/>
    <m/>
    <s v="DIRECTO"/>
    <s v="RIESGO III"/>
    <s v="PACARIBE R3"/>
    <s v="RECOLECCIÓN PACARIBE [R2]"/>
    <s v="TURNO #1 (06:00 - 14:00)"/>
    <m/>
    <m/>
    <d v="1970-06-21T00:00:00"/>
    <n v="54"/>
    <s v="M"/>
    <s v="CARTAGENA"/>
    <n v="1"/>
    <s v="BACHILLER"/>
    <s v="UNIÓN LIBRE"/>
    <s v="BANCOLOMBIA"/>
    <s v="AHO"/>
    <n v="49508827295"/>
    <s v="CARRILLO GONZALEZ ROBERTO CARLOS"/>
    <m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186016928"/>
    <n v="3186016928"/>
    <s v="FERNEDISOCHOA8@GMAIL.COM"/>
    <s v="CARGUE MASIVO PACARIBE"/>
    <m/>
    <s v="L"/>
    <n v="32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3-03-08T00:00:00"/>
    <n v="15390"/>
    <n v="19896513"/>
    <s v="ESCORCIA ESCORCIA EUDALDO ENRIQUE"/>
    <x v="21"/>
    <s v="19896513.jpg"/>
    <s v="O+"/>
    <n v="2109000"/>
    <d v="2024-02-01T00:00:00"/>
    <n v="1930000"/>
    <s v="CONDUCTOR"/>
    <s v="LOCAL"/>
    <s v="ACTIVO"/>
    <d v="2021-06-17T00:00:00"/>
    <d v="2025-06-16T00:00:00"/>
    <m/>
    <m/>
    <m/>
    <n v="135000"/>
    <m/>
    <s v="DIRECTO"/>
    <s v="RIESGO III"/>
    <s v="PACARIBE R3"/>
    <s v="RECOLECCIÓN PACARIBE [R2]"/>
    <s v="TURNO #1 (06:00 - 14:00)"/>
    <m/>
    <m/>
    <d v="1974-06-12T00:00:00"/>
    <n v="50"/>
    <s v="M"/>
    <s v="CARTAGENA"/>
    <n v="1"/>
    <s v="BACHILLER BÃSICO"/>
    <s v="UNIÓN LIBRE"/>
    <s v="BANCOLOMBIA"/>
    <s v="AHO"/>
    <n v="67889604996"/>
    <s v="CARRILLO GONZALEZ ROBERTO CARLOS"/>
    <s v="ESCORCIA ESCORCIA EUDALDO ENRIQUE"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64087523"/>
    <n v="3022737924"/>
    <s v="EESCORCIAESCORCIA@GMAIL.COM"/>
    <m/>
    <m/>
    <s v="M"/>
    <n v="34"/>
    <s v="N.A"/>
    <n v="42"/>
    <s v="N.A"/>
    <s v="N.A"/>
    <s v="N.A"/>
    <s v="N.A"/>
    <m/>
    <m/>
    <m/>
    <m/>
    <m/>
    <s v="pescandon"/>
    <s v="2021-06-17 14:22:5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3-08-03T00:00:00"/>
    <n v="22082"/>
    <n v="73215459"/>
    <s v="ORTEGA RAMIREZ MARCO JOSE"/>
    <x v="21"/>
    <s v="73215459.jpg"/>
    <s v="O+"/>
    <n v="2109000"/>
    <d v="2024-02-01T00:00:00"/>
    <n v="1930000"/>
    <s v="CONDUCTOR"/>
    <s v="LOCAL"/>
    <s v="ACTIVO"/>
    <d v="2023-06-20T00:00:00"/>
    <d v="2024-12-19T00:00:00"/>
    <m/>
    <m/>
    <m/>
    <n v="135000"/>
    <m/>
    <s v="DIRECTO"/>
    <s v="RIESGO III"/>
    <s v="PACARIBE R3"/>
    <s v="RECOLECCIÓN PACARIBE [R2]"/>
    <s v="TURNO #1 (06:00 - 14:00)"/>
    <m/>
    <m/>
    <d v="1984-05-27T00:00:00"/>
    <n v="40"/>
    <s v="M"/>
    <s v="CARTAGENA"/>
    <n v="2"/>
    <s v="BACHILLER"/>
    <s v="UNIÓN LIBRE"/>
    <s v="BANCOLOMBIA"/>
    <s v="AHO"/>
    <n v="67814975140"/>
    <s v="CARRILLO GONZALEZ ROBERTO CARLO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235811583"/>
    <n v="3235811583"/>
    <s v="MARCOJORTEGARAMIREZ@GMAIL.COM"/>
    <m/>
    <m/>
    <s v="M"/>
    <n v="32"/>
    <s v="M"/>
    <n v="41"/>
    <s v="N.A"/>
    <s v="N.A"/>
    <s v="N.A"/>
    <s v="N.A"/>
    <m/>
    <m/>
    <m/>
    <m/>
    <m/>
    <s v="dulce.batista"/>
    <s v="2023-06-21 10:48:0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0-02-22T00:00:00"/>
    <n v="10316"/>
    <n v="9296980"/>
    <s v="ARNEDO MORENO EFRAIN"/>
    <x v="21"/>
    <s v="9296980.jpg"/>
    <s v="A+"/>
    <n v="2109000"/>
    <d v="2024-02-01T00:00:00"/>
    <n v="1930000"/>
    <s v="CONDUCTOR"/>
    <s v="LOCAL"/>
    <s v="ACTIVO"/>
    <d v="2019-05-24T00:00:00"/>
    <d v="2025-05-23T00:00:00"/>
    <m/>
    <m/>
    <m/>
    <n v="135000"/>
    <m/>
    <s v="DIRECTO"/>
    <s v="RIESGO III"/>
    <s v="PACARIBE R3"/>
    <s v="RECOLECCIÓN PACARIBE [R2]"/>
    <s v="TURNO #1 (06:00 - 14:00)"/>
    <m/>
    <m/>
    <d v="1982-02-19T00:00:00"/>
    <n v="42"/>
    <s v="M"/>
    <s v="CARTAGENA"/>
    <n v="1"/>
    <s v="BACHILLER BÃSICO"/>
    <s v="SOLTERO"/>
    <s v="BANCOLOMBIA"/>
    <s v="AHO"/>
    <n v="67883176291"/>
    <s v="CARRILLO GONZALEZ ROBERTO CARLOS"/>
    <s v="ARNEDO MORENO EFRAIN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3213975"/>
    <n v="3233213975"/>
    <s v="arnedo1982@hotmail.com"/>
    <m/>
    <m/>
    <s v="XL"/>
    <n v="36"/>
    <s v="N.A"/>
    <n v="42"/>
    <s v="N.A"/>
    <s v="N.A"/>
    <s v="N.A"/>
    <s v="N.A"/>
    <m/>
    <m/>
    <m/>
    <m/>
    <m/>
    <s v="pescandon"/>
    <s v="2019-05-28 15:29:5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1-07-05T00:00:00"/>
    <n v="10309"/>
    <n v="73158235"/>
    <s v="ZUÃ‘IGA COGOLLO WILMER JOSE"/>
    <x v="21"/>
    <s v="73158235.jpg"/>
    <s v="O+"/>
    <n v="2109000"/>
    <d v="2024-02-01T00:00:00"/>
    <n v="1930000"/>
    <s v="CONDUCTOR"/>
    <s v="LOCAL"/>
    <s v="ACTIVO"/>
    <d v="2019-05-24T00:00:00"/>
    <d v="2025-05-23T00:00:00"/>
    <m/>
    <m/>
    <m/>
    <n v="135000"/>
    <m/>
    <s v="DIRECTO"/>
    <s v="RIESGO III"/>
    <s v="PACARIBE R3"/>
    <s v="RECOLECCIÓN PACARIBE [R2]"/>
    <s v="TURNO #1 (06:00 - 14:00)"/>
    <m/>
    <m/>
    <d v="1973-04-02T00:00:00"/>
    <n v="51"/>
    <s v="M"/>
    <s v="CARTAGENA"/>
    <n v="1"/>
    <s v="BACHILLER BÃSICO"/>
    <s v="UNIÓN LIBRE"/>
    <s v="BANCOLOMBIA"/>
    <s v="AHO"/>
    <n v="17565184083"/>
    <s v="CARRILLO GONZALEZ ROBERTO CARLOS"/>
    <s v="ZUÃ‘IGA COGOLLO WILMER JOSE"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114152148"/>
    <n v="3016460372"/>
    <s v="WILZUCO02@HOTMAIL.COM"/>
    <m/>
    <m/>
    <s v="L"/>
    <n v="32"/>
    <s v="N.A"/>
    <n v="40"/>
    <s v="N.A"/>
    <s v="N.A"/>
    <s v="N.A"/>
    <s v="N.A"/>
    <m/>
    <m/>
    <m/>
    <m/>
    <m/>
    <s v="emonsalve"/>
    <s v="2019-05-28 13:34:38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12-08-17T00:00:00"/>
    <n v="22801"/>
    <n v="1082250300"/>
    <s v="ARRIETA VALENCIA WALTER MANUEL"/>
    <x v="21"/>
    <s v="1082250300.jpeg"/>
    <s v="O+"/>
    <n v="2109000"/>
    <d v="2024-02-01T00:00:00"/>
    <n v="1930000"/>
    <s v="CONDUCTOR"/>
    <s v="LOCAL"/>
    <s v="ACTIVO"/>
    <d v="2023-09-01T00:00:00"/>
    <m/>
    <m/>
    <m/>
    <m/>
    <n v="135000"/>
    <m/>
    <s v="TEMPORAL"/>
    <s v="RIESGO III"/>
    <s v="PACARIBE PROSERVIS - R3"/>
    <s v="RECOLECCIÓN PACARIBE [R2]"/>
    <s v="TURNO #1 (06:00 - 14:00)"/>
    <m/>
    <m/>
    <d v="1991-10-25T00:00:00"/>
    <n v="32"/>
    <s v="M"/>
    <s v="ARIGUANI"/>
    <n v="1"/>
    <s v="BACHILLER"/>
    <s v="UNIÓN LIBRE"/>
    <s v="COLPATRIA"/>
    <s v="AHO"/>
    <n v="9202005391"/>
    <s v="CARRILLO GONZALEZ ROBERTO CARLOS"/>
    <m/>
    <s v="CARTAGENA"/>
    <s v="CARTAGENA"/>
    <s v="PORVENIR [230301]"/>
    <s v="PORVENIR [230301]"/>
    <s v="MUTUAL SER [ESSC07]"/>
    <s v="COMFENALCO BOLIVAR [CCF08]"/>
    <s v="POSITIVA [14-23]"/>
    <s v="NO"/>
    <m/>
    <m/>
    <m/>
    <s v="SIN NIVEL"/>
    <n v="3022493235"/>
    <n v="3022493235"/>
    <s v="ARRIETAVALENCIA25@HOTMAIL.COM"/>
    <m/>
    <m/>
    <s v="XL"/>
    <n v="36"/>
    <s v="N.A"/>
    <n v="42"/>
    <n v="42"/>
    <s v="XL"/>
    <s v="N.A"/>
    <s v="N.A"/>
    <m/>
    <m/>
    <m/>
    <m/>
    <m/>
    <s v="dulce.batista"/>
    <s v="2023-09-08 12:05:57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1997-03-01T00:00:00"/>
    <n v="19952"/>
    <n v="73352437"/>
    <s v="BELTRAN RUIZ PABLO ROBERTO"/>
    <x v="21"/>
    <s v="73352437.jpg"/>
    <s v="O+"/>
    <n v="2109000"/>
    <d v="2024-02-01T00:00:00"/>
    <n v="1930000"/>
    <s v="CONDUCTOR"/>
    <s v="LOCAL"/>
    <s v="ACTIVO"/>
    <d v="2022-11-02T00:00:00"/>
    <d v="2024-11-01T00:00:00"/>
    <m/>
    <m/>
    <m/>
    <n v="135000"/>
    <m/>
    <s v="DIRECTO"/>
    <s v="RIESGO III"/>
    <s v="PACARIBE R3"/>
    <s v="RECOLECCIÓN PACARIBE [R5]"/>
    <s v="TURNO #4 (18:00 - 02:00)"/>
    <m/>
    <m/>
    <d v="1978-06-02T00:00:00"/>
    <n v="46"/>
    <s v="M"/>
    <s v="TURBANA"/>
    <n v="2"/>
    <s v="TÉCNICO"/>
    <s v="UNIÓN LIBRE"/>
    <s v="BANCOLOMBIA"/>
    <s v="AHO"/>
    <n v="78827988005"/>
    <s v="MARTINEZ BELLO RAFA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016088512"/>
    <n v="3016088512"/>
    <s v="PABLOBELTRANRUIZ78@GMAIL.COM"/>
    <m/>
    <m/>
    <s v="L"/>
    <n v="38"/>
    <s v="N.A"/>
    <n v="40"/>
    <s v="N.A"/>
    <s v="N.A"/>
    <s v="N.A"/>
    <s v="N.A"/>
    <m/>
    <m/>
    <m/>
    <m/>
    <m/>
    <s v="emonsalve"/>
    <s v="2022-11-02 10:48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7-09-27T00:00:00"/>
    <n v="15926"/>
    <n v="9157216"/>
    <s v="QUINTANA MARQUEZ YONY"/>
    <x v="21"/>
    <s v="9157216.jpg"/>
    <s v="B+"/>
    <n v="2109000"/>
    <d v="2024-02-01T00:00:00"/>
    <n v="1930000"/>
    <s v="CONDUCTOR"/>
    <s v="LOCAL"/>
    <s v="ACTIVO"/>
    <d v="2021-08-23T00:00:00"/>
    <d v="2024-08-22T00:00:00"/>
    <m/>
    <m/>
    <m/>
    <n v="135000"/>
    <m/>
    <s v="DIRECTO"/>
    <s v="RIESGO III"/>
    <s v="PACARIBE R3"/>
    <s v="RECOLECCIÓN PACARIBE [R1]"/>
    <s v="TURNO #1 (06:00 - 14:00)"/>
    <m/>
    <m/>
    <d v="1979-03-02T00:00:00"/>
    <n v="45"/>
    <s v="M"/>
    <s v="CARTAGENA"/>
    <n v="1"/>
    <s v="BACHILLER BÁSICO"/>
    <s v="UNIÓN LIBRE"/>
    <s v="BANCOLOMBIA"/>
    <s v="AHO"/>
    <n v="67800114893"/>
    <s v="MARTINEZ BELLO RAFAEL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45314468"/>
    <n v="3148900043"/>
    <s v="jhonyquintana@gmail.com"/>
    <m/>
    <m/>
    <s v="XL"/>
    <n v="36"/>
    <s v="N.A"/>
    <n v="43"/>
    <s v="N.A"/>
    <s v="N.A"/>
    <s v="N.A"/>
    <s v="N.A"/>
    <m/>
    <m/>
    <m/>
    <m/>
    <m/>
    <s v="emonsalve"/>
    <s v="2021-08-23 09:22:20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6-10-27T00:00:00"/>
    <n v="23329"/>
    <n v="1137223087"/>
    <s v="JULIO CASTILLO SANTANDER"/>
    <x v="21"/>
    <s v="1137223087.jpeg"/>
    <s v="O+"/>
    <n v="2109000"/>
    <d v="2024-02-01T00:00:00"/>
    <n v="1930000"/>
    <s v="CONDUCTOR"/>
    <s v="LOCAL"/>
    <s v="ACTIVO"/>
    <d v="2023-10-19T00:00:00"/>
    <m/>
    <m/>
    <m/>
    <m/>
    <n v="135000"/>
    <m/>
    <s v="TEMPORAL"/>
    <s v="RIESGO III"/>
    <s v="PACARIBE PROSERVIS - R3"/>
    <s v="RECOLECCIÓN PACARIBE [R2]"/>
    <s v="TURNO #1 (06:00 - 14:00)"/>
    <m/>
    <m/>
    <d v="1988-07-20T00:00:00"/>
    <n v="36"/>
    <s v="M"/>
    <s v="CARTAGENA"/>
    <n v="2"/>
    <s v="BACHILLER"/>
    <s v="CASADO"/>
    <s v="BANCOLOMBIA"/>
    <s v="AHO"/>
    <n v="78419735042"/>
    <s v="CARRILLO GONZALEZ ROBERTO CARLOS"/>
    <m/>
    <s v="CARTAGENA"/>
    <s v="CARTAGENA"/>
    <s v="COLFONDOS [231001]"/>
    <s v="PORVENIR [230301]"/>
    <s v="SALUD TOTAL [EPS002]"/>
    <s v="COMFENALCO BOLIVAR [CCF08]"/>
    <s v="POSITIVA [14-23]"/>
    <s v="NO"/>
    <m/>
    <m/>
    <m/>
    <s v="SIN NIVEL"/>
    <n v="6769512"/>
    <n v="3205833756"/>
    <s v="SAMIJULIO896@GMAIL.COM"/>
    <m/>
    <m/>
    <s v="XL"/>
    <n v="38"/>
    <s v="N.A"/>
    <n v="42"/>
    <n v="42"/>
    <s v="XL"/>
    <s v="N.A"/>
    <s v="N.A"/>
    <m/>
    <m/>
    <m/>
    <m/>
    <m/>
    <s v="dulce.batista"/>
    <s v="2023-10-20 10:29:57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1990-12-07T00:00:00"/>
    <n v="10839"/>
    <n v="73154473"/>
    <s v="VILLA SEGRERA FERNANDO JOSE"/>
    <x v="21"/>
    <s v="73154473.jpg"/>
    <s v="A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4]"/>
    <s v="TURNO #2 (14:00 - 22:00)"/>
    <m/>
    <m/>
    <d v="1972-05-07T00:00:00"/>
    <n v="52"/>
    <s v="M"/>
    <s v="CARTAGENA"/>
    <n v="1"/>
    <s v="BACHILLER BÃSICO"/>
    <s v="UNIÓN LIBRE"/>
    <s v="BANCOLOMBIA"/>
    <s v="AHO"/>
    <n v="67888230685"/>
    <s v="JASPE COHEN ANDRES JOSE"/>
    <s v="VILLA SEGRERA FERNANDO JOSE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6583996"/>
    <n v="3174639952"/>
    <s v="FEJOVIS@GMAIL.COM"/>
    <m/>
    <m/>
    <s v="XL"/>
    <n v="36"/>
    <s v="N.A"/>
    <n v="40"/>
    <s v="N.A"/>
    <s v="N.A"/>
    <s v="N.A"/>
    <s v="N.A"/>
    <m/>
    <m/>
    <m/>
    <m/>
    <m/>
    <s v="pescandon"/>
    <s v="2019-07-24 10:19:14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89-03-27T00:00:00"/>
    <n v="10841"/>
    <n v="73146666"/>
    <s v="GONZALEZ LANS HEBER"/>
    <x v="21"/>
    <s v="73146666.jpg"/>
    <s v="B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4]"/>
    <s v="TURNO #2 (14:00 - 22:00)"/>
    <m/>
    <m/>
    <d v="1970-11-11T00:00:00"/>
    <n v="53"/>
    <s v="M"/>
    <s v="CARTAGENA"/>
    <n v="1"/>
    <s v="BACHILLER"/>
    <s v="UNIÓN LIBRE"/>
    <s v="BANCOLOMBIA"/>
    <s v="AHO"/>
    <n v="8624999984"/>
    <s v="JASPE COHEN ANDRES JOSE"/>
    <s v="GONZALEZ LANS HEBER"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n v="3024336305"/>
    <n v="3145080703"/>
    <s v="hebergonzalezlans12@gmail.com"/>
    <m/>
    <m/>
    <s v="L"/>
    <n v="36"/>
    <s v="N.A"/>
    <n v="41"/>
    <s v="N.A"/>
    <s v="N.A"/>
    <s v="N.A"/>
    <s v="N.A"/>
    <m/>
    <m/>
    <m/>
    <m/>
    <m/>
    <s v="pescandon"/>
    <s v="2019-07-24 10:29:33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01-07-24T00:00:00"/>
    <n v="24026"/>
    <n v="73595169"/>
    <s v="SANTOYA  OROZCO NILSON"/>
    <x v="21"/>
    <s v="73595169.jpeg"/>
    <s v="B+"/>
    <n v="2109000"/>
    <d v="2024-02-01T00:00:00"/>
    <n v="1930000"/>
    <s v="CONDUCTOR"/>
    <s v="LOCAL"/>
    <s v="ACTIVO"/>
    <d v="2023-12-26T00:00:00"/>
    <m/>
    <m/>
    <m/>
    <m/>
    <n v="135000"/>
    <m/>
    <s v="TEMPORAL"/>
    <s v="RIESGO III"/>
    <s v="PACARIBE A TIEMPO - R3"/>
    <s v="RECOLECCIÓN PACARIBE [R3]"/>
    <s v="TURNO #1 (06:00 - 14:00)"/>
    <m/>
    <m/>
    <d v="1982-10-02T00:00:00"/>
    <n v="41"/>
    <s v="M"/>
    <s v="CARTAGENA"/>
    <n v="1"/>
    <s v="BACHILLER"/>
    <s v="UNIÓN LIBRE"/>
    <s v="DAVIVIENDA"/>
    <s v="AHO"/>
    <n v="0"/>
    <s v="TORRES GARCIA NICASIO"/>
    <m/>
    <s v="CARTAGENA"/>
    <s v="CARTAGENA"/>
    <s v="PORVENIR [230301]"/>
    <s v="PORVENIR [230301]"/>
    <s v="SURA [EPS010]"/>
    <s v="COMFENALCO BOLIVAR [CCF08]"/>
    <s v="COLPATRIA [14-4]"/>
    <s v="NO"/>
    <m/>
    <m/>
    <m/>
    <s v="SIN NIVEL"/>
    <n v="3135612437"/>
    <n v="3135612437"/>
    <s v="NILSONSANTOROZ24@GMAIL.COM"/>
    <m/>
    <m/>
    <s v="N.A"/>
    <s v="N.A"/>
    <s v="XL"/>
    <n v="42"/>
    <s v="N.A"/>
    <s v="N.A"/>
    <s v="N.A"/>
    <s v="N.A"/>
    <m/>
    <m/>
    <m/>
    <m/>
    <m/>
    <s v="emonsalve"/>
    <s v="2023-12-26 14:44:47"/>
    <s v="ARIAS CEBALLOS JESSICA MARIA"/>
    <s v="YI FIGUEROA DAYANA  DEL CARMEN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1998-07-27T00:00:00"/>
    <n v="23429"/>
    <n v="10766676"/>
    <s v="ANAYA ZURITA RAMIRO"/>
    <x v="21"/>
    <s v="10766676.jpeg"/>
    <s v="O+"/>
    <n v="2109000"/>
    <d v="2024-02-01T00:00:00"/>
    <n v="1930000"/>
    <s v="CONDUCTOR"/>
    <s v="LOCAL"/>
    <s v="ACTIVO"/>
    <d v="2023-10-24T00:00:00"/>
    <m/>
    <m/>
    <m/>
    <m/>
    <n v="135000"/>
    <m/>
    <s v="TEMPORAL"/>
    <s v="RIESGO III"/>
    <s v="PACARIBE PROSERVIS - R3"/>
    <s v="RECOLECCIÓN PACARIBE [R2]"/>
    <s v="TURNO #1 (06:00 - 14:00)"/>
    <m/>
    <m/>
    <d v="1980-03-12T00:00:00"/>
    <n v="44"/>
    <s v="M"/>
    <s v="ARBOLETES"/>
    <n v="1"/>
    <s v="BACHILLER"/>
    <s v="UNIÓN LIBRE"/>
    <s v="AV VILLAS"/>
    <s v="AHO"/>
    <n v="835757043"/>
    <s v="CARRILLO GONZALEZ ROBERTO CARLOS"/>
    <m/>
    <s v="CARTAGENA"/>
    <s v="CARTAGENA"/>
    <s v="PROTECCIÓN [230201]"/>
    <s v="PORVENIR [230301]"/>
    <s v="SALUD TOTAL [EPS002]"/>
    <s v="COMFENALCO BOLIVAR [CCF08]"/>
    <s v="POSITIVA [14-23]"/>
    <s v="NO"/>
    <m/>
    <m/>
    <m/>
    <s v="SIN NIVEL"/>
    <n v="3126670551"/>
    <n v="3126670551"/>
    <s v="KENIA-676@HOTMAIL.COM"/>
    <m/>
    <m/>
    <s v="N.A"/>
    <s v="N.A"/>
    <s v="XL"/>
    <n v="41"/>
    <s v="N.A"/>
    <s v="N.A"/>
    <s v="N.A"/>
    <s v="N.A"/>
    <m/>
    <m/>
    <m/>
    <m/>
    <m/>
    <s v="emonsalve"/>
    <s v="2023-10-26 15:18:41"/>
    <s v="MENDEZ NIÑO MIGUEL ANTONIO"/>
    <s v="ARNEDO ORTEGA OLGA DEL CARMEN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87-05-20T00:00:00"/>
    <n v="24092"/>
    <n v="73136213"/>
    <s v="BELLOS CASTILLO NICANOR JOSE"/>
    <x v="21"/>
    <m/>
    <s v="O-"/>
    <n v="2109000"/>
    <d v="2024-02-01T00:00:00"/>
    <n v="1930000"/>
    <s v="CONDUCTOR"/>
    <s v="LOCAL"/>
    <s v="ACTIVO"/>
    <d v="2024-01-03T00:00:00"/>
    <m/>
    <m/>
    <m/>
    <m/>
    <n v="135000"/>
    <m/>
    <s v="TEMPORAL"/>
    <s v="RIESGO III"/>
    <s v="PACARIBE A TIEMPO - R3"/>
    <s v="RECOLECCIÓN PACARIBE [R4]"/>
    <s v="TURNO #2 (14:00 - 22:00)"/>
    <m/>
    <m/>
    <d v="1969-03-08T00:00:00"/>
    <n v="55"/>
    <s v="M"/>
    <s v="CARTAGENA"/>
    <n v="2"/>
    <s v="BACHILLER"/>
    <s v="UNIÓN LIBRE"/>
    <s v="DAVIVIENDA"/>
    <s v="AHO"/>
    <n v="57300317260"/>
    <s v="JASPE COHEN ANDRES JOSE"/>
    <m/>
    <s v="CARTAGENA"/>
    <s v="CARTAGENA"/>
    <s v="COLPENSIONES [25-14]"/>
    <s v="PORVENIR [230301]"/>
    <s v="SALUD TOTAL [EPS002]"/>
    <s v="COMFENALCO BOLIVAR [CCF08]"/>
    <s v="COLPATRIA [14-4]"/>
    <s v="NO"/>
    <m/>
    <m/>
    <m/>
    <s v="SIN NIVEL"/>
    <n v="3011512447"/>
    <n v="3011512447"/>
    <s v="BELLOCASTILLON@GMAIL.COM"/>
    <m/>
    <m/>
    <s v="XL"/>
    <n v="38"/>
    <s v="XL"/>
    <n v="42"/>
    <n v="42"/>
    <s v="N.A"/>
    <s v="N.A"/>
    <s v="N.A"/>
    <m/>
    <m/>
    <m/>
    <m/>
    <m/>
    <s v="dulce.batista"/>
    <s v="2024-01-12 11:18:59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97-07-09T00:00:00"/>
    <n v="22099"/>
    <n v="9104533"/>
    <s v="ARRIETA DIAZ SANTIAGO MARTIN"/>
    <x v="21"/>
    <s v="9104533.jpg"/>
    <s v="O+"/>
    <n v="2109000"/>
    <d v="2024-02-01T00:00:00"/>
    <n v="1930000"/>
    <s v="CONDUCTOR"/>
    <s v="LOCAL"/>
    <s v="ACTIVO"/>
    <d v="2023-06-22T00:00:00"/>
    <d v="2024-12-21T00:00:00"/>
    <m/>
    <m/>
    <m/>
    <n v="135000"/>
    <m/>
    <s v="DIRECTO"/>
    <s v="RIESGO III"/>
    <s v="PACARIBE R3"/>
    <s v="RECOLECCIÓN PACARIBE [R4]"/>
    <s v="TURNO #2 (14:00 - 22:00)"/>
    <m/>
    <m/>
    <d v="1979-03-21T00:00:00"/>
    <n v="45"/>
    <s v="M"/>
    <s v="CARTAGENA"/>
    <n v="2"/>
    <s v="BACHILLER"/>
    <s v="UNIÓN LIBRE"/>
    <s v="DAVIVIENDA"/>
    <s v="AHO"/>
    <s v="0550488424595590"/>
    <s v="JASPE COHEN ANDRES JOSE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003821857"/>
    <n v="3003821857"/>
    <s v="MISTRES-02@HOTMAIL.COM"/>
    <m/>
    <m/>
    <s v="M"/>
    <n v="34"/>
    <s v="M"/>
    <n v="42"/>
    <s v="N.A"/>
    <s v="N.A"/>
    <s v="N.A"/>
    <s v="N.A"/>
    <m/>
    <m/>
    <m/>
    <m/>
    <m/>
    <s v="dulce.batista"/>
    <s v="2023-06-22 09:05:17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3-01-03T00:00:00"/>
    <n v="3149"/>
    <n v="73166519"/>
    <s v="ROMERO ZUNIGA OMAR ENRIQUE"/>
    <x v="21"/>
    <s v="73166519.jpg"/>
    <s v="A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1]"/>
    <s v="TURNO #1 (06:00 - 14:00)"/>
    <m/>
    <m/>
    <d v="1971-09-28T00:00:00"/>
    <n v="52"/>
    <s v="M"/>
    <s v="CARTAGENA"/>
    <n v="1"/>
    <s v="TÉCNICO"/>
    <s v="CASADO"/>
    <s v="BANCOLOMBIA"/>
    <s v="AHO"/>
    <n v="78908827791"/>
    <s v="MARTINEZ BELLO RAFAEL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m/>
    <n v="3168934771"/>
    <s v="OMARENRIQUEROMEROZ@GMAIL.COM"/>
    <s v="CARGUE MASIVO PACARIBE"/>
    <m/>
    <s v="XL"/>
    <n v="36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81-07-07T00:00:00"/>
    <n v="3116"/>
    <n v="73103741"/>
    <s v="QUESEDO CASTRO ANTONIO"/>
    <x v="21"/>
    <s v="73103741.jpg"/>
    <s v="B+"/>
    <n v="2109000"/>
    <d v="2024-02-01T00:00:00"/>
    <n v="1930000"/>
    <s v="CONDUCTOR"/>
    <s v="LOCAL"/>
    <s v="ACTIVO"/>
    <d v="2017-07-12T00:00:00"/>
    <d v="2025-07-11T00:00:00"/>
    <m/>
    <m/>
    <m/>
    <n v="135000"/>
    <m/>
    <s v="DIRECTO"/>
    <s v="RIESGO III"/>
    <s v="PACARIBE R3"/>
    <s v="RECOLECCIÓN PACARIBE [R5]"/>
    <s v="TURNO #3 (22:00 - 06:00)"/>
    <m/>
    <m/>
    <d v="1963-05-23T00:00:00"/>
    <n v="61"/>
    <s v="M"/>
    <s v="CARTAGENA"/>
    <n v="1"/>
    <s v="BACHILLER BÃSICO"/>
    <s v="UNIÓN LIBRE"/>
    <s v="BANCOLOMBIA"/>
    <s v="AHO"/>
    <n v="8500000790"/>
    <s v="TORRES GARCIA NICASIO"/>
    <m/>
    <s v="CARTAGENA"/>
    <s v="CARTAGENA"/>
    <s v="COLFONDOS [231001]"/>
    <s v="PORVENIR [230301]"/>
    <s v="FAMISANAR [EPS017]"/>
    <s v="COMFAMILIAR CARTAGENA [CCF09]"/>
    <s v="SURA [14-28]"/>
    <s v="NO"/>
    <m/>
    <m/>
    <m/>
    <s v="SIN NIVEL"/>
    <n v="3146091253"/>
    <n v="3135933490"/>
    <s v="a.quesedocastro@gmail.com"/>
    <s v="CARGUE MASIVO PACARIBE"/>
    <m/>
    <s v="XL"/>
    <n v="34"/>
    <s v="N.A"/>
    <n v="39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6-03-01T00:00:00"/>
    <n v="10315"/>
    <n v="9098571"/>
    <s v="CARDENAS TORRES EDGARDO JAVIER"/>
    <x v="21"/>
    <s v="9098571.jpg"/>
    <s v="B+"/>
    <n v="2109000"/>
    <d v="2024-02-01T00:00:00"/>
    <n v="1930000"/>
    <s v="CONDUCTOR"/>
    <s v="LOCAL"/>
    <s v="ACTIVO"/>
    <d v="2019-05-24T00:00:00"/>
    <d v="2025-05-23T00:00:00"/>
    <m/>
    <m/>
    <m/>
    <n v="135000"/>
    <m/>
    <s v="DIRECTO"/>
    <s v="RIESGO III"/>
    <s v="PACARIBE R3"/>
    <s v="RECOLECCIÓN PACARIBE [R4]"/>
    <s v="TURNO #2 (14:00 - 22:00)"/>
    <m/>
    <m/>
    <d v="1978-01-13T00:00:00"/>
    <n v="46"/>
    <s v="M"/>
    <s v="CARTAGENA"/>
    <n v="1"/>
    <s v="BACHILLER BÃSICO"/>
    <s v="UNIÓN LIBRE"/>
    <s v="BANCOLOMBIA"/>
    <s v="AHO"/>
    <n v="78874012890"/>
    <s v="JASPE COHEN ANDRES JOSE"/>
    <s v="CARDENAS TORRES EDGARDO JAVIER"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6766472"/>
    <n v="3135747675"/>
    <s v="edgardojaviercardenastorres6@gmail.com"/>
    <m/>
    <m/>
    <s v="XXL"/>
    <n v="38"/>
    <s v="N.A"/>
    <n v="43"/>
    <s v="N.A"/>
    <s v="N.A"/>
    <s v="N.A"/>
    <s v="N.A"/>
    <m/>
    <m/>
    <m/>
    <m/>
    <m/>
    <s v="pescandon"/>
    <s v="2019-05-28 15:24:34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87-01-30T00:00:00"/>
    <n v="24255"/>
    <n v="73134153"/>
    <s v="MORALES FUENTES ABEL"/>
    <x v="21"/>
    <s v="73134153.jpg"/>
    <s v="O+"/>
    <n v="2109000"/>
    <d v="2024-02-01T00:00:00"/>
    <n v="1930000"/>
    <s v="CONDUCTOR"/>
    <s v="LOCAL"/>
    <s v="ACTIVO"/>
    <d v="2024-01-22T00:00:00"/>
    <d v="2025-01-21T00:00:00"/>
    <m/>
    <m/>
    <m/>
    <n v="135000"/>
    <m/>
    <s v="DIRECTO"/>
    <s v="RIESGO III"/>
    <s v="PACARIBE R3"/>
    <s v="RECOLECCIÓN PACARIBE [R1]"/>
    <s v="TURNO #1 (06:00 - 14:00)"/>
    <m/>
    <m/>
    <d v="1968-01-08T00:00:00"/>
    <n v="56"/>
    <s v="M"/>
    <s v="CARTAGENA"/>
    <n v="1"/>
    <s v="BACHILLER BÁSICO"/>
    <s v="UNIÓN LIBRE"/>
    <s v="DAVIVIENDA"/>
    <s v="AHO"/>
    <n v="58570116895"/>
    <s v="TORRES GARCIA NICASIO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3002503299"/>
    <n v="3187139089"/>
    <s v="abelmoralesfuentes864@gmail.com"/>
    <m/>
    <m/>
    <s v="N.A"/>
    <s v="N.A"/>
    <s v="4XL"/>
    <s v="N.A"/>
    <n v="40"/>
    <s v="N.A"/>
    <s v="N.A"/>
    <s v="N.A"/>
    <m/>
    <m/>
    <m/>
    <m/>
    <m/>
    <s v="dulce.batista"/>
    <s v="2024-01-22 14:37:53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6-07-05T00:00:00"/>
    <n v="10834"/>
    <n v="7918586"/>
    <s v="OROZCO ZAPATA EMILIANO"/>
    <x v="21"/>
    <s v="7918586.jpg"/>
    <s v="A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5]"/>
    <s v="TURNO #4 (18:00 - 02:00)"/>
    <m/>
    <m/>
    <d v="1978-05-06T00:00:00"/>
    <n v="46"/>
    <s v="M"/>
    <s v="CARTAGENA"/>
    <n v="1"/>
    <s v="BACHILLER"/>
    <s v="CASADO"/>
    <s v="BANCOLOMBIA"/>
    <s v="AHO"/>
    <n v="49508827325"/>
    <s v="TORRES GARCIA NICASIO"/>
    <s v="OROZCO ZAPATA EMILIANO"/>
    <s v="CARTAGENA"/>
    <s v="CARTAGENA"/>
    <s v="PORVENIR [230301]"/>
    <s v="PORVENIR [230301]"/>
    <s v="SURA [EPS010]"/>
    <s v="COMFAMILIAR CARTAGENA [CCF09]"/>
    <s v="SURA [14-28]"/>
    <s v="NO"/>
    <m/>
    <m/>
    <m/>
    <s v="SIN NIVEL"/>
    <n v="3024142805"/>
    <n v="3024142805"/>
    <s v="ANYS02@HOTMAIL.ES"/>
    <m/>
    <m/>
    <s v="XL"/>
    <n v="36"/>
    <s v="N.A"/>
    <n v="43"/>
    <s v="N.A"/>
    <s v="N.A"/>
    <s v="N.A"/>
    <s v="N.A"/>
    <m/>
    <m/>
    <m/>
    <m/>
    <m/>
    <s v="pescandon"/>
    <s v="2019-07-24 10:06:1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6-05-14T00:00:00"/>
    <n v="22797"/>
    <n v="9099852"/>
    <s v="SALAS TORRES HUMBERTO"/>
    <x v="21"/>
    <s v="9099852.jpg"/>
    <s v="O+"/>
    <n v="2109000"/>
    <d v="2024-02-01T00:00:00"/>
    <n v="1930000"/>
    <s v="CONDUCTOR"/>
    <s v="LOCAL"/>
    <s v="ACTIVO"/>
    <d v="2023-09-01T00:00:00"/>
    <d v="2024-08-31T00:00:00"/>
    <m/>
    <m/>
    <m/>
    <n v="135000"/>
    <m/>
    <s v="DIRECTO"/>
    <s v="RIESGO III"/>
    <s v="PACARIBE R3"/>
    <s v="RECOLECCIÓN PACARIBE [R2]"/>
    <s v="TURNO #1 (06:00 - 14:00)"/>
    <m/>
    <m/>
    <d v="1975-10-31T00:00:00"/>
    <n v="48"/>
    <s v="M"/>
    <s v="CARTAGENA"/>
    <n v="2"/>
    <s v="BACHILLER BÁSICO"/>
    <s v="UNIÓN LIBRE"/>
    <s v="BANCO DE BOGOTÁ"/>
    <s v="AHO"/>
    <n v="97388755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27335448"/>
    <n v="3127335448"/>
    <s v="SALASHUMBERTO348@GMAIL.COM"/>
    <m/>
    <m/>
    <s v="XL"/>
    <n v="34"/>
    <s v="XL"/>
    <n v="44"/>
    <s v="N.A"/>
    <s v="N.A"/>
    <s v="N.A"/>
    <s v="N.A"/>
    <m/>
    <m/>
    <m/>
    <m/>
    <m/>
    <s v="dulce.batista"/>
    <s v="2023-09-07 08:36:11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23-06-15T00:00:00"/>
    <n v="25884"/>
    <n v="73193347"/>
    <s v="PUELLO OROZCO HECTOR MANUEL"/>
    <x v="21"/>
    <s v="73193347.jpg"/>
    <s v="A+"/>
    <n v="2109000"/>
    <m/>
    <m/>
    <s v="CONDUCTOR"/>
    <s v="LOCAL"/>
    <s v="ACTIVO"/>
    <d v="2024-06-19T00:00:00"/>
    <d v="2024-12-18T00:00:00"/>
    <m/>
    <m/>
    <m/>
    <n v="135000"/>
    <n v="0"/>
    <s v="DIRECTO"/>
    <s v="RIESGO III"/>
    <s v="PACARIBE R3"/>
    <s v="RECOLECCIÓN PACARIBE [R2]"/>
    <s v="TURNO #1 (06:00 - 14:00)"/>
    <m/>
    <m/>
    <d v="1982-01-13T00:00:00"/>
    <n v="42"/>
    <s v="M"/>
    <s v="CARTAGENA"/>
    <n v="2"/>
    <s v="BACHILLER"/>
    <s v="UNIÓN LIBRE"/>
    <s v="DAVIVIENDA"/>
    <s v="AHO"/>
    <s v="057100133461"/>
    <s v="CARRILLO GONZALEZ ROBERTO CARLOS"/>
    <m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234338764"/>
    <n v="3234338764"/>
    <s v="HECTORPUELLO555@HOTMAIL.COM"/>
    <m/>
    <m/>
    <s v="XL"/>
    <s v="N.A"/>
    <s v="XL"/>
    <s v="N.A"/>
    <n v="41"/>
    <s v="N.A"/>
    <s v="N.A"/>
    <s v="N.A"/>
    <m/>
    <m/>
    <m/>
    <m/>
    <m/>
    <s v="emonsalve"/>
    <s v="2024-06-20 11:22:2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89-08-10T00:00:00"/>
    <n v="10825"/>
    <n v="88276285"/>
    <s v="SOSSA BURITICA JUAN MANUEL"/>
    <x v="21"/>
    <s v="88276285.jpg"/>
    <s v="O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1]"/>
    <s v="TURNO #1 (06:00 - 14:00)"/>
    <m/>
    <m/>
    <d v="1970-03-27T00:00:00"/>
    <n v="54"/>
    <s v="M"/>
    <s v="CARTAGENA"/>
    <n v="1"/>
    <s v="BACHILLER BÁSICO"/>
    <s v="CASADO"/>
    <s v="BANCOLOMBIA"/>
    <s v="AHO"/>
    <n v="9859223432"/>
    <s v="MARTINEZ BELLO RAFAEL"/>
    <s v="SOSSA BURITICA JUAN MANUEL"/>
    <s v="CARTAGENA"/>
    <s v="CARTAGENA"/>
    <s v="COLFONDOS [231001]"/>
    <s v="PORVENIR [230301]"/>
    <s v="SALUD TOTAL [EPS002]"/>
    <s v="COMFAMILIAR CARTAGENA [CCF09]"/>
    <s v="SURA [14-28]"/>
    <s v="NO"/>
    <m/>
    <m/>
    <m/>
    <s v="SIN NIVEL"/>
    <n v="3172672846"/>
    <n v="3172672846"/>
    <s v="VALESOSSAB@GMAIL.COM"/>
    <m/>
    <m/>
    <s v="XXL"/>
    <n v="36"/>
    <s v="N.A"/>
    <n v="42"/>
    <s v="N.A"/>
    <s v="N.A"/>
    <s v="N.A"/>
    <s v="N.A"/>
    <m/>
    <m/>
    <m/>
    <m/>
    <m/>
    <s v="pescandon"/>
    <s v="2019-07-24 09:19:1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4-07-08T00:00:00"/>
    <n v="10843"/>
    <n v="1047375505"/>
    <s v="CASTRO VARGAS ELMER JESUS"/>
    <x v="21"/>
    <s v="1047375505.jpg"/>
    <s v="A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5]"/>
    <s v="TURNO #4 (18:00 - 02:00)"/>
    <m/>
    <m/>
    <d v="1985-08-11T00:00:00"/>
    <n v="38"/>
    <s v="M"/>
    <s v="CARTAGENA"/>
    <n v="1"/>
    <s v="BACHILLER BÃSICO"/>
    <s v="CASADO"/>
    <s v="BANCOLOMBIA"/>
    <s v="AHO"/>
    <n v="78708826374"/>
    <s v="TORRES GARCIA NICASIO"/>
    <s v="CASTRO VARGAS ELMER JESUS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45907494"/>
    <n v="3045907494"/>
    <s v="ELMERCASTRO108@GMAIL.COM"/>
    <m/>
    <m/>
    <s v="L"/>
    <n v="36"/>
    <s v="N.A"/>
    <n v="42"/>
    <s v="N.A"/>
    <s v="N.A"/>
    <s v="N.A"/>
    <s v="N.A"/>
    <m/>
    <m/>
    <m/>
    <m/>
    <m/>
    <s v="pescandon"/>
    <s v="2019-07-24 10:37:00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5-06-21T00:00:00"/>
    <n v="26088"/>
    <n v="73582417"/>
    <s v="BOLIVAR PALACIN FABIAN AUGUSTO"/>
    <x v="21"/>
    <m/>
    <s v="A+"/>
    <n v="2109000"/>
    <m/>
    <m/>
    <s v="CONDUCTOR"/>
    <s v="LOCAL"/>
    <s v="ACTIVO"/>
    <d v="2024-07-12T00:00:00"/>
    <m/>
    <m/>
    <m/>
    <m/>
    <n v="135000"/>
    <n v="0"/>
    <s v="TEMPORAL"/>
    <s v="RIESGO III"/>
    <s v="PACARIBE A TIEMPO - R3"/>
    <s v="RECOLECCIÓN PACARIBE [R4]"/>
    <s v="TURNO #2 (14:00 - 22:00)"/>
    <m/>
    <m/>
    <d v="1976-03-14T00:00:00"/>
    <n v="48"/>
    <s v="M"/>
    <s v="CARTAGENA"/>
    <n v="2"/>
    <s v="BACHILLER"/>
    <s v="UNIÓN LIBRE"/>
    <s v="BANCOLOMBIA"/>
    <s v="AHO"/>
    <n v="0"/>
    <s v="CARRILLO GONZALEZ ROBERTO CARLOS"/>
    <m/>
    <s v="CARTAGENA"/>
    <s v="CARTAGENA"/>
    <s v="PORVENIR [230301]"/>
    <s v="PORVENIR [230301]"/>
    <s v="SALUD TOTAL [EPS002]"/>
    <s v="COMFENALCO BOLIVAR [CCF08]"/>
    <s v="COLPATRIA [14-4]"/>
    <s v="NO"/>
    <m/>
    <m/>
    <m/>
    <s v="SIN NIVEL"/>
    <n v="3116999832"/>
    <n v="3116999832"/>
    <s v="FABIANBOLIVAR909@GMAIL.COM"/>
    <m/>
    <m/>
    <s v="XXL"/>
    <n v="40"/>
    <s v="XXL"/>
    <s v="N.A"/>
    <n v="41"/>
    <s v="N.A"/>
    <s v="N.A"/>
    <s v="N.A"/>
    <m/>
    <m/>
    <m/>
    <m/>
    <m/>
    <s v="emonsalve"/>
    <s v="2024-07-16 15:45:34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85-12-05T00:00:00"/>
    <n v="10829"/>
    <n v="9100494"/>
    <s v="GIRADO MELENDEZ EDISON"/>
    <x v="21"/>
    <s v="9100494.jpg"/>
    <s v="A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2]"/>
    <s v="TURNO #1 (06:00 - 14:00)"/>
    <m/>
    <m/>
    <d v="1967-07-08T00:00:00"/>
    <n v="57"/>
    <s v="M"/>
    <s v="CARTAGENA"/>
    <n v="1"/>
    <s v="TÉCNICO"/>
    <s v="UNIÓN LIBRE"/>
    <s v="BANCOLOMBIA"/>
    <s v="AHO"/>
    <n v="67848719509"/>
    <s v="CARRILLO GONZALEZ ROBERTO CARLOS"/>
    <s v="GIRADO MELENDEZ EDISON"/>
    <s v="CARTAGENA"/>
    <s v="CARTAGENA"/>
    <s v="COLPENSIONES [25-14]"/>
    <s v="PORVENIR [230301]"/>
    <s v="COOSALUD [ESSC24]"/>
    <s v="COMFAMILIAR CARTAGENA [CCF09]"/>
    <s v="SURA [14-28]"/>
    <s v="NO"/>
    <m/>
    <m/>
    <m/>
    <s v="SIN NIVEL"/>
    <n v="3218051814"/>
    <n v="3022774002"/>
    <s v="BOQUILLAMELENDEZ1967@GMAIL.COM"/>
    <m/>
    <m/>
    <s v="XL"/>
    <n v="36"/>
    <s v="N.A"/>
    <n v="44"/>
    <s v="N.A"/>
    <s v="N.A"/>
    <s v="N.A"/>
    <s v="N.A"/>
    <m/>
    <m/>
    <m/>
    <m/>
    <m/>
    <s v="pescandon"/>
    <s v="2019-07-24 09:30:17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79-10-15T00:00:00"/>
    <n v="10842"/>
    <n v="73350291"/>
    <s v="GUERRERO GUARDO ANGEL MARIA"/>
    <x v="21"/>
    <s v="73350291.jpg"/>
    <s v="O+"/>
    <n v="2109000"/>
    <d v="2024-02-01T00:00:00"/>
    <n v="1930000"/>
    <s v="CONDUCTOR"/>
    <s v="LOCAL"/>
    <s v="ACTIVO"/>
    <d v="2019-07-19T00:00:00"/>
    <d v="2025-07-18T00:00:00"/>
    <m/>
    <m/>
    <m/>
    <n v="135000"/>
    <m/>
    <s v="DIRECTO"/>
    <s v="RIESGO III"/>
    <s v="PACARIBE R3"/>
    <s v="RECOLECCIÓN PACARIBE [R2]"/>
    <s v="TURNO #1 (06:00 - 14:00)"/>
    <m/>
    <m/>
    <d v="1961-08-02T00:00:00"/>
    <n v="62"/>
    <s v="M"/>
    <s v="CARTAGENA"/>
    <n v="1"/>
    <s v="PRIMARIA"/>
    <s v="UNIÓN LIBRE"/>
    <s v="BANCOLOMBIA"/>
    <s v="AHO"/>
    <n v="78464671241"/>
    <s v="CARRILLO GONZALEZ ROBERTO CARLOS"/>
    <s v="GUERRERO GUARDO ANGEL MARIA"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3043814266"/>
    <n v="3043814266"/>
    <s v="andresfelipeguerrerosamapayo@gmail.com"/>
    <m/>
    <m/>
    <s v="L"/>
    <n v="34"/>
    <s v="N.A"/>
    <n v="40"/>
    <s v="N.A"/>
    <s v="N.A"/>
    <s v="N.A"/>
    <s v="N.A"/>
    <m/>
    <m/>
    <m/>
    <m/>
    <m/>
    <s v="pescandon"/>
    <s v="2019-07-24 10:34:14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1-02-12T00:00:00"/>
    <n v="24316"/>
    <n v="73194958"/>
    <s v="PEREZ GARCIA ADENSON"/>
    <x v="21"/>
    <s v="73194958.jpeg"/>
    <s v="A+"/>
    <n v="2109000"/>
    <d v="2024-02-01T00:00:00"/>
    <n v="1930000"/>
    <s v="CONDUCTOR"/>
    <s v="LOCAL"/>
    <s v="ACTIVO"/>
    <d v="2024-01-26T00:00:00"/>
    <m/>
    <m/>
    <m/>
    <m/>
    <n v="135000"/>
    <m/>
    <s v="TEMPORAL"/>
    <s v="RIESGO III"/>
    <s v="PACARIBE PROSERVIS - R3"/>
    <s v="RECOLECCIÓN PACARIBE [R4]"/>
    <s v="TURNO #2 (14:00 - 22:00)"/>
    <m/>
    <m/>
    <d v="1982-12-23T00:00:00"/>
    <n v="41"/>
    <s v="M"/>
    <s v="CARTAGENA"/>
    <n v="2"/>
    <s v="BACHILLER"/>
    <s v="UNIÓN LIBRE"/>
    <s v="BANCOLOMBIA"/>
    <s v="AHO"/>
    <n v="8573240074"/>
    <s v="JASPE COHEN ANDRES JOSE"/>
    <m/>
    <s v="CARTAGENA"/>
    <s v="CARTAGENA"/>
    <s v="PROTECCIÓN [230201]"/>
    <s v="PORVENIR [230301]"/>
    <s v="MUTUAL SER [ESSC07]"/>
    <s v="COMFENALCO BOLIVAR [CCF08]"/>
    <s v="POSITIVA [14-23]"/>
    <s v="NO"/>
    <m/>
    <m/>
    <m/>
    <s v="SIN NIVEL"/>
    <n v="3245151353"/>
    <n v="3245151353"/>
    <s v="ADENSON2312@GMAIL.COM"/>
    <m/>
    <m/>
    <s v="M"/>
    <n v="34"/>
    <s v="N.A"/>
    <n v="41"/>
    <s v="N.A"/>
    <s v="L"/>
    <s v="N.A"/>
    <s v="N.A"/>
    <m/>
    <m/>
    <m/>
    <m/>
    <m/>
    <s v="dulce.batista"/>
    <s v="2024-01-29 15:12:43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1990-09-17T00:00:00"/>
    <n v="3047"/>
    <n v="10881392"/>
    <s v="VIDES ARRIETA DIOGENES MANUEL"/>
    <x v="21"/>
    <s v="10881392.jpeg"/>
    <s v="O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1]"/>
    <s v="TURNO #1 (06:00 - 14:00)"/>
    <m/>
    <m/>
    <d v="1972-01-02T00:00:00"/>
    <n v="52"/>
    <s v="M"/>
    <s v="CARTAGENA"/>
    <n v="1"/>
    <s v="BACHILLER BÃSICO"/>
    <s v="CASADO"/>
    <s v="BANCOLOMBIA"/>
    <s v="AHO"/>
    <n v="78908828151"/>
    <s v="MARTINEZ BELLO RAFAEL"/>
    <m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002489279"/>
    <n v="3002489279"/>
    <m/>
    <s v="CARGUE MASIVO PACARIBE"/>
    <m/>
    <s v="XXL"/>
    <n v="40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1999-09-15T00:00:00"/>
    <n v="3232"/>
    <n v="9158203"/>
    <s v="CANTILLO FLOREZ CARMELO JOSE"/>
    <x v="21"/>
    <s v="9158203.jpg"/>
    <s v="O+"/>
    <n v="2109000"/>
    <d v="2024-02-01T00:00:00"/>
    <n v="1930000"/>
    <s v="CONDUCTOR"/>
    <s v="LOCAL"/>
    <s v="ACTIVO"/>
    <d v="2017-10-19T00:00:00"/>
    <d v="2024-10-19T00:00:00"/>
    <m/>
    <m/>
    <m/>
    <n v="135000"/>
    <m/>
    <s v="DIRECTO"/>
    <s v="RIESGO III"/>
    <s v="PACARIBE R3"/>
    <s v="RECOLECCIÓN PACARIBE [R5]"/>
    <s v="TURNO #4 (18:00 - 02:00)"/>
    <m/>
    <m/>
    <d v="1979-12-07T00:00:00"/>
    <n v="44"/>
    <s v="M"/>
    <s v="CARTAGENA"/>
    <n v="1"/>
    <s v="BACHILLER BÃSICO"/>
    <s v="UNIÓN LIBRE"/>
    <s v="BANCOLOMBIA"/>
    <s v="AHO"/>
    <n v="78708826269"/>
    <s v="TORRES GARCIA NICASIO"/>
    <m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3145330019"/>
    <n v="3138975849"/>
    <s v="CJCANTILLO7983@GMAIL.COM"/>
    <s v="CARGUE MASIVO PACARIBE"/>
    <m/>
    <s v="XL"/>
    <n v="34"/>
    <s v="N.A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1975-04-23T00:00:00"/>
    <n v="2947"/>
    <n v="9087462"/>
    <s v="PUELLO CARABALLO RICARDO"/>
    <x v="21"/>
    <s v="9087462.jpg"/>
    <s v="O+"/>
    <n v="2109000"/>
    <d v="2024-02-01T00:00:00"/>
    <n v="1930000"/>
    <s v="CONDUCTOR"/>
    <s v="LOCAL"/>
    <s v="ACTIVO"/>
    <d v="2014-02-04T00:00:00"/>
    <m/>
    <m/>
    <m/>
    <m/>
    <n v="135000"/>
    <m/>
    <s v="TEMPORAL"/>
    <s v="RIESGO III"/>
    <s v="PACARIBE PROSERVIS - R3"/>
    <s v="RECOLECCIÓN PACARIBE [R4]"/>
    <s v="TURNO #2 (14:00 - 22:00)"/>
    <m/>
    <m/>
    <d v="1954-02-24T00:00:00"/>
    <n v="70"/>
    <s v="M"/>
    <s v="CARTAGENA"/>
    <n v="1"/>
    <s v="BACHILLER"/>
    <s v="UNIÓN LIBRE"/>
    <s v="BANCOLOMBIA"/>
    <s v="AHO"/>
    <n v="67896529045"/>
    <s v="JASPE COHEN ANDRES JOSE"/>
    <m/>
    <s v="CARTAGENA"/>
    <s v="CARTAGENA"/>
    <s v="PROTECCIÓN [230201]"/>
    <s v="PORVENIR [230301]"/>
    <s v="SALUD TOTAL [EPS002]"/>
    <s v="COMFENALCO BOLIVAR [CCF08]"/>
    <s v="POSITIVA [14-23]"/>
    <s v="SI"/>
    <s v="ACCIDENTE LABORAL"/>
    <d v="2015-09-10T00:00:00"/>
    <m/>
    <n v="100"/>
    <n v="3145860220"/>
    <n v="3145860220"/>
    <s v="EMPLEADOSPPACARIBE@HOTMAIL.COM"/>
    <s v="CARGUE MASIVO PACARIBE"/>
    <m/>
    <s v="XXL"/>
    <n v="40"/>
    <s v="N.A"/>
    <n v="43"/>
    <s v="N.A"/>
    <s v="N.A"/>
    <s v="N.A"/>
    <s v="N.A"/>
    <m/>
    <m/>
    <m/>
    <m/>
    <m/>
    <s v="INIT"/>
    <s v="2018-09-12 00:00:00"/>
    <s v="MENDEZ NIÑO MIGUEL ANTONIO"/>
    <s v="ARNEDO ORTEGA OLGA DEL CARMEN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77-10-18T00:00:00"/>
    <n v="3375"/>
    <n v="12640368"/>
    <s v="RONDON VALENCIA JAIME"/>
    <x v="21"/>
    <s v="12640368.jpg"/>
    <s v="O+"/>
    <n v="2109000"/>
    <d v="2024-02-01T00:00:00"/>
    <n v="1930000"/>
    <s v="CONDUCTOR"/>
    <s v="LOCAL"/>
    <s v="ACTIVO"/>
    <d v="2017-05-23T00:00:00"/>
    <m/>
    <m/>
    <m/>
    <m/>
    <n v="135000"/>
    <m/>
    <s v="TEMPORAL"/>
    <s v="RIESGO III"/>
    <s v="PACARIBE A TIEMPO - R3"/>
    <s v="RECOLECCIÓN PACARIBE [R4]"/>
    <s v="TURNO #2 (14:00 - 22:00)"/>
    <m/>
    <m/>
    <d v="1959-06-29T00:00:00"/>
    <n v="65"/>
    <s v="M"/>
    <s v="CARTAGENA"/>
    <n v="1"/>
    <s v="BACHILLER BÃSICO"/>
    <s v="UNIÓN LIBRE"/>
    <s v="BANCOLOMBIA"/>
    <s v="AHO"/>
    <n v="67821381522"/>
    <s v="CARRILLO GONZALEZ ROBERTO CARLOS"/>
    <m/>
    <s v="CARTAGENA"/>
    <s v="CARTAGENA"/>
    <s v="PROTECCIÓN [230201]"/>
    <s v="PORVENIR [230301]"/>
    <s v="SURA [EPS010]"/>
    <s v="COMFENALCO BOLIVAR [CCF08]"/>
    <s v="COLPATRIA [14-4]"/>
    <s v="NO"/>
    <m/>
    <m/>
    <m/>
    <s v="SIN NIVEL"/>
    <n v="6902904"/>
    <n v="3106484765"/>
    <m/>
    <s v="CARGUE MASIVO PACARIBE"/>
    <m/>
    <s v="XXL"/>
    <n v="44"/>
    <s v="N.A"/>
    <n v="43"/>
    <s v="N.A"/>
    <s v="N.A"/>
    <s v="N.A"/>
    <s v="N.A"/>
    <m/>
    <m/>
    <m/>
    <m/>
    <m/>
    <s v="INIT"/>
    <s v="2018-09-12 00:00:00"/>
    <s v="ARIAS CEBALLOS JESSICA MARIA"/>
    <s v="YI FIGUEROA DAYANA  DEL CARMEN"/>
    <m/>
    <m/>
    <m/>
    <m/>
  </r>
  <r>
    <x v="2"/>
    <x v="6"/>
    <n v="32231"/>
    <s v="PROCESO OPERATIVO DE TRANSPORTE"/>
    <m/>
    <s v="CONTRATACIÓN DIRECTA"/>
    <s v="TERMINO FIJO"/>
    <s v="CEDULA DE CIUDADANIA"/>
    <d v="1973-08-22T00:00:00"/>
    <n v="3107"/>
    <n v="73084464"/>
    <s v="BAENA VARGAS FREDY"/>
    <x v="21"/>
    <s v="73084464.jpg"/>
    <s v="O+"/>
    <n v="2109000"/>
    <d v="2024-02-01T00:00:00"/>
    <n v="1930000"/>
    <s v="CONDUCTOR"/>
    <s v="LOCAL"/>
    <s v="ACTIVO"/>
    <d v="2016-12-01T00:00:00"/>
    <d v="2024-11-30T00:00:00"/>
    <m/>
    <m/>
    <m/>
    <n v="135000"/>
    <m/>
    <s v="DIRECTO"/>
    <s v="RIESGO III"/>
    <s v="PACARIBE R3"/>
    <s v="RECOLECCIÓN PACARIBE [R5]"/>
    <s v="TURNO #4 (18:00 - 02:00)"/>
    <m/>
    <m/>
    <d v="1960-03-22T00:00:00"/>
    <n v="64"/>
    <s v="M"/>
    <s v="CARTAGENA"/>
    <n v="1"/>
    <s v="BACHILLER BÃSICO"/>
    <s v="CASADO"/>
    <s v="BANCOLOMBIA"/>
    <s v="AHO"/>
    <n v="78708826013"/>
    <s v="TORRES GARCIA NICASIO"/>
    <m/>
    <s v="CARTAGENA"/>
    <s v="CARTAGENA"/>
    <s v="COLPENSIONES [25-14]"/>
    <s v="PORVENIR [230301]"/>
    <s v="NUEVA EPS [EPS037]"/>
    <s v="COMFAMILIAR CARTAGENA [CCF09]"/>
    <s v="SURA [14-28]"/>
    <s v="NO"/>
    <m/>
    <m/>
    <m/>
    <s v="SIN NIVEL"/>
    <n v="3126874067"/>
    <n v="3126874067"/>
    <s v="FREDYBAENA75@GMAIL.COM"/>
    <s v="CARGUE MASIVO PACARIBE"/>
    <m/>
    <s v="2XL"/>
    <n v="36"/>
    <s v="N.A"/>
    <n v="42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03-01-17T00:00:00"/>
    <n v="24268"/>
    <n v="73007349"/>
    <s v="ORJUELA  NARINO  LUIS  JOSE"/>
    <x v="21"/>
    <s v="73007349.jpeg"/>
    <s v="O+"/>
    <n v="2109000"/>
    <d v="2024-02-01T00:00:00"/>
    <n v="1930000"/>
    <s v="CONDUCTOR"/>
    <s v="LOCAL"/>
    <s v="ACTIVO"/>
    <d v="2024-01-18T00:00:00"/>
    <m/>
    <m/>
    <m/>
    <m/>
    <n v="135000"/>
    <m/>
    <s v="TEMPORAL"/>
    <s v="RIESGO III"/>
    <s v="PACARIBE A TIEMPO - R3"/>
    <s v="RECOLECCIÓN PACARIBE [R4]"/>
    <s v="TURNO #2 (14:00 - 22:00)"/>
    <m/>
    <m/>
    <d v="1984-10-12T00:00:00"/>
    <n v="39"/>
    <s v="M"/>
    <s v="CARTAGENA"/>
    <n v="2"/>
    <s v="BACHILLER"/>
    <s v="UNIÓN LIBRE"/>
    <s v="DAVIVIENDA"/>
    <s v="AHO"/>
    <n v="0"/>
    <s v="JASPE COHEN ANDRES JOSE"/>
    <m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n v="3025280467"/>
    <n v="3025280467"/>
    <s v="LORJUELANARINO@GMAIL.COM"/>
    <m/>
    <m/>
    <s v="M"/>
    <n v="36"/>
    <s v="N.A"/>
    <n v="41"/>
    <n v="41"/>
    <s v="N.A"/>
    <s v="N.A"/>
    <s v="N.A"/>
    <m/>
    <m/>
    <m/>
    <m/>
    <m/>
    <s v="dulce.batista"/>
    <s v="2024-01-24 10:36:07"/>
    <s v="ARIAS CEBALLOS JESSICA MARIA"/>
    <s v="YI FIGUEROA DAYANA  DEL CARMEN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0-02-01T00:00:00"/>
    <n v="23966"/>
    <n v="73185965"/>
    <s v="RAMOS BAZA TOMAS ALFONSO"/>
    <x v="118"/>
    <s v="73185965.jpeg"/>
    <s v="O+"/>
    <n v="2003000"/>
    <d v="2024-02-01T00:00:00"/>
    <n v="1833000"/>
    <s v="CONDUCTOR DE RETROEXCAVADORA"/>
    <s v="LOCAL"/>
    <s v="ACTIVO"/>
    <d v="2023-12-12T00:00:00"/>
    <m/>
    <m/>
    <m/>
    <m/>
    <n v="135000"/>
    <m/>
    <s v="TEMPORAL"/>
    <s v="RIESGO III"/>
    <s v="PACARIBE PROSERVIS - R3"/>
    <s v="RECOLECCIÓN PACARIBE [R4]"/>
    <s v="TURNO #2 (14:00 - 22:00)"/>
    <m/>
    <m/>
    <d v="1981-05-29T00:00:00"/>
    <n v="43"/>
    <s v="M"/>
    <s v="CARTAGENA"/>
    <n v="1"/>
    <s v="BACHILLER"/>
    <s v="UNIÓN LIBRE"/>
    <s v="AV VILLAS"/>
    <s v="AHO"/>
    <n v="17524923599"/>
    <s v="JASPE COHEN ANDRES JOSE"/>
    <m/>
    <s v="CARTAGENA"/>
    <s v="CARTAGENA"/>
    <s v="COLPENSIONES [25-14]"/>
    <s v="PORVENIR [230301]"/>
    <s v="SALUD TOTAL [EPS002]"/>
    <s v="COMFENALCO BOLIVAR [CCF08]"/>
    <s v="POSITIVA [14-23]"/>
    <s v="NO"/>
    <m/>
    <m/>
    <m/>
    <s v="SIN NIVEL"/>
    <n v="3207467941"/>
    <n v="3207467941"/>
    <s v="RAMOSTOMAS823@GMAIL.COM"/>
    <m/>
    <m/>
    <s v="XL"/>
    <n v="38"/>
    <s v="XL"/>
    <s v="N.A"/>
    <n v="42"/>
    <s v="N.A"/>
    <s v="N.A"/>
    <s v="N.A"/>
    <m/>
    <m/>
    <m/>
    <m/>
    <m/>
    <s v="emonsalve"/>
    <s v="2023-12-15 16:08:37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2001-03-20T00:00:00"/>
    <n v="17254"/>
    <n v="73195924"/>
    <s v="PEREZ MONTERROSA ANIBAL"/>
    <x v="119"/>
    <s v="73195924.jpeg"/>
    <s v="O-"/>
    <n v="2003000"/>
    <d v="2024-02-01T00:00:00"/>
    <n v="1833000"/>
    <s v="CONDUCTOR MINICARGADOR"/>
    <s v="LOCAL"/>
    <s v="ACTIVO"/>
    <d v="2022-01-24T00:00:00"/>
    <d v="2025-01-23T00:00:00"/>
    <m/>
    <m/>
    <m/>
    <n v="107000"/>
    <m/>
    <s v="DIRECTO"/>
    <s v="RIESGO III"/>
    <s v="PACARIBE R3"/>
    <s v="RECOLECCIÓN PACARIBE [R4]"/>
    <s v="TURNO #2 (14:00 - 22:00)"/>
    <m/>
    <m/>
    <d v="1983-03-02T00:00:00"/>
    <n v="41"/>
    <s v="M"/>
    <s v="CARTAGENA"/>
    <n v="2"/>
    <s v="BACHILLER"/>
    <s v="CASADO"/>
    <s v="BANCOLOMBIA"/>
    <s v="AHO"/>
    <n v="8500011082"/>
    <s v="JASPE COHEN ANDRES JOSE"/>
    <s v="PEREZ MONTERROSA ANIBAL"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05385234"/>
    <n v="3105385234"/>
    <s v="perezmonterrosaanibal@gmail.com"/>
    <m/>
    <m/>
    <s v="M"/>
    <n v="30"/>
    <s v="N.A"/>
    <n v="42"/>
    <s v="N.A"/>
    <s v="N.A"/>
    <s v="N.A"/>
    <s v="N.A"/>
    <m/>
    <m/>
    <m/>
    <m/>
    <m/>
    <s v="pescandon"/>
    <s v="2022-01-24 12:27:50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11-10-14T00:00:00"/>
    <n v="21837"/>
    <n v="1143368571"/>
    <s v="ELLES MORALES BRAYAN ANTONIO"/>
    <x v="119"/>
    <s v="1143368571.JPEG"/>
    <s v="O+"/>
    <n v="2003000"/>
    <d v="2024-02-01T00:00:00"/>
    <n v="1833000"/>
    <s v="CONDUCTOR MINICARGADOR"/>
    <s v="LOCAL"/>
    <s v="ACTIVO"/>
    <d v="2023-05-17T00:00:00"/>
    <d v="2024-11-16T00:00:00"/>
    <m/>
    <m/>
    <m/>
    <n v="107000"/>
    <m/>
    <s v="DIRECTO"/>
    <s v="RIESGO III"/>
    <s v="PACARIBE R3"/>
    <s v="RECOLECCIÓN PACARIBE [R2]"/>
    <s v="TURNO #1 (06:00 - 14:00)"/>
    <m/>
    <m/>
    <d v="1993-09-27T00:00:00"/>
    <n v="30"/>
    <s v="M"/>
    <s v="CARTAGENA"/>
    <n v="1"/>
    <s v="BACHILLER"/>
    <s v="CASADO"/>
    <s v="DAVIVIENDA"/>
    <s v="AHO"/>
    <s v="0570056370236319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137483041"/>
    <n v="3137483041"/>
    <s v="braiiawellez@hotmail.com"/>
    <m/>
    <m/>
    <s v="S"/>
    <n v="28"/>
    <s v="N.A"/>
    <n v="39"/>
    <s v="N.A"/>
    <s v="N.A"/>
    <s v="N.A"/>
    <s v="N.A"/>
    <m/>
    <m/>
    <m/>
    <m/>
    <m/>
    <s v="dulce.batista"/>
    <s v="2023-05-17 14:10:3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12-10-31T00:00:00"/>
    <n v="21836"/>
    <n v="1067924175"/>
    <s v="CASTILLO CASTILLO MAURICIO"/>
    <x v="119"/>
    <s v="1067924175.jpg"/>
    <s v="O+"/>
    <n v="2003000"/>
    <d v="2024-02-01T00:00:00"/>
    <n v="1833000"/>
    <s v="CONDUCTOR MINICARGADOR"/>
    <s v="LOCAL"/>
    <s v="ACTIVO"/>
    <d v="2023-05-17T00:00:00"/>
    <d v="2024-11-16T00:00:00"/>
    <m/>
    <m/>
    <m/>
    <n v="107000"/>
    <m/>
    <s v="DIRECTO"/>
    <s v="RIESGO III"/>
    <s v="PACARIBE R3"/>
    <s v="RECOLECCIÓN PACARIBE [R2]"/>
    <s v="TURNO #1 (06:00 - 14:00)"/>
    <m/>
    <m/>
    <d v="1992-07-02T00:00:00"/>
    <n v="32"/>
    <s v="M"/>
    <s v="CARTAGENA"/>
    <n v="1"/>
    <s v="BACHILLER"/>
    <s v="UNIÓN LIBRE"/>
    <s v="DAVIVIENDA"/>
    <s v="AHO"/>
    <s v="0550488430589462"/>
    <s v="CARRILLO GONZALEZ ROBERTO CARLOS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7755978"/>
    <n v="3002777181"/>
    <s v="karenmrodriguez1993@hotmail.com"/>
    <m/>
    <m/>
    <s v="L"/>
    <s v="N.A"/>
    <s v="M"/>
    <n v="40"/>
    <s v="N.A"/>
    <s v="N.A"/>
    <s v="N.A"/>
    <s v="N.A"/>
    <m/>
    <m/>
    <m/>
    <m/>
    <m/>
    <s v="dulce.batista"/>
    <s v="2023-05-17 12:10:48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7-07-25T00:00:00"/>
    <n v="6550"/>
    <n v="1051417468"/>
    <s v="RAMIREZ IBARRA NEYFER MANUEL"/>
    <x v="119"/>
    <s v="1051417468.jpg"/>
    <s v="O+"/>
    <n v="2003000"/>
    <d v="2024-06-01T00:00:00"/>
    <n v="1833000"/>
    <s v="CONDUCTOR MINICARGADOR"/>
    <s v="LOCAL"/>
    <s v="ACTIVO"/>
    <d v="2018-09-21T00:00:00"/>
    <d v="2024-09-20T00:00:00"/>
    <m/>
    <m/>
    <m/>
    <n v="107000"/>
    <m/>
    <s v="DIRECTO"/>
    <s v="RIESGO III"/>
    <s v="PACARIBE R3"/>
    <s v="RECOLECCIÓN PACARIBE [R2]"/>
    <s v="TURNO #2 (14:00 - 22:00)"/>
    <m/>
    <m/>
    <d v="1989-07-22T00:00:00"/>
    <n v="35"/>
    <s v="M"/>
    <s v="CARTAGENA"/>
    <n v="1"/>
    <s v="BACHILLER BÁSICO"/>
    <s v="UNIÓN LIBRE"/>
    <s v="BANCOLOMBIA"/>
    <s v="AHO"/>
    <n v="78908827618"/>
    <s v="CARRILLO GONZALEZ ROBERTO CARLOS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022040247"/>
    <n v="3022040247"/>
    <s v="NEYFERRAMIREZ18@GMAIL.COM"/>
    <m/>
    <m/>
    <s v="N.A"/>
    <s v="N.A"/>
    <s v="S"/>
    <n v="38"/>
    <s v="N.A"/>
    <s v="N.A"/>
    <s v="N.A"/>
    <s v="N.A"/>
    <m/>
    <m/>
    <m/>
    <m/>
    <m/>
    <s v="emonsalve"/>
    <s v="2018-10-02 09:10:59"/>
    <s v="OSORIO NARVAEZ ANA MARIA"/>
    <s v="SANCHEZ TRUCCO ANDREA CAROLINA"/>
    <m/>
    <m/>
    <m/>
    <m/>
  </r>
  <r>
    <x v="2"/>
    <x v="6"/>
    <n v="32231"/>
    <s v="PROCESO OPERATIVO DE TRANSPORTE"/>
    <m/>
    <s v="CONTRATACIÓN DIRECTA"/>
    <s v="TERMINO FIJO"/>
    <s v="CEDULA DE CIUDADANIA"/>
    <d v="2009-01-29T00:00:00"/>
    <n v="3152"/>
    <n v="73169867"/>
    <s v="MEDINA OLIVO JESUS"/>
    <x v="119"/>
    <s v="73169867.jpg"/>
    <s v="O+"/>
    <n v="2003000"/>
    <d v="2024-02-01T00:00:00"/>
    <n v="1833000"/>
    <s v="CONDUCTOR MINICARGADOR"/>
    <s v="LOCAL"/>
    <s v="ACTIVO"/>
    <d v="2016-12-01T00:00:00"/>
    <d v="2024-11-30T00:00:00"/>
    <m/>
    <m/>
    <m/>
    <n v="107000"/>
    <m/>
    <s v="DIRECTO"/>
    <s v="RIESGO III"/>
    <s v="PACARIBE R3"/>
    <s v="RECOLECCIÓN PACARIBE [R2]"/>
    <s v="TURNO #1 (06:00 - 14:00)"/>
    <m/>
    <m/>
    <d v="1975-03-30T00:00:00"/>
    <n v="49"/>
    <s v="M"/>
    <s v="CARTAGENA"/>
    <n v="1"/>
    <s v="BACHILLER BÁSICO"/>
    <s v="UNIÓN LIBRE"/>
    <s v="BANCOLOMBIA"/>
    <s v="AHO"/>
    <n v="49508827074"/>
    <s v="CARRILLO GONZALEZ ROBERTO CARLOS"/>
    <m/>
    <s v="CARTAGENA"/>
    <s v="CARTAGENA"/>
    <s v="COLPENSIONES [25-14]"/>
    <s v="PORVENIR [230301]"/>
    <s v="SALUD TOTAL [EPS002]"/>
    <s v="COMFAMILIAR CARTAGENA [CCF09]"/>
    <s v="SURA [14-28]"/>
    <s v="NO"/>
    <m/>
    <m/>
    <m/>
    <s v="SIN NIVEL"/>
    <m/>
    <n v="3218932328"/>
    <s v="MEDINAOLIVOJESUS1@GMAIL.COM"/>
    <s v="CARGUE MASIVO PACARIBE"/>
    <m/>
    <s v="XL"/>
    <n v="34"/>
    <s v="N.A"/>
    <n v="40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32231"/>
    <s v="PROCESO OPERATIVO DE TRANSPORTE"/>
    <s v="PROSERVIS"/>
    <s v="CONTRATACIÓN INDIRECTA"/>
    <s v="OBRA O LABOR CONTRATADA"/>
    <s v="CEDULA DE CIUDADANIA"/>
    <d v="2007-12-14T00:00:00"/>
    <n v="24603"/>
    <n v="1101385251"/>
    <s v="DEULUFEUTT MENDEZ MANUEL ENRIQUE"/>
    <x v="120"/>
    <s v="1101385251.jpeg"/>
    <s v="O+"/>
    <n v="2109000"/>
    <d v="2024-02-15T00:00:00"/>
    <n v="1930000"/>
    <s v="CONDUCTOR"/>
    <s v="LOCAL"/>
    <s v="ACTIVO"/>
    <d v="2024-02-15T00:00:00"/>
    <m/>
    <m/>
    <m/>
    <m/>
    <n v="135000"/>
    <m/>
    <s v="TEMPORAL"/>
    <s v="RIESGO III"/>
    <s v="PACARIBE PROSERVIS - R3"/>
    <s v="RECOLECCIÓN PACARIBE [R1]"/>
    <s v="TURNO #1 (06:00 - 14:00)"/>
    <m/>
    <m/>
    <d v="1989-04-03T00:00:00"/>
    <n v="35"/>
    <s v="M"/>
    <s v="CICUCO"/>
    <n v="2"/>
    <s v="BACHILLER"/>
    <s v="CASADO"/>
    <s v="DAVIVIENDA"/>
    <s v="AHO"/>
    <n v="0"/>
    <s v="TORRES GARCIA NICASIO"/>
    <m/>
    <s v="CARTAGENA"/>
    <s v="CARTAGENA"/>
    <s v="PORVENIR [230301]"/>
    <s v="PORVENIR [230301]"/>
    <s v="SALUD TOTAL [EPS002]"/>
    <s v="COMFENALCO BOLIVAR [CCF08]"/>
    <s v="POSITIVA [14-23]"/>
    <s v="NO"/>
    <m/>
    <m/>
    <m/>
    <s v="SIN NIVEL"/>
    <n v="3188206947"/>
    <n v="3188206947"/>
    <s v="DEULUFEUTTMANUEL73@GMAIL.COM"/>
    <m/>
    <m/>
    <s v="XL"/>
    <n v="36"/>
    <s v="N.A"/>
    <n v="41"/>
    <n v="41"/>
    <s v="XL"/>
    <s v="N.A"/>
    <s v="N.A"/>
    <m/>
    <m/>
    <m/>
    <m/>
    <m/>
    <s v="dulce.batista"/>
    <s v="2024-02-22 11:52:17"/>
    <s v="MENDEZ NIÑO MIGUEL ANTONIO"/>
    <s v="ARNEDO ORTEGA OLGA DEL CARMEN"/>
    <m/>
    <m/>
    <m/>
    <m/>
  </r>
  <r>
    <x v="2"/>
    <x v="6"/>
    <n v="32231"/>
    <s v="PROCESO OPERATIVO DE TRANSPORTE"/>
    <m/>
    <s v="CONTRATACIÓN DIRECTA"/>
    <s v="TERMINO FIJO"/>
    <s v="CEDULA DE CIUDADANIA"/>
    <d v="2006-12-15T00:00:00"/>
    <n v="24590"/>
    <n v="1143325249"/>
    <s v="TERAN SOLAR LUIS EDUARDO"/>
    <x v="120"/>
    <s v="1143325249.jfif"/>
    <s v="B+"/>
    <n v="2109000"/>
    <d v="2024-02-19T00:00:00"/>
    <n v="1930000"/>
    <s v="CONDUCTOR"/>
    <s v="LOCAL"/>
    <s v="ACTIVO"/>
    <d v="2024-02-19T00:00:00"/>
    <d v="2024-08-18T00:00:00"/>
    <m/>
    <m/>
    <m/>
    <n v="135000"/>
    <m/>
    <s v="DIRECTO"/>
    <s v="RIESGO III"/>
    <s v="PACARIBE R3"/>
    <s v="RECOLECCIÓN PACARIBE [R1]"/>
    <s v="TURNO #1 (06:00 - 14:00)"/>
    <m/>
    <m/>
    <d v="1987-10-03T00:00:00"/>
    <n v="36"/>
    <s v="M"/>
    <s v="CARTAGENA"/>
    <n v="1"/>
    <s v="BACHILLER"/>
    <s v="UNIÓN LIBRE"/>
    <s v="DAVIVIENDA"/>
    <s v="AHO"/>
    <s v="0550488426434962"/>
    <s v="TORRES GARCIA NICASIO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234593483"/>
    <n v="3234593483"/>
    <s v="LUISTERAN063@GMAIL.COM"/>
    <m/>
    <m/>
    <s v="L"/>
    <n v="34"/>
    <s v="N.A"/>
    <n v="42"/>
    <s v="N.A"/>
    <s v="N.A"/>
    <s v="N.A"/>
    <s v="N.A"/>
    <m/>
    <m/>
    <m/>
    <m/>
    <m/>
    <s v="dulce.batista"/>
    <s v="2024-02-20 12:14:37"/>
    <s v="OSORIO NARVAEZ ANA MARIA"/>
    <s v="SANCHEZ TRUCCO ANDREA CAROLINA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1998-07-16T00:00:00"/>
    <n v="25465"/>
    <n v="7603735"/>
    <s v="MOLINA VALENCIA SAMIR ENRIQUE"/>
    <x v="120"/>
    <s v="7603735.jpeg"/>
    <s v="O+"/>
    <n v="2109000"/>
    <m/>
    <m/>
    <s v="CONDUCTOR"/>
    <s v="LOCAL"/>
    <s v="ACTIVO"/>
    <d v="2024-05-06T00:00:00"/>
    <m/>
    <m/>
    <m/>
    <m/>
    <n v="135000"/>
    <n v="0"/>
    <s v="TEMPORAL"/>
    <s v="RIESGO III"/>
    <s v="PACARIBE A TIEMPO - R3"/>
    <s v="RECOLECCIÓN PACARIBE [R2]"/>
    <s v="TURNO #1 (06:00 - 14:00)"/>
    <m/>
    <m/>
    <d v="1980-04-04T00:00:00"/>
    <n v="44"/>
    <s v="M"/>
    <s v="CARTAGENA"/>
    <n v="1"/>
    <s v="BACHILLER"/>
    <s v="UNIÓN LIBRE"/>
    <s v="BANCOLOMBIA"/>
    <s v="AHO"/>
    <n v="0"/>
    <s v="CARRILLO GONZALEZ ROBERTO CARLOS"/>
    <m/>
    <s v="CARTAGENA"/>
    <s v="CARTAGENA"/>
    <s v="PORVENIR [230301]"/>
    <s v="PORVENIR [230301]"/>
    <s v="NUEVA EPS [EPS037]"/>
    <s v="COMFENALCO BOLIVAR [CCF08]"/>
    <s v="SURA [14-28]"/>
    <s v="NO"/>
    <m/>
    <m/>
    <m/>
    <s v="SIN NIVEL"/>
    <n v="3024424558"/>
    <n v="3024424558"/>
    <s v="MOLINAVALENCIASAMIR@GMAIL.COM"/>
    <m/>
    <m/>
    <s v="N.A"/>
    <s v="N.A"/>
    <s v="XL"/>
    <n v="43"/>
    <s v="N.A"/>
    <s v="N.A"/>
    <s v="N.A"/>
    <s v="N.A"/>
    <m/>
    <m/>
    <m/>
    <m/>
    <m/>
    <s v="emonsalve"/>
    <s v="2024-05-10 11:26:45"/>
    <s v="ARIAS CEBALLOS JESSICA MARIA"/>
    <s v="YI FIGUEROA DAYANA  DEL CARMEN"/>
    <m/>
    <m/>
    <m/>
    <m/>
  </r>
  <r>
    <x v="2"/>
    <x v="6"/>
    <n v="32231"/>
    <s v="PROCESO OPERATIVO DE TRANSPORTE"/>
    <s v="ATIEMPO"/>
    <s v="CONTRATACIÓN INDIRECTA"/>
    <s v="OBRA O LABOR CONTRATADA"/>
    <s v="CEDULA DE CIUDADANIA"/>
    <d v="2019-03-01T00:00:00"/>
    <n v="25767"/>
    <n v="9098309"/>
    <s v="OSPINA  MORELOS EDWIN ENRIQUE"/>
    <x v="120"/>
    <s v="9098309.jpeg"/>
    <s v="B+"/>
    <n v="2109000"/>
    <m/>
    <m/>
    <s v="CONDUCTOR"/>
    <s v="LOCAL"/>
    <s v="ACTIVO"/>
    <d v="2024-06-05T00:00:00"/>
    <m/>
    <m/>
    <m/>
    <m/>
    <n v="135000"/>
    <n v="0"/>
    <s v="TEMPORAL"/>
    <s v="RIESGO III"/>
    <s v="PACARIBE A TIEMPO - R3"/>
    <s v="RECOLECCIÓN PACARIBE [R2]"/>
    <s v="TURNO #1 (06:00 - 14:00)"/>
    <m/>
    <m/>
    <d v="1977-12-08T00:00:00"/>
    <n v="46"/>
    <s v="M"/>
    <s v="CARTAGENA"/>
    <n v="1"/>
    <s v="BACHILLER"/>
    <s v="CASADO"/>
    <s v="DAVIVIENDA"/>
    <s v="AHO"/>
    <n v="0"/>
    <s v="CARRILLO GONZALEZ ROBERTO CARLOS"/>
    <m/>
    <s v="CARTAGENA"/>
    <s v="CARTAGENA"/>
    <s v="PROTECCIÓN [230201]"/>
    <s v="PORVENIR [230301]"/>
    <s v="SANITAS [EPS005]"/>
    <s v="COMFENALCO BOLIVAR [CCF08]"/>
    <s v="COLPATRIA [14-4]"/>
    <s v="NO"/>
    <m/>
    <m/>
    <m/>
    <s v="SIN NIVEL"/>
    <n v="3003042549"/>
    <n v="3003042549"/>
    <s v="EOSPINAMORELO@GMAIL.COM"/>
    <m/>
    <m/>
    <s v="M"/>
    <n v="34"/>
    <s v="N.A"/>
    <n v="41"/>
    <s v="N.A"/>
    <s v="N.A"/>
    <s v="N.A"/>
    <s v="N.A"/>
    <m/>
    <m/>
    <m/>
    <m/>
    <m/>
    <s v="emonsalve"/>
    <s v="2024-06-12 12:57:24"/>
    <s v="ARIAS CEBALLOS JESSICA MARIA"/>
    <s v="YI FIGUEROA DAYANA  DEL CARMEN"/>
    <m/>
    <m/>
    <m/>
    <m/>
  </r>
  <r>
    <x v="2"/>
    <x v="6"/>
    <n v="40101"/>
    <s v="SERVICIOS IN HOUSE"/>
    <m/>
    <s v="CONTRATACIÓN DIRECTA"/>
    <s v="TERMINO FIJO"/>
    <s v="CEDULA DE CIUDADANIA"/>
    <d v="1998-03-25T00:00:00"/>
    <n v="3213"/>
    <n v="8834892"/>
    <s v="JARABA SAN JUAN JHON JAIRO"/>
    <x v="18"/>
    <s v="8834892.jpg"/>
    <s v="O+"/>
    <n v="1300000"/>
    <d v="2024-01-01T00:00:00"/>
    <n v="1160000"/>
    <s v="OPERARIO DE BARRIDO"/>
    <s v="LOCAL"/>
    <s v="ACTIVO"/>
    <d v="2018-04-20T00:00:00"/>
    <d v="2025-04-19T00:00:00"/>
    <m/>
    <m/>
    <m/>
    <m/>
    <m/>
    <s v="DIRECTO"/>
    <s v="RIESGO III"/>
    <s v="PACARIBE R3"/>
    <s v="BARRIDO CARTAGENA [B1]"/>
    <s v="TURNO #1 (06:00 - 14:00)"/>
    <m/>
    <m/>
    <d v="1979-02-20T00:00:00"/>
    <n v="45"/>
    <s v="M"/>
    <s v="CARTAGENA"/>
    <n v="2"/>
    <s v="BACHILLER BÃSICO"/>
    <s v="UNIÓN LIBRE"/>
    <s v="BANCOLOMBIA"/>
    <s v="AHO"/>
    <n v="49508826795"/>
    <s v="ORTEGA GARCIA PEDRO NEL"/>
    <m/>
    <s v="CARTAGENA"/>
    <s v="CARTAGENA"/>
    <s v="PORVENIR [230301]"/>
    <s v="PORVENIR [230301]"/>
    <s v="NUEVA EPS [EPS037]"/>
    <s v="COMFAMILIAR CARTAGENA [CCF09]"/>
    <s v="SURA [14-28]"/>
    <s v="NO"/>
    <m/>
    <m/>
    <m/>
    <s v="SIN NIVEL"/>
    <m/>
    <n v="3145857306"/>
    <s v="JARABAJHON1711@GMAIL.COM"/>
    <s v="CARGUE MASIVO PACARIBE"/>
    <m/>
    <s v="N.A"/>
    <s v="N.A"/>
    <s v="M"/>
    <n v="41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6"/>
    <n v="40101"/>
    <s v="SERVICIOS IN HOUSE"/>
    <s v="ATIEMPO"/>
    <s v="CONTRATACIÓN INDIRECTA"/>
    <s v="OBRA O LABOR CONTRATADA"/>
    <s v="CEDULA DE CIUDADANIA"/>
    <d v="1980-08-04T00:00:00"/>
    <n v="13023"/>
    <n v="73097249"/>
    <s v="DIAZ SIMARRA MAXIMO"/>
    <x v="18"/>
    <s v="73097249.jpg"/>
    <s v="O+"/>
    <n v="1300000"/>
    <d v="2024-01-01T00:00:00"/>
    <n v="1160000"/>
    <s v="OPERARIO DE BARRIDO"/>
    <s v="LOCAL"/>
    <s v="ACTIVO"/>
    <d v="2020-04-23T00:00:00"/>
    <m/>
    <m/>
    <m/>
    <m/>
    <m/>
    <m/>
    <s v="TEMPORAL"/>
    <s v="RIESGO III"/>
    <s v="PACARIBE A TIEMPO - R3"/>
    <s v="BARRIDO CARTAGENA [B6]"/>
    <s v="TURNO #1 (06:00 - 14:00)"/>
    <m/>
    <m/>
    <d v="1962-04-28T00:00:00"/>
    <n v="62"/>
    <s v="M"/>
    <s v="CARTAGENA"/>
    <n v="1"/>
    <s v="PRIMARIA"/>
    <s v="UNIÓN LIBRE"/>
    <s v="BANCOLOMBIA"/>
    <s v="AHO"/>
    <n v="50455771122"/>
    <s v="TORRES CASSERES WILLINGTON"/>
    <s v="DIAZ SIMARRA MAXIMO"/>
    <s v="CARTAGENA"/>
    <s v="CARTAGENA"/>
    <s v="PROTECCIÓN [230201]"/>
    <s v="PORVENIR [230301]"/>
    <s v="SALUD TOTAL [EPS002]"/>
    <s v="COMFENALCO BOLIVAR [CCF08]"/>
    <s v="COLPATRIA [14-4]"/>
    <s v="NO"/>
    <m/>
    <m/>
    <m/>
    <s v="SIN NIVEL"/>
    <m/>
    <n v="3022767656"/>
    <m/>
    <m/>
    <m/>
    <s v="N.A"/>
    <s v="N.A"/>
    <s v="M"/>
    <n v="42"/>
    <s v="N.A"/>
    <s v="N.A"/>
    <s v="N.A"/>
    <s v="N.A"/>
    <m/>
    <m/>
    <m/>
    <m/>
    <m/>
    <s v="pescandon"/>
    <s v="2020-04-23 10:47:13"/>
    <s v="ARIAS CEBALLOS JESSICA MARIA"/>
    <s v="YI FIGUEROA DAYANA  DEL CARMEN"/>
    <m/>
    <m/>
    <m/>
    <m/>
  </r>
  <r>
    <x v="2"/>
    <x v="15"/>
    <n v="100201"/>
    <s v="GASTOS NACIONALES TECNOLOGIA INFORMATICA"/>
    <m/>
    <s v="CONTRATACIÓN DIRECTA"/>
    <s v="TERMINO FIJO"/>
    <s v="CEDULA DE CIUDADANIA"/>
    <d v="2018-09-25T00:00:00"/>
    <n v="20542"/>
    <n v="1010003874"/>
    <s v="CHIMA PAEZ JUAN DAVID"/>
    <x v="121"/>
    <s v="1010003874.jpg"/>
    <s v="O+"/>
    <n v="1913000"/>
    <d v="2024-06-01T00:00:00"/>
    <n v="1530000"/>
    <m/>
    <s v="LOCAL"/>
    <s v="ACTIVO"/>
    <d v="2023-01-05T00:00:00"/>
    <d v="2025-01-04T00:00:00"/>
    <m/>
    <m/>
    <m/>
    <m/>
    <m/>
    <s v="DIRECTO"/>
    <s v="RIESGO III"/>
    <s v="PACARIBE R3"/>
    <s v="ADMINISTRATIVOS PACARIBE"/>
    <s v="TURNO ADMINISTRATIVO PACARIBE (07:00 - 17:00)"/>
    <m/>
    <m/>
    <d v="2000-07-21T00:00:00"/>
    <n v="24"/>
    <s v="M"/>
    <s v="BOGOTA, D.C."/>
    <n v="2"/>
    <s v="TÉCNICO"/>
    <s v="SOLTERO"/>
    <s v="BANCOLOMBIA"/>
    <s v="AHO"/>
    <n v="8500007854"/>
    <s v="RAMOS GUZMAN ALFREDO JOSE"/>
    <m/>
    <s v="CARTAGENA"/>
    <s v="BOGOTA, D.C."/>
    <s v="PROTECCIÓN [230201]"/>
    <s v="PORVENIR [230301]"/>
    <s v="NUEVA EPS [EPS037]"/>
    <s v="COLSUBSIDIO [CCF22]"/>
    <s v="SURA [14-28]"/>
    <s v="NO"/>
    <m/>
    <m/>
    <m/>
    <s v="SIN NIVEL"/>
    <n v="3013966210"/>
    <n v="3013966210"/>
    <s v="davidchima21@hotmail.com"/>
    <m/>
    <m/>
    <s v="M"/>
    <n v="32"/>
    <s v="N.A"/>
    <s v="N.A"/>
    <s v="N.A"/>
    <s v="N.A"/>
    <s v="N.A"/>
    <s v="N.A"/>
    <m/>
    <m/>
    <m/>
    <m/>
    <m/>
    <s v="emonsalve"/>
    <s v="2023-01-13 12:59:30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19-02-18T00:00:00"/>
    <n v="24185"/>
    <n v="1007729681"/>
    <s v="DOMINGUEZ BEDOYA STEVEEN ANDRES"/>
    <x v="122"/>
    <s v="1007729681.jpg"/>
    <s v="A+"/>
    <n v="3289000"/>
    <d v="2024-06-01T00:00:00"/>
    <n v="2631000"/>
    <s v="DESARROLLADOR JUNIOR"/>
    <s v="NACIONAL"/>
    <s v="ACTIVO"/>
    <d v="2024-01-15T00:00:00"/>
    <d v="2025-01-14T00:00:00"/>
    <m/>
    <m/>
    <m/>
    <m/>
    <m/>
    <s v="DIRECTO"/>
    <s v="RIESGO III"/>
    <s v="PACARIBE R3"/>
    <s v="ADMINISTRATIVOS PACARIBE"/>
    <s v="TURNO ADMINISTRATIVO PACARIBE (07:00 - 17:00)"/>
    <m/>
    <m/>
    <d v="2001-02-12T00:00:00"/>
    <n v="23"/>
    <s v="M"/>
    <s v="LA DORADA"/>
    <n v="2"/>
    <s v="UNIVERSITARIO"/>
    <s v="SOLTERO"/>
    <s v="BANCOLOMBIA"/>
    <s v="AHO"/>
    <n v="8500010685"/>
    <s v="RAMOS GUZMAN ALFREDO JOSE"/>
    <m/>
    <s v="CARTAGENA"/>
    <s v="BOGOTA, D.C."/>
    <s v="PORVENIR [230301]"/>
    <s v="PORVENIR [230301]"/>
    <s v="FAMISANAR [EPS017]"/>
    <s v="COLSUBSIDIO [CCF22]"/>
    <s v="SURA [14-28]"/>
    <s v="NO"/>
    <m/>
    <m/>
    <m/>
    <s v="SIN NIVEL"/>
    <n v="3224660181"/>
    <n v="3224660181"/>
    <s v="steveena.dominguezb@gmail.com"/>
    <m/>
    <m/>
    <s v="L"/>
    <n v="36"/>
    <s v="N.A"/>
    <n v="42"/>
    <s v="N.A"/>
    <s v="N.A"/>
    <s v="N.A"/>
    <s v="N.A"/>
    <m/>
    <m/>
    <m/>
    <m/>
    <m/>
    <s v="dulce.batista"/>
    <s v="2024-01-19 12:01:32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11-05-23T00:00:00"/>
    <n v="20889"/>
    <n v="1019082317"/>
    <s v="ROJAS ORTEGA FABIAN CAMILO"/>
    <x v="122"/>
    <s v="1019082317.png"/>
    <s v="O+"/>
    <n v="4326000"/>
    <d v="2024-02-01T00:00:00"/>
    <n v="3959000"/>
    <s v="DESARROLLADOR JUNIOR"/>
    <s v="NACIONAL"/>
    <s v="ACTIVO"/>
    <d v="2023-02-01T00:00:00"/>
    <d v="2025-01-31T00:00:00"/>
    <m/>
    <m/>
    <m/>
    <m/>
    <m/>
    <s v="DIRECTO"/>
    <s v="RIESGO III"/>
    <s v="PACARIBE R3"/>
    <s v="ADMINISTRATIVOS PACARIBE"/>
    <s v="TURNO ADMINISTRATIVO PACARIBE (07:00 - 17:00)"/>
    <m/>
    <m/>
    <d v="1993-05-01T00:00:00"/>
    <n v="31"/>
    <s v="M"/>
    <s v="BOGOTA, D.C."/>
    <n v="2"/>
    <s v="TÉCNICO"/>
    <s v="SOLTERO"/>
    <s v="BANCOLOMBIA"/>
    <s v="AHO"/>
    <n v="8500008174"/>
    <s v="RAMOS GUZMAN ALFREDO JOSE"/>
    <m/>
    <s v="CARTAGENA"/>
    <s v="BOGOTA, D.C."/>
    <s v="PORVENIR [230301]"/>
    <s v="PORVENIR [230301]"/>
    <s v="SURA [EPS010]"/>
    <s v="COLSUBSIDIO [CCF22]"/>
    <s v="SURA [14-28]"/>
    <s v="NO"/>
    <m/>
    <m/>
    <m/>
    <s v="SIN NIVEL"/>
    <n v="3213676440"/>
    <n v="3213676440"/>
    <s v="fabian.ortega501@gmail.com"/>
    <m/>
    <m/>
    <s v="M"/>
    <n v="34"/>
    <s v="N.A"/>
    <n v="38"/>
    <s v="N.A"/>
    <s v="N.A"/>
    <s v="N.A"/>
    <s v="N.A"/>
    <m/>
    <m/>
    <m/>
    <m/>
    <m/>
    <s v="emonsalve"/>
    <s v="2023-02-08 16:10:48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INDEFINIDO"/>
    <s v="CEDULA DE CIUDADANIA"/>
    <d v="1995-10-23T00:00:00"/>
    <n v="3073"/>
    <n v="11441839"/>
    <s v="MARTINEZ CORTES JOHN FREDY"/>
    <x v="123"/>
    <s v="11441839.jpg"/>
    <s v="O+"/>
    <n v="12978000"/>
    <d v="2024-02-01T00:00:00"/>
    <n v="11876000"/>
    <s v="DIRECTOR NACIONAL DE SISTEMAS"/>
    <s v="NACIONAL"/>
    <s v="ACTIVO"/>
    <d v="2013-02-13T00:00:00"/>
    <m/>
    <m/>
    <m/>
    <m/>
    <m/>
    <m/>
    <s v="DIRECTO"/>
    <s v="RIESGO I"/>
    <s v="PACARIBE R1"/>
    <s v="ADMINISTRATIVOS PACARIBE"/>
    <s v="TURNO ADMINISTRATIVO PACARIBE (07:00 - 17:00)"/>
    <m/>
    <m/>
    <d v="1977-06-21T00:00:00"/>
    <n v="47"/>
    <s v="M"/>
    <s v="BOGOTA, D.C."/>
    <n v="4"/>
    <s v="ESPECIALISTA"/>
    <s v="CASADO"/>
    <s v="BANCOLOMBIA"/>
    <s v="AHO"/>
    <n v="4565368724"/>
    <s v="RAMOS GUZMAN ALFREDO JOSE"/>
    <m/>
    <s v="CARTAGENA"/>
    <s v="BOGOTA, D.C."/>
    <s v="OLD MUTUAL [230901]"/>
    <s v="PORVENIR [230301]"/>
    <s v="COMPENSAR [EPS008]"/>
    <s v="COLSUBSIDIO [CCF22]"/>
    <s v="SURA [14-28]"/>
    <s v="NO"/>
    <m/>
    <m/>
    <m/>
    <s v="SIN NIVEL"/>
    <n v="3203047134"/>
    <n v="3203047134"/>
    <s v="JOHN.MARTINEZ@ASEOREGIONAL.COM"/>
    <s v="CARGUE MASIVO PACARIBE"/>
    <m/>
    <s v="N.A"/>
    <s v="N.A"/>
    <s v="N.A"/>
    <s v="N.A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12-02-06T00:00:00"/>
    <n v="20162"/>
    <n v="1026287206"/>
    <s v="AMARILES BONILLA ROGER"/>
    <x v="124"/>
    <s v="1026287206.jpg"/>
    <s v="A+"/>
    <n v="5562000"/>
    <d v="2024-02-01T00:00:00"/>
    <n v="5090000"/>
    <s v="INGENIERO DE DESAROLLO"/>
    <s v="NACIONAL"/>
    <s v="ACTIVO"/>
    <d v="2022-11-18T00:00:00"/>
    <d v="2024-11-17T00:00:00"/>
    <m/>
    <m/>
    <m/>
    <m/>
    <m/>
    <s v="DIRECTO"/>
    <s v="RIESGO I"/>
    <s v="PACARIBE R1"/>
    <s v="ADMINISTRATIVOS PACARIBE"/>
    <s v="TURNO ADMINISTRATIVO PACARIBE (07:00 - 17:00)"/>
    <m/>
    <m/>
    <d v="1994-02-04T00:00:00"/>
    <n v="30"/>
    <s v="M"/>
    <s v="BOGOTA, D.C."/>
    <n v="3"/>
    <s v="UNIVERSITARIO"/>
    <s v="SOLTERO"/>
    <s v="BANCOLOMBIA"/>
    <s v="AHO"/>
    <n v="58565895182"/>
    <s v="RAMOS GUZMAN ALFREDO JOSE"/>
    <m/>
    <s v="CARTAGENA"/>
    <s v="BOGOTA, D.C."/>
    <s v="PROTECCIÓN [230201]"/>
    <s v="PORVENIR [230301]"/>
    <s v="COMPENSAR [EPS008]"/>
    <s v="COLSUBSIDIO [CCF22]"/>
    <s v="SURA [14-28]"/>
    <s v="NO"/>
    <m/>
    <m/>
    <m/>
    <s v="SIN NIVEL"/>
    <n v="3142125377"/>
    <n v="3142125377"/>
    <s v="ROGER.1500@YAHOO.COM.CO"/>
    <m/>
    <m/>
    <s v="M"/>
    <n v="32"/>
    <s v="N.A"/>
    <s v="N.A"/>
    <s v="N.A"/>
    <s v="N.A"/>
    <s v="N.A"/>
    <s v="N.A"/>
    <m/>
    <m/>
    <m/>
    <m/>
    <m/>
    <s v="emonsalve"/>
    <s v="2022-11-21 16:39:50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11-04-11T00:00:00"/>
    <n v="25925"/>
    <n v="1069742916"/>
    <s v="RAMIREZ RONCANCIO JUAN DAVID"/>
    <x v="124"/>
    <s v="1069742916.jpeg"/>
    <s v="A+"/>
    <n v="5562000"/>
    <m/>
    <m/>
    <s v="INGENIERO DE DESAROLLO"/>
    <s v="NACIONAL"/>
    <s v="ACTIVO"/>
    <d v="2024-06-24T00:00:00"/>
    <d v="2024-12-23T00:00:00"/>
    <m/>
    <m/>
    <m/>
    <m/>
    <m/>
    <s v="DIRECTO"/>
    <s v="RIESGO I"/>
    <s v="PACARIBE R1"/>
    <s v="ADMINISTRATIVOS PACARIBE"/>
    <s v="TURNO ADMINISTRATIVO PACARIBE (07:00 - 17:00)"/>
    <m/>
    <m/>
    <d v="1993-03-18T00:00:00"/>
    <n v="31"/>
    <s v="M"/>
    <s v="FUSAGASUGA"/>
    <n v="2"/>
    <s v="UNIVERSITARIO"/>
    <s v="SOLTERO"/>
    <s v="BANCOLOMBIA"/>
    <s v="AHO"/>
    <n v="8500011974"/>
    <s v="RAMOS GUZMAN ALFREDO JOSE"/>
    <m/>
    <s v="CARTAGENA"/>
    <s v="BOGOTA, D.C."/>
    <s v="PORVENIR [230301]"/>
    <s v="PORVENIR [230301]"/>
    <s v="FAMISANAR [EPS017]"/>
    <s v="COLSUBSIDIO [CCF22]"/>
    <s v="SURA [14-28]"/>
    <s v="NO"/>
    <m/>
    <m/>
    <m/>
    <s v="SIN NIVEL"/>
    <n v="3172365633"/>
    <n v="3172365633"/>
    <s v="juandaleja@gmail.com"/>
    <m/>
    <m/>
    <s v="M"/>
    <n v="34"/>
    <s v="N.A"/>
    <n v="41"/>
    <s v="N.A"/>
    <s v="N.A"/>
    <s v="N.A"/>
    <s v="N.A"/>
    <m/>
    <m/>
    <m/>
    <m/>
    <m/>
    <s v="dulce.batista"/>
    <s v="2024-06-25 07:52:09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12-04-09T00:00:00"/>
    <n v="26003"/>
    <n v="1010214099"/>
    <s v="MOLINA RENGIFO NILSON ALDAIR"/>
    <x v="124"/>
    <s v="1010214099.jpg"/>
    <s v="O+"/>
    <n v="5562000"/>
    <m/>
    <m/>
    <s v="INGENIERO DE DESAROLLO"/>
    <s v="NACIONAL"/>
    <s v="ACTIVO"/>
    <d v="2024-07-02T00:00:00"/>
    <d v="2025-01-01T00:00:00"/>
    <m/>
    <m/>
    <m/>
    <m/>
    <m/>
    <s v="DIRECTO"/>
    <s v="RIESGO I"/>
    <s v="PACARIBE R1"/>
    <s v="ADMINISTRATIVOS PACARIBE"/>
    <s v="TURNO ADMINISTRATIVO PACARIBE (07:00 - 17:00)"/>
    <m/>
    <m/>
    <d v="1993-12-17T00:00:00"/>
    <n v="30"/>
    <s v="M"/>
    <s v="ISNOS"/>
    <n v="2"/>
    <s v="UNIVERSITARIO"/>
    <s v="SOLTERO"/>
    <s v="BANCOLOMBIA"/>
    <s v="AHO"/>
    <n v="91265374111"/>
    <s v="RAMOS GUZMAN ALFREDO JOSE"/>
    <m/>
    <s v="CARTAGENA"/>
    <s v="BOGOTA, D.C."/>
    <s v="PROTECCIÓN [230201]"/>
    <s v="PORVENIR [230301]"/>
    <s v="SANITAS [EPS005]"/>
    <s v="COLSUBSIDIO [CCF22]"/>
    <s v="SURA [14-28]"/>
    <s v="NO"/>
    <m/>
    <m/>
    <m/>
    <s v="SIN NIVEL"/>
    <n v="3209030250"/>
    <n v="3209030250"/>
    <s v="nilsonmolina@outlook.com"/>
    <m/>
    <m/>
    <s v="M"/>
    <n v="34"/>
    <s v="N.A"/>
    <n v="42"/>
    <s v="N.A"/>
    <s v="N.A"/>
    <s v="N.A"/>
    <s v="N.A"/>
    <m/>
    <m/>
    <m/>
    <m/>
    <m/>
    <s v="dulce.batista"/>
    <s v="2024-07-05 08:37:19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PERMISO DE PROTECCION TEMPORAL"/>
    <d v="2022-08-04T00:00:00"/>
    <n v="21811"/>
    <n v="814827"/>
    <s v="ALVAREZ MONTERO ANGELIS RAFAEL"/>
    <x v="125"/>
    <s v="814827.jpg"/>
    <s v="B+"/>
    <n v="6452000"/>
    <d v="2024-06-01T00:00:00"/>
    <n v="5562000"/>
    <s v="INGENIERO DE DESARROLLO SENIOR"/>
    <s v="NACIONAL"/>
    <s v="ACTIVO"/>
    <d v="2023-05-08T00:00:00"/>
    <d v="2024-11-07T00:00:00"/>
    <m/>
    <m/>
    <m/>
    <m/>
    <m/>
    <s v="DIRECTO"/>
    <s v="RIESGO I"/>
    <s v="PACARIBE R1"/>
    <s v="ADMINISTRATIVOS PACARIBE"/>
    <s v="TURNO ADMINISTRATIVO PACARIBE (07:00 - 17:00)"/>
    <m/>
    <m/>
    <d v="1986-12-05T00:00:00"/>
    <n v="37"/>
    <s v="M"/>
    <s v="CARACAS VENEZUELA"/>
    <n v="3"/>
    <s v="UNIVERSITARIO"/>
    <s v="UNIÓN LIBRE"/>
    <s v="BANCOLOMBIA"/>
    <s v="AHO"/>
    <n v="68900013047"/>
    <s v="RAMOS GUZMAN ALFREDO JOSE"/>
    <m/>
    <s v="CARTAGENA"/>
    <s v="BOGOTA, D.C."/>
    <s v="PORVENIR [230301]"/>
    <s v="PORVENIR [230301]"/>
    <s v="SANITAS [EPS005]"/>
    <s v="COLSUBSIDIO [CCF22]"/>
    <s v="SURA [14-28]"/>
    <s v="NO"/>
    <m/>
    <m/>
    <m/>
    <s v="SIN NIVEL"/>
    <n v="3128249948"/>
    <n v="3128249948"/>
    <s v="ingrafaelalvarez@gmail.com"/>
    <m/>
    <m/>
    <s v="M"/>
    <n v="34"/>
    <s v="N.A"/>
    <n v="41"/>
    <s v="N.A"/>
    <s v="N.A"/>
    <s v="N.A"/>
    <s v="N.A"/>
    <m/>
    <m/>
    <m/>
    <m/>
    <m/>
    <s v="dulce.batista"/>
    <s v="2023-05-10 16:02:39"/>
    <s v="OSORIO NARVAEZ ANA MARIA"/>
    <s v="SANCHEZ TRUCCO ANDREA CAROLINA"/>
    <m/>
    <m/>
    <m/>
    <m/>
  </r>
  <r>
    <x v="2"/>
    <x v="15"/>
    <n v="100201"/>
    <s v="GASTOS NACIONALES TECNOLOGIA INFORMATICA"/>
    <m/>
    <s v="CONTRATACIÓN DIRECTA"/>
    <s v="TERMINO FIJO"/>
    <s v="CEDULA DE CIUDADANIA"/>
    <d v="2007-08-02T00:00:00"/>
    <n v="26127"/>
    <n v="1077969058"/>
    <s v="TINOCO MARTIN CLAUDIA MARITZA"/>
    <x v="126"/>
    <m/>
    <s v="A+"/>
    <n v="5562000"/>
    <m/>
    <m/>
    <s v="INGENIERO DE PROCESOS Y REQUERIMIENTOS"/>
    <s v="NACIONAL"/>
    <s v="ACTIVO"/>
    <d v="2024-07-08T00:00:00"/>
    <d v="2025-01-07T00:00:00"/>
    <m/>
    <m/>
    <m/>
    <m/>
    <m/>
    <s v="DIRECTO"/>
    <s v="RIESGO I"/>
    <s v="PACARIBE R1"/>
    <s v="ADMINISTRATIVOS PACARIBE"/>
    <s v="TURNO ADMINISTRATIVO PACARIBE (07:00 - 17:00)"/>
    <m/>
    <m/>
    <d v="1989-07-21T00:00:00"/>
    <n v="35"/>
    <s v="F"/>
    <s v="VILLETA"/>
    <n v="2"/>
    <s v="UNIVERSITARIO"/>
    <s v="SOLTERO"/>
    <s v="BANCOLOMBIA"/>
    <s v="AHO"/>
    <n v="0"/>
    <s v="RAMOS GUZMAN ALFREDO JOSE"/>
    <m/>
    <s v="CARTAGENA"/>
    <s v="BOGOTA, D.C."/>
    <s v="PORVENIR [230301]"/>
    <s v="PORVENIR [230301]"/>
    <s v="COMPENSAR [EPS008]"/>
    <s v="COLSUBSIDIO [CCF22]"/>
    <s v="SURA [14-28]"/>
    <s v="NO"/>
    <m/>
    <m/>
    <m/>
    <s v="SIN NIVEL"/>
    <n v="3213743817"/>
    <n v="3213743817"/>
    <s v="tinoco.claudia19@gmail.com"/>
    <m/>
    <m/>
    <s v="S"/>
    <n v="8"/>
    <s v="N.A"/>
    <n v="36"/>
    <s v="N.A"/>
    <s v="N.A"/>
    <s v="N.A"/>
    <s v="N.A"/>
    <m/>
    <m/>
    <m/>
    <m/>
    <m/>
    <s v="dulce.batista"/>
    <s v="2024-07-19 15:29:52"/>
    <s v="OSORIO NARVAEZ ANA MARIA"/>
    <s v="SANCHEZ TRUCCO ANDREA CAROLINA"/>
    <m/>
    <m/>
    <m/>
    <m/>
  </r>
  <r>
    <x v="2"/>
    <x v="15"/>
    <n v="100101"/>
    <s v="TECNOLOGIA INFORMATICA"/>
    <m/>
    <s v="CONTRATACIÓN DIRECTA"/>
    <s v="TERMINO FIJO"/>
    <s v="CEDULA DE CIUDADANIA"/>
    <d v="2017-08-09T00:00:00"/>
    <n v="15270"/>
    <n v="1235045139"/>
    <s v="NARVAEZ SANCHEZ GILIBERT JOSE"/>
    <x v="127"/>
    <s v="1235045139.jpg"/>
    <s v="O+"/>
    <n v="2472000"/>
    <d v="2024-02-01T00:00:00"/>
    <n v="2262000"/>
    <s v="ANALISTA DE INFRAESTRUCTURA"/>
    <s v="LOCAL"/>
    <s v="ACTIVO"/>
    <d v="2021-04-26T00:00:00"/>
    <d v="2025-04-25T00:00:00"/>
    <m/>
    <m/>
    <m/>
    <m/>
    <m/>
    <s v="DIRECTO"/>
    <s v="RIESGO III"/>
    <s v="PACARIBE R3"/>
    <s v="ADMINISTRATIVOS PACARIBE"/>
    <s v="TURNO ADMINISTRATIVO PACARIBE (07:00 - 17:00)"/>
    <m/>
    <m/>
    <d v="1999-07-06T00:00:00"/>
    <n v="25"/>
    <s v="M"/>
    <s v="CARTAGENA"/>
    <n v="1"/>
    <s v="TECNÓLOGO"/>
    <s v="SOLTERO"/>
    <s v="BANCOLOMBIA"/>
    <s v="AHO"/>
    <n v="49508827261"/>
    <s v="PINTO BARRETO MARIO ALBERTO"/>
    <s v="NARVAEZ SANCHEZ GILIBERT JOSE"/>
    <s v="CARTAGENA"/>
    <s v="CARTAGENA"/>
    <s v="PORVENIR [230301]"/>
    <s v="PORVENIR [230301]"/>
    <s v="MUTUAL SER [ESSC07]"/>
    <s v="COMFAMILIAR CARTAGENA [CCF09]"/>
    <s v="SURA [14-28]"/>
    <s v="NO"/>
    <m/>
    <m/>
    <m/>
    <s v="SIN NIVEL"/>
    <n v="6765129"/>
    <n v="3237605216"/>
    <s v="GILIBER1999@HOTMAIL.COM"/>
    <m/>
    <m/>
    <s v="M"/>
    <n v="32"/>
    <s v="N.A"/>
    <n v="41"/>
    <s v="N.A"/>
    <s v="N.A"/>
    <s v="N.A"/>
    <s v="N.A"/>
    <m/>
    <m/>
    <m/>
    <m/>
    <m/>
    <s v="pescandon"/>
    <s v="2021-04-30 11:02:47"/>
    <s v="OSORIO NARVAEZ ANA MARIA"/>
    <s v="SANCHEZ TRUCCO ANDREA CAROLINA"/>
    <m/>
    <m/>
    <m/>
    <m/>
  </r>
  <r>
    <x v="2"/>
    <x v="15"/>
    <n v="100101"/>
    <s v="TECNOLOGIA INFORMATICA"/>
    <s v="ATIEMPO"/>
    <s v="CONTRATACIÓN INDIRECTA"/>
    <s v="OBRA O LABOR CONTRATADA"/>
    <s v="CEDULA DE CIUDADANIA"/>
    <d v="2009-07-08T00:00:00"/>
    <n v="25568"/>
    <n v="1047436570"/>
    <s v="DEL VALLE GARCIA OSWALDO ENRIQUE"/>
    <x v="128"/>
    <s v="1047436570.jpeg"/>
    <s v="O+"/>
    <n v="1733000"/>
    <m/>
    <m/>
    <s v="AUXILIAR DE INFRAESTRUCTURA"/>
    <s v="LOCAL"/>
    <s v="ACTIVO"/>
    <d v="2024-05-22T00:00:00"/>
    <m/>
    <m/>
    <m/>
    <m/>
    <m/>
    <m/>
    <s v="TEMPORAL"/>
    <s v="RIESGO III"/>
    <s v="PACARIBE A TIEMPO - R3"/>
    <s v="ADMINISTRATIVOS PACARIBE"/>
    <s v="TURNO ADMINISTRATIVO PACARIBE (07:00 - 17:00)"/>
    <m/>
    <m/>
    <d v="1991-05-11T00:00:00"/>
    <n v="33"/>
    <s v="M"/>
    <s v="CARTAGENA"/>
    <n v="2"/>
    <s v="TECNÓLOGO"/>
    <s v="UNIÓN LIBRE"/>
    <s v="BANCOLOMBIA"/>
    <s v="AHO"/>
    <n v="0"/>
    <s v="NARVAEZ SANCHEZ GILIBERT JOSE"/>
    <s v="SIERRA  DIAZ EDUARDO EMIRO"/>
    <s v="CARTAGENA"/>
    <s v="CARTAGENA"/>
    <s v="COLPENSIONES [25-14]"/>
    <s v="PORVENIR [230301]"/>
    <s v="MUTUAL SER [ESSC07]"/>
    <s v="COMFENALCO BOLIVAR [CCF08]"/>
    <s v="COLPATRIA [14-4]"/>
    <s v="NO"/>
    <m/>
    <m/>
    <m/>
    <s v="SIN NIVEL"/>
    <n v="3239948132"/>
    <n v="3239948132"/>
    <s v="OSWIDVG@GMAIL.COM"/>
    <m/>
    <m/>
    <s v="L"/>
    <n v="30"/>
    <s v="N.A"/>
    <n v="39"/>
    <s v="N.A"/>
    <s v="N.A"/>
    <s v="N.A"/>
    <s v="S"/>
    <m/>
    <m/>
    <m/>
    <m/>
    <m/>
    <s v="emonsalve"/>
    <s v="2024-05-23 11:04:57"/>
    <s v="ARIAS CEBALLOS JESSICA MARIA"/>
    <s v="YI FIGUEROA DAYANA  DEL CARMEN"/>
    <m/>
    <m/>
    <m/>
    <m/>
  </r>
  <r>
    <x v="2"/>
    <x v="7"/>
    <s v="060101"/>
    <s v="VENTAS"/>
    <m/>
    <s v="CONTRATACIÓN DIRECTA"/>
    <s v="TERMINO FIJO"/>
    <s v="CEDULA DE CIUDADANIA"/>
    <d v="2007-10-11T00:00:00"/>
    <n v="11715"/>
    <n v="1143336660"/>
    <s v="GOMEZ ACEVEDO ANDREA MARGARITA"/>
    <x v="23"/>
    <s v="1143336660.jpg"/>
    <s v="A+"/>
    <n v="1723000"/>
    <d v="2024-02-01T00:00:00"/>
    <n v="1577000"/>
    <s v="ASESOR COMERCIAL"/>
    <s v="LOCAL"/>
    <s v="ACTIVO"/>
    <d v="2019-11-05T00:00:00"/>
    <d v="2024-11-04T00:00:00"/>
    <m/>
    <m/>
    <m/>
    <m/>
    <n v="715000"/>
    <s v="DIRECTO"/>
    <s v="RIESGO III"/>
    <s v="PACARIBE R3"/>
    <s v="ADMINISTRATIVOS PACARIBE"/>
    <s v="TURNO ADMINISTRATIVO PACARIBE (07:00 - 17:00)"/>
    <m/>
    <m/>
    <d v="1989-09-28T00:00:00"/>
    <n v="34"/>
    <s v="F"/>
    <s v="CARTAGENA"/>
    <n v="3"/>
    <s v="UNIVERSITARIO"/>
    <s v="CASADO"/>
    <s v="BANCOLOMBIA"/>
    <s v="AHO"/>
    <n v="78828153314"/>
    <s v="ZARATE LUNA YOLIMA"/>
    <s v="GOMEZ ACEVEDO ANDREA MARGARITA"/>
    <s v="CARTAGENA"/>
    <s v="CARTAGENA"/>
    <s v="PROTECCIÓN [230201]"/>
    <s v="PORVENIR [230301]"/>
    <s v="MUTUAL SER [ESSC07]"/>
    <s v="COMFAMILIAR CARTAGENA [CCF09]"/>
    <s v="SURA [14-28]"/>
    <s v="NO"/>
    <m/>
    <m/>
    <m/>
    <s v="SIN NIVEL"/>
    <n v="3127827714"/>
    <n v="3127827714"/>
    <s v="ANDREA.GOMEZ@PACARIBE.COM"/>
    <m/>
    <m/>
    <s v="S"/>
    <n v="8"/>
    <s v="N.A"/>
    <s v="N.A"/>
    <s v="N.A"/>
    <s v="N.A"/>
    <s v="N.A"/>
    <s v="N.A"/>
    <m/>
    <m/>
    <m/>
    <m/>
    <m/>
    <s v="pescandon"/>
    <s v="2019-11-14 10:11:50"/>
    <s v="OSORIO NARVAEZ ANA MARIA"/>
    <s v="SANCHEZ TRUCCO ANDREA CAROLINA"/>
    <m/>
    <m/>
    <m/>
    <m/>
  </r>
  <r>
    <x v="2"/>
    <x v="7"/>
    <s v="060101"/>
    <s v="VENTAS"/>
    <m/>
    <s v="CONTRATACIÓN DIRECTA"/>
    <s v="TERMINO FIJO"/>
    <s v="CEDULA DE CIUDADANIA"/>
    <d v="2007-09-21T00:00:00"/>
    <n v="17255"/>
    <n v="1143335865"/>
    <s v="DIAZ HERNANDEZ LUCERLYS ISABEL"/>
    <x v="23"/>
    <s v="1143335865.jpeg"/>
    <s v="O-"/>
    <n v="1723000"/>
    <d v="2024-02-01T00:00:00"/>
    <n v="1577000"/>
    <s v="ASESOR COMERCIAL"/>
    <s v="LOCAL"/>
    <s v="ACTIVO"/>
    <d v="2022-01-24T00:00:00"/>
    <d v="2025-01-23T00:00:00"/>
    <m/>
    <m/>
    <m/>
    <m/>
    <n v="715000"/>
    <s v="DIRECTO"/>
    <s v="RIESGO III"/>
    <s v="PACARIBE R3"/>
    <s v="ADMINISTRATIVOS PACARIBE"/>
    <s v="TURNO ADMINISTRATIVO PACARIBE (07:00 - 17:00)"/>
    <m/>
    <m/>
    <d v="1989-09-08T00:00:00"/>
    <n v="34"/>
    <s v="F"/>
    <s v="CARTAGENA"/>
    <n v="3"/>
    <s v="UNIVERSITARIO"/>
    <s v="CASADO"/>
    <s v="BANCOLOMBIA"/>
    <s v="AHO"/>
    <n v="78406288292"/>
    <s v="ZARATE LUNA YOLIMA"/>
    <s v="DIAZ HERNANDEZ LUCERLYS ISABEL"/>
    <s v="CARTAGENA"/>
    <s v="CARTAGENA"/>
    <s v="PROTECCIÓN [230201]"/>
    <s v="PORVENIR [230301]"/>
    <s v="SURA [EPS010]"/>
    <s v="COMFAMILIAR CARTAGENA [CCF09]"/>
    <s v="SURA [14-28]"/>
    <s v="NO"/>
    <m/>
    <m/>
    <m/>
    <s v="SIN NIVEL"/>
    <n v="3006036857"/>
    <n v="3006036857"/>
    <s v="LUCERLYS.DIAZ@HOTMAIL.COM"/>
    <m/>
    <m/>
    <s v="S"/>
    <n v="8"/>
    <s v="N.A"/>
    <n v="38"/>
    <s v="N.A"/>
    <s v="N.A"/>
    <s v="N.A"/>
    <s v="N.A"/>
    <m/>
    <m/>
    <m/>
    <m/>
    <m/>
    <s v="pescandon"/>
    <s v="2022-01-24 13:35:50"/>
    <s v="OSORIO NARVAEZ ANA MARIA"/>
    <s v="SANCHEZ TRUCCO ANDREA CAROLINA"/>
    <m/>
    <m/>
    <m/>
    <m/>
  </r>
  <r>
    <x v="2"/>
    <x v="7"/>
    <s v="060101"/>
    <s v="VENTAS"/>
    <m/>
    <s v="CONTRATACIÓN DIRECTA"/>
    <s v="TERMINO FIJO"/>
    <s v="CEDULA DE CIUDADANIA"/>
    <d v="2007-08-23T00:00:00"/>
    <n v="20342"/>
    <n v="1100686148"/>
    <s v="BELTRAN SAENZ MELISSA ANDREA"/>
    <x v="23"/>
    <s v="1100686148.jpeg"/>
    <s v="B+"/>
    <n v="1723000"/>
    <d v="2024-02-01T00:00:00"/>
    <n v="1577000"/>
    <s v="ASESOR COMERCIAL"/>
    <s v="LOCAL"/>
    <s v="ACTIVO"/>
    <d v="2022-12-16T00:00:00"/>
    <d v="2024-12-15T00:00:00"/>
    <m/>
    <m/>
    <m/>
    <m/>
    <n v="715000"/>
    <s v="DIRECTO"/>
    <s v="RIESGO III"/>
    <s v="PACARIBE R3"/>
    <s v="ADMINISTRATIVOS PACARIBE"/>
    <s v="TURNO ADMINISTRATIVO PACARIBE (07:00 - 17:00)"/>
    <m/>
    <m/>
    <d v="1989-01-23T00:00:00"/>
    <n v="35"/>
    <s v="F"/>
    <s v="CARTAGENA"/>
    <n v="2"/>
    <s v="UNIVERSITARIO"/>
    <s v="SOLTERO"/>
    <s v="BANCOLOMBIA"/>
    <s v="AHO"/>
    <n v="67829781015"/>
    <s v="ZARATE LUNA YOLIMA"/>
    <m/>
    <s v="CARTAGENA"/>
    <s v="CARTAGENA"/>
    <s v="PORVENIR [230301]"/>
    <s v="PORVENIR [230301]"/>
    <s v="SALUD TOTAL [EPS002]"/>
    <s v="COMFAMILIAR CARTAGENA [CCF09]"/>
    <s v="SURA [14-28]"/>
    <s v="NO"/>
    <m/>
    <m/>
    <m/>
    <s v="SIN NIVEL"/>
    <n v="3014021538"/>
    <n v="3014021538"/>
    <s v="MELISSANDREA2323@GMAIL.COM"/>
    <m/>
    <m/>
    <s v="S"/>
    <n v="8"/>
    <s v="N.A"/>
    <n v="36"/>
    <s v="N.A"/>
    <s v="N.A"/>
    <s v="N.A"/>
    <s v="N.A"/>
    <m/>
    <m/>
    <m/>
    <m/>
    <m/>
    <s v="emonsalve"/>
    <s v="2022-12-20 12:17:51"/>
    <s v="OSORIO NARVAEZ ANA MARIA"/>
    <s v="SANCHEZ TRUCCO ANDREA CAROLINA"/>
    <m/>
    <m/>
    <m/>
    <m/>
  </r>
  <r>
    <x v="2"/>
    <x v="7"/>
    <s v="060101"/>
    <s v="VENTAS"/>
    <m/>
    <s v="CONTRATACIÓN DIRECTA"/>
    <s v="TERMINO FIJO"/>
    <s v="CEDULA DE CIUDADANIA"/>
    <d v="2004-03-10T00:00:00"/>
    <n v="3025"/>
    <n v="1047370504"/>
    <s v="HERRERA CONEO LINA BEATRIZ"/>
    <x v="23"/>
    <s v="1047370504.jpg"/>
    <s v="O+"/>
    <n v="1733000"/>
    <d v="2024-02-01T00:00:00"/>
    <n v="1586000"/>
    <s v="ASESOR COMERCIAL"/>
    <s v="LOCAL"/>
    <s v="ACTIVO"/>
    <d v="2016-12-01T00:00:00"/>
    <d v="2024-11-30T00:00:00"/>
    <m/>
    <m/>
    <m/>
    <m/>
    <n v="715000"/>
    <s v="DIRECTO"/>
    <s v="RIESGO III"/>
    <s v="PACARIBE R3"/>
    <s v="ADMINISTRATIVOS PACARIBE"/>
    <s v="TURNO ADMINISTRATIVO PACARIBE (07:00 - 17:00)"/>
    <m/>
    <m/>
    <d v="1986-01-11T00:00:00"/>
    <n v="38"/>
    <s v="F"/>
    <s v="CARTAGENA"/>
    <n v="2"/>
    <s v="BACHILLER BÃSICO"/>
    <s v="SOLTERO"/>
    <s v="BANCOLOMBIA"/>
    <s v="AHO"/>
    <n v="49508826736"/>
    <s v="ZARATE LUNA YOLIMA"/>
    <m/>
    <s v="CARTAGENA"/>
    <s v="CARTAGENA"/>
    <s v="PROTECCIÓN [230201]"/>
    <s v="PORVENIR [230301]"/>
    <s v="SALUD TOTAL [EPS002]"/>
    <s v="COMFAMILIAR CARTAGENA [CCF09]"/>
    <s v="SURA [14-28]"/>
    <s v="NO"/>
    <m/>
    <m/>
    <m/>
    <s v="SIN NIVEL"/>
    <n v="3156565050"/>
    <n v="3156565050"/>
    <s v="LINAHERRERA411@GMAIL.COM"/>
    <s v="CARGUE MASIVO PACARIBE"/>
    <m/>
    <s v="S"/>
    <n v="10"/>
    <s v="N.A"/>
    <s v="N.A"/>
    <s v="N.A"/>
    <s v="N.A"/>
    <s v="N.A"/>
    <s v="N.A"/>
    <m/>
    <m/>
    <m/>
    <m/>
    <m/>
    <s v="INIT"/>
    <s v="2018-09-12 00:00:00"/>
    <s v="OSORIO NARVAEZ ANA MARIA"/>
    <s v="SANCHEZ TRUCCO ANDREA CAROLINA"/>
    <m/>
    <m/>
    <m/>
    <m/>
  </r>
  <r>
    <x v="2"/>
    <x v="7"/>
    <s v="060101"/>
    <s v="VENTAS"/>
    <m/>
    <s v="CONTRATACIÓN DIRECTA"/>
    <s v="TERMINO FIJO"/>
    <s v="CEDULA DE CIUDADANIA"/>
    <d v="2023-07-12T00:00:00"/>
    <n v="26144"/>
    <n v="1143381225"/>
    <s v="PAJARO ANAYA ALEJANDRA MARGARITA"/>
    <x v="129"/>
    <s v="1143381225.jpg"/>
    <s v="O+"/>
    <n v="1733000"/>
    <m/>
    <m/>
    <s v="AUXILIAR DE VENTAS"/>
    <s v="LOCAL"/>
    <s v="ACTIVO"/>
    <d v="2024-07-15T00:00:00"/>
    <d v="2025-01-14T00:00:00"/>
    <m/>
    <m/>
    <m/>
    <m/>
    <m/>
    <s v="DIRECTO"/>
    <s v="RIESGO III"/>
    <s v="PACARIBE R3"/>
    <s v="ADMINISTRATIVOS PACARIBE"/>
    <s v="TURNO ADMINISTRATIVO PACARIBE (07:00 - 17:00)"/>
    <m/>
    <m/>
    <d v="1995-03-24T00:00:00"/>
    <n v="29"/>
    <s v="F"/>
    <s v="CARTAGENA"/>
    <n v="2"/>
    <s v="TECNÓLOGO"/>
    <s v="SOLTERO"/>
    <s v="BANCOLOMBIA"/>
    <s v="AHO"/>
    <s v="08628239771"/>
    <s v="ZARATE LUNA YOLIMA"/>
    <m/>
    <s v="CARTAGENA"/>
    <s v="CARTAGENA"/>
    <s v="PORVENIR [230301]"/>
    <s v="PORVENIR [230301]"/>
    <s v="SANITAS [EPS005]"/>
    <s v="COMFAMILIAR CARTAGENA [CCF09]"/>
    <s v="SURA [14-28]"/>
    <s v="NO"/>
    <m/>
    <m/>
    <m/>
    <s v="SIN NIVEL"/>
    <n v="3012165203"/>
    <n v="3012165203"/>
    <s v="ALEJANDRAPAJAROANAYA@HOTMAIL.COM"/>
    <m/>
    <m/>
    <s v="S"/>
    <s v="N.A"/>
    <s v="M"/>
    <n v="36"/>
    <s v="N.A"/>
    <s v="N.A"/>
    <s v="N.A"/>
    <s v="N.A"/>
    <m/>
    <m/>
    <m/>
    <m/>
    <m/>
    <s v="dulce.batista"/>
    <s v="2024-07-19 16:22:52"/>
    <s v="OSORIO NARVAEZ ANA MARIA"/>
    <s v="SANCHEZ TRUCCO ANDREA CAROLINA"/>
    <m/>
    <m/>
    <m/>
    <m/>
  </r>
  <r>
    <x v="2"/>
    <x v="7"/>
    <s v="060101"/>
    <s v="VENTAS"/>
    <m/>
    <s v="CONTRATACIÓN DIRECTA"/>
    <s v="TERMINO INDEFINIDO"/>
    <s v="CEDULA DE CIUDADANIA"/>
    <d v="1998-10-29T00:00:00"/>
    <n v="15210"/>
    <n v="22810495"/>
    <s v="ZARATE LUNA YOLIMA"/>
    <x v="130"/>
    <s v="22810495.png"/>
    <s v="A+"/>
    <n v="7180000"/>
    <d v="2024-02-01T00:00:00"/>
    <n v="6570000"/>
    <s v="DIRECTOR DE VENTAS"/>
    <s v="LOCAL"/>
    <s v="ACTIVO"/>
    <d v="2021-04-19T00:00:00"/>
    <m/>
    <m/>
    <m/>
    <m/>
    <m/>
    <n v="520000"/>
    <s v="DIRECTO"/>
    <s v="RIESGO III"/>
    <s v="PACARIBE R3"/>
    <s v="ADMINISTRATIVOS PACARIBE"/>
    <s v="TURNO ADMINISTRATIVO PACARIBE (07:00 - 17:00)"/>
    <m/>
    <m/>
    <d v="1980-08-08T00:00:00"/>
    <n v="43"/>
    <s v="F"/>
    <s v="CARTAGENA"/>
    <n v="3"/>
    <s v="ESPECIALISTA"/>
    <s v="CASADO"/>
    <s v="BANCOLOMBIA"/>
    <s v="AHO"/>
    <n v="67820751920"/>
    <s v="GAITAN ANZOLA CARLOS ANDRES"/>
    <m/>
    <s v="CARTAGENA"/>
    <s v="CARTAGENA"/>
    <s v="COLPENSIONES [25-14]"/>
    <s v="PORVENIR [230301]"/>
    <s v="SURA [EPS010]"/>
    <s v="COMFAMILIAR CARTAGENA [CCF09]"/>
    <s v="SURA [14-28]"/>
    <s v="NO"/>
    <m/>
    <m/>
    <m/>
    <s v="SIN NIVEL"/>
    <n v="3014461554"/>
    <n v="3014461554"/>
    <s v="YOZALU_8@HOTMAIL.COM"/>
    <m/>
    <m/>
    <s v="S"/>
    <n v="10"/>
    <s v="N.A"/>
    <s v="N.A"/>
    <s v="N.A"/>
    <s v="N.A"/>
    <s v="N.A"/>
    <s v="N.A"/>
    <m/>
    <m/>
    <m/>
    <m/>
    <m/>
    <s v="emonsalve"/>
    <s v="2021-04-22 07:58:13"/>
    <s v="OSORIO NARVAEZ ANA MARIA"/>
    <s v="SANCHEZ TRUCCO ANDREA CAROLINA"/>
    <m/>
    <m/>
    <m/>
    <m/>
  </r>
  <r>
    <x v="3"/>
    <x v="8"/>
    <s v="040101"/>
    <s v="ADMINISTRACION"/>
    <m/>
    <s v="CONTRATACIÓN DIRECTA"/>
    <s v="TERMINO INDEFINIDO"/>
    <s v="CEDULA DE CIUDADANIA"/>
    <d v="2004-07-22T00:00:00"/>
    <n v="4094"/>
    <n v="1061428637"/>
    <s v="MONTOYA DAZA PABLO ALEJANDRO"/>
    <x v="131"/>
    <s v="1061428637.jpg"/>
    <s v="O+"/>
    <n v="4199000"/>
    <d v="2024-02-01T00:00:00"/>
    <n v="3842000"/>
    <s v="COORDINADOR ADMINISTRATIVO"/>
    <s v="LOCAL"/>
    <s v="ACTIVO"/>
    <d v="2016-11-11T00:00:00"/>
    <m/>
    <m/>
    <m/>
    <m/>
    <m/>
    <m/>
    <s v="DIRECTO"/>
    <s v="RIESGO III"/>
    <s v="PROMOCALI 100% - R3"/>
    <s v="ADMINISTRATIVOS PROMOCALI"/>
    <s v="TURNO ADMINISTRATIVO CALI (07:15 - 17:00)"/>
    <m/>
    <m/>
    <d v="1986-07-22T00:00:00"/>
    <n v="38"/>
    <s v="M"/>
    <s v="CALI"/>
    <n v="3"/>
    <s v="ESPECIALISTA"/>
    <s v="CASADO"/>
    <s v="BANCOLOMBIA"/>
    <s v="AHO"/>
    <n v="6000009692"/>
    <s v="DELGADO ARBELAEZ ANGELICA MARIA"/>
    <m/>
    <s v="CALI"/>
    <s v="CALI"/>
    <s v="PROTECCIÓN [230201]"/>
    <s v="PROTECCIÓN [230201]"/>
    <s v="SANITAS [EPS005]"/>
    <s v="COMFANDI [CCF57]"/>
    <s v="SURA [14-28]"/>
    <s v="NO"/>
    <m/>
    <m/>
    <m/>
    <s v="SIN NIVEL"/>
    <n v="3214413058"/>
    <n v="3214413058"/>
    <s v="pablo.montoya@promoambientalcali.com"/>
    <m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8"/>
    <s v="040101"/>
    <s v="ADMINISTRACION"/>
    <m/>
    <s v="CONTRATACIÓN DIRECTA"/>
    <s v="TERMINO FIJO"/>
    <s v="CEDULA DE CIUDADANIA"/>
    <d v="1987-12-03T00:00:00"/>
    <n v="7804"/>
    <n v="16769184"/>
    <s v="MEJIA BOADA JOHN JAMER"/>
    <x v="5"/>
    <s v="16769184.jpg"/>
    <s v="O+"/>
    <n v="1535000"/>
    <d v="2024-02-01T00:00:00"/>
    <n v="1405000"/>
    <s v="MENSAJERO"/>
    <s v="LOCAL"/>
    <s v="ACTIVO"/>
    <d v="2019-02-01T00:00:00"/>
    <d v="2025-01-30T00:00:00"/>
    <m/>
    <m/>
    <m/>
    <m/>
    <n v="715000"/>
    <s v="DIRECTO"/>
    <s v="RIESGO III"/>
    <s v="PROMOCALI 100% - R3"/>
    <s v="ADMINISTRATIVOS PROMOCALI"/>
    <s v="TURNO ADMINISTRATIVO CALI (07:15 - 17:00)"/>
    <m/>
    <m/>
    <d v="1969-09-21T00:00:00"/>
    <n v="54"/>
    <s v="M"/>
    <s v="CALI"/>
    <n v="3"/>
    <s v="TÉCNICO"/>
    <s v="SOLTERO"/>
    <s v="BANCOLOMBIA"/>
    <s v="AHO"/>
    <n v="6000009691"/>
    <s v="MONTOYA DAZA PABLO ALEJANDRO"/>
    <m/>
    <s v="CALI"/>
    <s v="CALI"/>
    <s v="COLPENSIONES [25-14]"/>
    <s v="PORVENIR [230301]"/>
    <s v="NUEVA EPS [EPS037]"/>
    <s v="COMFANDI [CCF57]"/>
    <s v="SURA [14-28]"/>
    <s v="NO"/>
    <m/>
    <m/>
    <m/>
    <s v="SIN NIVEL"/>
    <n v="4328742"/>
    <n v="3185895433"/>
    <s v="johnjamermejia@gmail.com"/>
    <m/>
    <m/>
    <s v="XL"/>
    <n v="36"/>
    <s v="N.A"/>
    <n v="42"/>
    <s v="N.A"/>
    <s v="XL"/>
    <s v="N.A"/>
    <s v="XL"/>
    <m/>
    <m/>
    <m/>
    <m/>
    <m/>
    <s v="aosorio"/>
    <s v="2019-02-11 16:43:32"/>
    <s v="MENDEZ NIÑO MIGUEL ANTONIO"/>
    <s v="JIMENEZ RAMIREZ ANGELA"/>
    <m/>
    <m/>
    <m/>
    <m/>
  </r>
  <r>
    <x v="3"/>
    <x v="11"/>
    <s v="090401"/>
    <s v="ALMACEN"/>
    <s v="ATIEMPO"/>
    <s v="CONTRATACIÓN INDIRECTA"/>
    <s v="OBRA O LABOR CONTRATADA"/>
    <s v="CEDULA DE CIUDADANIA"/>
    <d v="2016-10-15T00:00:00"/>
    <n v="24406"/>
    <n v="1107520655"/>
    <s v="ALEGRIA VINASCO ANGIE KATHERINE"/>
    <x v="49"/>
    <s v="1107520655.jpg"/>
    <s v="O-"/>
    <n v="1600000"/>
    <d v="2024-02-07T00:00:00"/>
    <n v="1464000"/>
    <s v="AUXILIAR DE ALMACEN"/>
    <s v="LOCAL"/>
    <s v="ACTIVO"/>
    <d v="2024-02-07T00:00:00"/>
    <m/>
    <m/>
    <m/>
    <m/>
    <m/>
    <m/>
    <s v="TEMPORAL"/>
    <s v="RIESGO III"/>
    <s v="PROMOCALI ATIEMPO - R3"/>
    <s v="ADMINISTRATIVOS PROMOCALI"/>
    <s v="TURNO ADMINISTRATIVO CALI (07:15 - 17:00)"/>
    <m/>
    <m/>
    <d v="1998-10-08T00:00:00"/>
    <n v="25"/>
    <s v="F"/>
    <s v="CALI"/>
    <n v="1"/>
    <s v="BACHILLER"/>
    <s v="UNIÓN LIBRE"/>
    <s v="DAVIVIENDA"/>
    <s v="AHO"/>
    <n v="1107520655"/>
    <s v="MONTOYA CASTELLANOS FABIAN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012053974"/>
    <n v="3012053974"/>
    <s v="ANGIE@GMAIL.COM"/>
    <s v="INCREMENTO DE PLANTA"/>
    <m/>
    <s v="M"/>
    <n v="10"/>
    <s v="N.A"/>
    <n v="37"/>
    <s v="N.A"/>
    <s v="N.A"/>
    <s v="N.A"/>
    <s v="N.A"/>
    <m/>
    <m/>
    <m/>
    <m/>
    <m/>
    <s v="n.marin"/>
    <s v="2024-02-09 12:26:48"/>
    <s v="OSORIO NARVAEZ ANA MARIA"/>
    <s v="HOYOS CIFUENTES CRISTIAN CAMILO"/>
    <m/>
    <m/>
    <m/>
    <m/>
  </r>
  <r>
    <x v="3"/>
    <x v="11"/>
    <s v="090401"/>
    <s v="ALMACEN"/>
    <m/>
    <s v="CONTRATACIÓN DIRECTA"/>
    <s v="TERMINO FIJO"/>
    <s v="CEDULA DE CIUDADANIA"/>
    <d v="2019-06-07T00:00:00"/>
    <n v="18978"/>
    <n v="1107535617"/>
    <s v="MORALES JARAMILLO JOSE FERNEY"/>
    <x v="49"/>
    <s v="1107535617.jpg"/>
    <s v="O+"/>
    <n v="1600000"/>
    <d v="2024-02-01T00:00:00"/>
    <n v="1464000"/>
    <s v="AUXILIAR DE ALMACEN"/>
    <s v="LOCAL"/>
    <s v="ACTIVO"/>
    <d v="2022-07-14T00:00:00"/>
    <d v="2025-07-13T00:00:00"/>
    <m/>
    <m/>
    <m/>
    <m/>
    <m/>
    <s v="DIRECTO"/>
    <s v="RIESGO III"/>
    <s v="PROMOCALI 100% - R3"/>
    <s v="ADMINISTRATIVOS PROMOCALI"/>
    <s v="TURNO ADMINISTRATIVO CALI (07:15 - 17:00)"/>
    <m/>
    <m/>
    <d v="1980-09-22T00:00:00"/>
    <n v="43"/>
    <s v="M"/>
    <s v="SAN FELIPE"/>
    <n v="2"/>
    <s v="TECNÓLOGO"/>
    <s v="SOLTERO"/>
    <s v="BANCOLOMBIA"/>
    <s v="AHO"/>
    <n v="81200001181"/>
    <s v="MONTOYA CASTELLANOS FABIAN"/>
    <s v="MORALES JARAMILLO JOSE FERNEY"/>
    <s v="CALI"/>
    <s v="CALI"/>
    <s v="COLPENSIONES [25-14]"/>
    <s v="COLFONDOS [231001]"/>
    <s v="SURA [EPS010]"/>
    <s v="COMFANDI [CCF57]"/>
    <s v="SURA [14-28]"/>
    <s v="NO"/>
    <m/>
    <m/>
    <m/>
    <s v="SIN NIVEL"/>
    <n v="3124819063"/>
    <n v="3124819063"/>
    <s v="JOSEMORALES221980@HOTMAIL.COM"/>
    <m/>
    <m/>
    <s v="S"/>
    <n v="32"/>
    <s v="N.A"/>
    <n v="39"/>
    <s v="N.A"/>
    <s v="N.A"/>
    <s v="N.A"/>
    <s v="N.A"/>
    <m/>
    <m/>
    <m/>
    <m/>
    <m/>
    <s v="lescorcia"/>
    <s v="2022-07-18 09:23:03"/>
    <s v="MENDEZ NIÑO MIGUEL ANTONIO"/>
    <s v="JIMENEZ RAMIREZ ANGELA"/>
    <m/>
    <m/>
    <m/>
    <m/>
  </r>
  <r>
    <x v="3"/>
    <x v="11"/>
    <s v="090401"/>
    <s v="ALMACEN"/>
    <s v="OCUPAR TEMPORALES"/>
    <s v="CONTRATACIÓN INDIRECTA"/>
    <s v="OBRA O LABOR CONTRATADA"/>
    <s v="CEDULA DE CIUDADANIA"/>
    <d v="2016-01-18T00:00:00"/>
    <n v="25113"/>
    <n v="1022432613"/>
    <s v="GARZON MONGUI JUAN SEBASTIAN"/>
    <x v="49"/>
    <s v="1022432613.jpg"/>
    <s v="A+"/>
    <n v="1600000"/>
    <m/>
    <m/>
    <s v="AUXILIAR DE ALMACEN"/>
    <s v="LOCAL"/>
    <s v="ACTIVO"/>
    <d v="2024-04-09T00:00:00"/>
    <m/>
    <m/>
    <m/>
    <m/>
    <m/>
    <m/>
    <s v="TEMPORAL"/>
    <s v="RIESGO III"/>
    <s v="PROMOCALI R3 OCUPAR"/>
    <s v="ADMINISTRATIVOS PROMOCALI"/>
    <s v="TURNO ADMINISTRATIVO CALI (07:15 - 17:00)"/>
    <m/>
    <m/>
    <d v="1998-01-18T00:00:00"/>
    <n v="26"/>
    <s v="M"/>
    <s v="CALI"/>
    <n v="3"/>
    <s v="TÉCNICO"/>
    <s v="SOLTERO"/>
    <s v="BANCOLOMBIA"/>
    <s v="AHO"/>
    <n v="1022432613"/>
    <s v="MONTOYA CASTELLANOS FABIAN"/>
    <m/>
    <s v="CALI"/>
    <s v="CALI"/>
    <s v="PORVENIR [230301]"/>
    <s v="PORVENIR [230301]"/>
    <s v="SANITAS [EPS005]"/>
    <s v="COMFENALCO VALLE [CCF56]"/>
    <s v="SURA [14-28]"/>
    <s v="NO"/>
    <m/>
    <m/>
    <m/>
    <s v="SIN NIVEL"/>
    <n v="3024341541"/>
    <n v="3024341541"/>
    <s v="SEBASTIANBAC18@GMAIL.COM"/>
    <s v="REEMPLAZA A : CC 14621887 CHRISTIAN FIESCO LONDOÑO"/>
    <m/>
    <s v="M"/>
    <n v="32"/>
    <s v="N.A"/>
    <n v="40"/>
    <s v="N.A"/>
    <s v="N.A"/>
    <s v="N.A"/>
    <s v="M"/>
    <m/>
    <m/>
    <m/>
    <m/>
    <m/>
    <s v="jlucumi"/>
    <s v="2024-04-11 13:28:47"/>
    <s v="MENDEZ NIÑO MIGUEL ANTONIO"/>
    <s v="JIMENEZ RAMIREZ ANGELA"/>
    <m/>
    <m/>
    <m/>
    <m/>
  </r>
  <r>
    <x v="3"/>
    <x v="11"/>
    <s v="090401"/>
    <s v="ALMACEN"/>
    <s v="OCUPAR TEMPORALES"/>
    <s v="CONTRATACIÓN INDIRECTA"/>
    <s v="OBRA O LABOR CONTRATADA"/>
    <s v="CEDULA DE CIUDADANIA"/>
    <d v="1997-10-22T00:00:00"/>
    <n v="24860"/>
    <n v="6098201"/>
    <s v="MONTOYA CASTELLANOS FABIAN"/>
    <x v="50"/>
    <s v="6098201.jpeg"/>
    <s v="A+"/>
    <n v="3332000"/>
    <m/>
    <m/>
    <s v="COORDINADOR DE ALMACEN"/>
    <s v="LOCAL"/>
    <s v="ACTIVO"/>
    <d v="2024-03-11T00:00:00"/>
    <m/>
    <m/>
    <m/>
    <m/>
    <m/>
    <m/>
    <s v="TEMPORAL"/>
    <s v="RIESGO III"/>
    <s v="PROMOCALI R3 OCUPAR"/>
    <s v="ADMINISTRATIVOS PROMOCALI"/>
    <s v="TURNO ADMINISTRATIVO CALI (07:15 - 17:00)"/>
    <m/>
    <m/>
    <d v="1979-10-17T00:00:00"/>
    <n v="44"/>
    <s v="M"/>
    <s v="CALI"/>
    <n v="1"/>
    <s v="BACHILLER"/>
    <s v="UNIÓN LIBRE"/>
    <s v="BANCOLOMBIA"/>
    <s v="AHO"/>
    <n v="81200044622"/>
    <s v="OROZCO HENAO JOHN JAIRO"/>
    <m/>
    <s v="CALI"/>
    <s v="CALI"/>
    <s v="COLPENSIONES [25-14]"/>
    <s v="PORVENIR [230301]"/>
    <s v="COMFENALCO VALLE [EPS012]"/>
    <s v="COMFENALCO VALLE [CCF56]"/>
    <s v="SURA [14-28]"/>
    <s v="NO"/>
    <m/>
    <m/>
    <m/>
    <s v="SIN NIVEL"/>
    <n v="3235495361"/>
    <n v="3235495361"/>
    <s v="FMONTOYA2005@HOTMAIL.COM"/>
    <s v="REEMPLAZA A: CC 16786863 JUAN CARLOS VICTORIA CANO"/>
    <m/>
    <s v="M"/>
    <n v="32"/>
    <s v="N.A"/>
    <n v="42"/>
    <s v="N.A"/>
    <s v="N.A"/>
    <s v="N.A"/>
    <s v="N.A"/>
    <m/>
    <m/>
    <m/>
    <m/>
    <m/>
    <s v="n.marin"/>
    <s v="2024-03-15 08:24:08"/>
    <s v="MENDEZ NIÑO MIGUEL ANTONIO"/>
    <s v="JIMENEZ RAMIREZ ANGELA"/>
    <m/>
    <m/>
    <m/>
    <m/>
  </r>
  <r>
    <x v="3"/>
    <x v="11"/>
    <s v="090601"/>
    <s v="GASTOS NACIONALES ALMACEN"/>
    <m/>
    <s v="CONTRATACIÓN DIRECTA"/>
    <s v="TERMINO INDEFINIDO"/>
    <s v="CEDULA DE CIUDADANIA"/>
    <d v="2009-10-19T00:00:00"/>
    <n v="24863"/>
    <n v="1030599963"/>
    <s v="RAMIREZ LEON JIMMY ALEXANDER"/>
    <x v="132"/>
    <m/>
    <s v="O+"/>
    <n v="10000000"/>
    <m/>
    <m/>
    <s v="DIRECTOR NACIONAL DE ALMACENES"/>
    <s v="NACIONAL"/>
    <s v="ACTIVO"/>
    <d v="2024-03-04T00:00:00"/>
    <m/>
    <m/>
    <m/>
    <m/>
    <m/>
    <m/>
    <s v="DIRECTO"/>
    <s v="RIESGO III"/>
    <s v="PROMOCALI 100% - R3"/>
    <s v="ADMINISTRATIVOS PROMOCALI"/>
    <s v="TURNO ADMINISTRATIVO CALI (07:15 - 17:00)"/>
    <m/>
    <m/>
    <d v="1991-10-15T00:00:00"/>
    <n v="32"/>
    <s v="M"/>
    <s v="BOGOTA, D.C."/>
    <n v="4"/>
    <s v="UNIVERSITARIO"/>
    <s v="UNIÓN LIBRE"/>
    <s v="BBVA"/>
    <s v="AHO"/>
    <n v="958000375"/>
    <s v="AMADOR ROSALES CARLOS ALBERTO"/>
    <m/>
    <s v="CALI"/>
    <s v="BOGOTA, D.C."/>
    <s v="PROTECCIÓN [230201]"/>
    <s v="PROTECCIÓN [230201]"/>
    <s v="COMPENSAR [EPS008]"/>
    <s v="COLSUBSIDIO [CCF22]"/>
    <s v="SURA [14-28]"/>
    <s v="NO"/>
    <m/>
    <m/>
    <m/>
    <s v="SIN NIVEL"/>
    <n v="3132811431"/>
    <n v="3132811431"/>
    <s v="ALEX_R_LEON@HOTMAIL.COM"/>
    <m/>
    <m/>
    <s v="N.A"/>
    <s v="N.A"/>
    <s v="N.A"/>
    <s v="N.A"/>
    <s v="N.A"/>
    <s v="N.A"/>
    <s v="N.A"/>
    <s v="N.A"/>
    <m/>
    <m/>
    <m/>
    <m/>
    <m/>
    <s v="n.marin"/>
    <s v="2024-03-15 10:15:17"/>
    <s v="MENDEZ NIÑO MIGUEL ANTONIO"/>
    <s v="JIMENEZ RAMIREZ ANGELA"/>
    <m/>
    <m/>
    <m/>
    <m/>
  </r>
  <r>
    <x v="3"/>
    <x v="11"/>
    <s v="090601"/>
    <s v="GASTOS NACIONALES ALMACEN"/>
    <m/>
    <s v="CONTRATACIÓN DIRECTA"/>
    <s v="TERMINO INDEFINIDO"/>
    <s v="CEDULA DE CIUDADANIA"/>
    <d v="1991-07-30T00:00:00"/>
    <n v="25516"/>
    <n v="16227631"/>
    <s v="OROZCO HENAO JOHN JAIRO"/>
    <x v="133"/>
    <s v="16227631.jpeg"/>
    <s v="O+"/>
    <n v="6010000"/>
    <m/>
    <m/>
    <s v="JEFE NACIONAL DE ALMACEN"/>
    <s v="NACIONAL"/>
    <s v="ACTIVO"/>
    <d v="2024-05-03T00:00:00"/>
    <m/>
    <m/>
    <m/>
    <m/>
    <m/>
    <m/>
    <s v="DIRECTO"/>
    <s v="RIESGO III"/>
    <s v="PROMOCALI 100% - R3"/>
    <s v="ADMINISTRATIVOS PROMOCALI"/>
    <s v="TURNO ADMINISTRATIVO CALI (07:15 - 17:00)"/>
    <m/>
    <m/>
    <d v="1973-04-05T00:00:00"/>
    <n v="51"/>
    <s v="M"/>
    <s v="CALI"/>
    <n v="3"/>
    <s v="ESPECIALISTA"/>
    <s v="DIVORCIADO"/>
    <s v="BANCOLOMBIA"/>
    <s v="AHO"/>
    <n v="16820784875"/>
    <s v="AMADOR ROSALES CARLOS ALBERTO"/>
    <s v="OROZCO HENAO JOHN JAIRO"/>
    <s v="CALI"/>
    <s v="CALI"/>
    <s v="PORVENIR [230301]"/>
    <s v="PORVENIR [230301]"/>
    <s v="COMPENSAR [EPS008]"/>
    <s v="COMFANDI [CCF57]"/>
    <s v="SURA [14-28]"/>
    <s v="NO"/>
    <m/>
    <m/>
    <m/>
    <s v="SIN NIVEL"/>
    <n v="3175593515"/>
    <n v="3175593515"/>
    <s v="JJOH73@HOTMAIL.COM"/>
    <m/>
    <m/>
    <s v="N.A"/>
    <s v="N.A"/>
    <s v="N.A"/>
    <s v="N.A"/>
    <s v="N.A"/>
    <s v="N.A"/>
    <s v="N.A"/>
    <s v="N.A"/>
    <m/>
    <m/>
    <m/>
    <m/>
    <m/>
    <s v="jlucumi"/>
    <s v="2024-05-16 11:48:55"/>
    <s v="MENDEZ NIÑO MIGUEL ANTONIO"/>
    <s v="JIMENEZ RAMIREZ ANGELA"/>
    <m/>
    <m/>
    <m/>
    <m/>
  </r>
  <r>
    <x v="3"/>
    <x v="13"/>
    <s v="090301"/>
    <s v="COMPRAS"/>
    <m/>
    <s v="CONTRATACIÓN DIRECTA"/>
    <s v="TERMINO FIJO"/>
    <s v="CEDULA DE CIUDADANIA"/>
    <d v="2004-08-24T00:00:00"/>
    <n v="4291"/>
    <n v="1115063818"/>
    <s v="FLOREZ HURTADO JENNY PATRICIA"/>
    <x v="134"/>
    <s v="1115063818.jpg"/>
    <s v="O+"/>
    <n v="1893000"/>
    <d v="2024-02-01T00:00:00"/>
    <n v="1732000"/>
    <s v="ANALISTA DE COMPRAS"/>
    <s v="LOCAL"/>
    <s v="ACTIVO"/>
    <d v="2017-06-04T00:00:00"/>
    <d v="2025-06-03T00:00:00"/>
    <m/>
    <m/>
    <m/>
    <m/>
    <m/>
    <s v="DIRECTO"/>
    <s v="RIESGO III"/>
    <s v="PROMOCALI 100% - R3"/>
    <s v="ADMINISTRATIVOS PROMOCALI"/>
    <s v="TURNO ADMINISTRATIVO CALI (07:15 - 17:00)"/>
    <m/>
    <m/>
    <d v="1986-07-27T00:00:00"/>
    <n v="37"/>
    <s v="F"/>
    <s v="CALI"/>
    <n v="3"/>
    <s v="BACHILLER"/>
    <s v="UNIÓN LIBRE"/>
    <s v="BANCOLOMBIA"/>
    <s v="AHO"/>
    <n v="6000009701"/>
    <s v="TRIVIÑO VILLARREAL LEIDY JOHANNA"/>
    <m/>
    <s v="CALI"/>
    <s v="CALI"/>
    <s v="PORVENIR [230301]"/>
    <s v="PORVENIR [230301]"/>
    <s v="S.O.S. [EPS018]"/>
    <s v="COMFANDI [CCF57]"/>
    <s v="SURA [14-28]"/>
    <s v="NO"/>
    <m/>
    <m/>
    <m/>
    <s v="SIN NIVEL"/>
    <n v="3205484498"/>
    <n v="3153731102"/>
    <s v="JFLOREZ122028@GMAIL.COM"/>
    <s v="1 PRORROGA: 2017/12/06 _ 2018/06/04 (6 MESES)_x000a_ 2 PRORROGA: 2018/06/05 _ 2018/12/04 (6 MESES)"/>
    <m/>
    <s v="S"/>
    <n v="10"/>
    <s v="M"/>
    <n v="38"/>
    <n v="38"/>
    <s v="M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13"/>
    <s v="090301"/>
    <s v="COMPRAS"/>
    <s v="OCUPAR TEMPORALES"/>
    <s v="CONTRATACIÓN INDIRECTA"/>
    <s v="OBRA O LABOR CONTRATADA"/>
    <s v="CEDULA DE CIUDADANIA"/>
    <d v="2016-11-08T00:00:00"/>
    <n v="25973"/>
    <n v="1107521289"/>
    <s v="CUAICAL LOPEZ JHON ALEXANDER"/>
    <x v="54"/>
    <s v="1107521289.jpg"/>
    <s v="O+"/>
    <n v="1300000"/>
    <m/>
    <m/>
    <s v="AUXILIAR DE COMPRAS"/>
    <s v="LOCAL"/>
    <s v="ACTIVO"/>
    <d v="2024-07-02T00:00:00"/>
    <m/>
    <m/>
    <m/>
    <m/>
    <m/>
    <m/>
    <s v="TEMPORAL"/>
    <s v="RIESGO III"/>
    <s v="PROMOCALI R3 OCUPAR"/>
    <s v="ADMINISTRATIVOS PROMOCALI"/>
    <s v="TURNO ADMINISTRATIVO CALI (07:15 - 17:00)"/>
    <m/>
    <m/>
    <d v="1998-09-08T00:00:00"/>
    <n v="25"/>
    <s v="M"/>
    <s v="CALI"/>
    <n v="2"/>
    <s v="UNIVERSITARIO"/>
    <s v="SOLTERO"/>
    <s v="BANCOLOMBIA"/>
    <s v="AHO"/>
    <n v="1107521289"/>
    <s v="TRIVIÑO VILLARREAL LEIDY JOHANNA"/>
    <m/>
    <s v="CALI"/>
    <s v="CALI"/>
    <s v="PROTECCIÓN [230201]"/>
    <s v="PORVENIR [230301]"/>
    <s v="ASMET SALUD [ESS062]"/>
    <s v="COMFENALCO VALLE [CCF56]"/>
    <s v="SURA [14-28]"/>
    <s v="NO"/>
    <m/>
    <m/>
    <m/>
    <s v="SIN NIVEL"/>
    <n v="3172431501"/>
    <n v="3113460023"/>
    <s v="JHONA1998.JAL@GMAIL.COM"/>
    <s v="REEMPLAZA A: CC 1107517795 YILBER ESTEBAN GUSTIN SANTACRUZ"/>
    <m/>
    <s v="L"/>
    <n v="30"/>
    <s v="N.A"/>
    <n v="39"/>
    <s v="N.A"/>
    <s v="N.A"/>
    <s v="N.A"/>
    <s v="N.A"/>
    <m/>
    <m/>
    <m/>
    <m/>
    <m/>
    <s v="n.marin"/>
    <s v="2024-07-04 10:05:47"/>
    <s v="MENDEZ NIÑO MIGUEL ANTONIO"/>
    <s v="JIMENEZ RAMIREZ ANGELA"/>
    <m/>
    <m/>
    <m/>
    <m/>
  </r>
  <r>
    <x v="3"/>
    <x v="13"/>
    <s v="090501"/>
    <s v="GASTOS NACIONALES DE COMPRAS"/>
    <m/>
    <s v="CONTRATACIÓN DIRECTA"/>
    <s v="TERMINO INDEFINIDO"/>
    <s v="CEDULA DE CIUDADANIA"/>
    <d v="2012-03-15T00:00:00"/>
    <n v="25519"/>
    <n v="1144068920"/>
    <s v="GIRALDO OREJUELA LORENA"/>
    <x v="56"/>
    <s v="1144068920.jpg"/>
    <s v="B+"/>
    <n v="3903000"/>
    <m/>
    <m/>
    <s v="COORDINADOR NACIONAL DE COMPRAS"/>
    <s v="NACIONAL"/>
    <s v="ACTIVO"/>
    <d v="2024-05-06T00:00:00"/>
    <m/>
    <m/>
    <m/>
    <m/>
    <m/>
    <m/>
    <s v="DIRECTO"/>
    <s v="RIESGO III"/>
    <s v="PROMOCALI 100% - R3"/>
    <s v="ADMINISTRATIVOS PROMOCALI"/>
    <s v="TURNO ADMINISTRATIVO CALI (07:15 - 17:00)"/>
    <m/>
    <m/>
    <d v="1994-03-13T00:00:00"/>
    <n v="30"/>
    <s v="F"/>
    <s v="CALI"/>
    <n v="3"/>
    <s v="UNIVERSITARIO"/>
    <s v="UNIÓN LIBRE"/>
    <s v="BANCOLOMBIA"/>
    <s v="AHO"/>
    <n v="83667077241"/>
    <s v="RODAS GRISALES JOSE FERNANDO"/>
    <m/>
    <s v="CALI"/>
    <s v="CALI"/>
    <s v="COLPENSIONES [25-14]"/>
    <s v="FONDO NACIONAL DEL AHORRO [15]"/>
    <s v="SURA [EPS010]"/>
    <s v="COMFANDI [CCF57]"/>
    <s v="SURA [14-28]"/>
    <s v="NO"/>
    <m/>
    <m/>
    <m/>
    <s v="SIN NIVEL"/>
    <n v="3182289262"/>
    <n v="3182289262"/>
    <s v="LORENA-GIRALDO@HOTMAIL.COM"/>
    <m/>
    <m/>
    <s v="S"/>
    <s v="N.A"/>
    <s v="N.A"/>
    <n v="37"/>
    <s v="N.A"/>
    <s v="N.A"/>
    <s v="N.A"/>
    <s v="N.A"/>
    <m/>
    <m/>
    <m/>
    <m/>
    <m/>
    <s v="jlucumi"/>
    <s v="2024-05-17 08:11:57"/>
    <s v="MENDEZ NIÑO MIGUEL ANTONIO"/>
    <s v="JIMENEZ RAMIREZ ANGELA"/>
    <m/>
    <m/>
    <m/>
    <m/>
  </r>
  <r>
    <x v="3"/>
    <x v="13"/>
    <s v="090501"/>
    <s v="GASTOS NACIONALES DE COMPRAS"/>
    <m/>
    <s v="CONTRATACIÓN DIRECTA"/>
    <s v="TERMINO INDEFINIDO"/>
    <s v="CEDULA DE CIUDADANIA"/>
    <d v="1990-12-28T00:00:00"/>
    <n v="3919"/>
    <n v="94371876"/>
    <s v="RODAS GRISALES JOSE FERNANDO"/>
    <x v="135"/>
    <s v="94371876.png"/>
    <s v="A+"/>
    <n v="19158000"/>
    <d v="2024-02-01T00:00:00"/>
    <n v="17531000"/>
    <s v="GERENTE CORPORATIVO DE NEGOCIACIONES Y COMPRAS"/>
    <s v="NACIONAL"/>
    <s v="ACTIVO"/>
    <d v="2013-11-01T00:00:00"/>
    <m/>
    <m/>
    <m/>
    <m/>
    <m/>
    <n v="618000"/>
    <s v="DIRECTO"/>
    <s v="RIESGO III"/>
    <s v="PROMOCALI 100% - R3"/>
    <s v="ADMINISTRATIVOS PROMOCALI"/>
    <s v="TURNO ADMINISTRATIVO CALI (07:15 - 17:00)"/>
    <m/>
    <m/>
    <d v="1971-05-13T00:00:00"/>
    <n v="53"/>
    <s v="M"/>
    <s v="CALI"/>
    <n v="4"/>
    <s v="ESPECIALISTA"/>
    <s v="SOLTERO"/>
    <s v="AV VILLAS"/>
    <s v="AHO"/>
    <n v="134772123"/>
    <s v="TASCON CARDENAS CLAUDIA FELISA"/>
    <m/>
    <s v="CALI"/>
    <s v="CALI"/>
    <s v="COLPENSIONES [25-14]"/>
    <s v="PORVENIR [230301]"/>
    <s v="SANITAS [EPS005]"/>
    <s v="COMFANDI [CCF57]"/>
    <s v="SURA [14-28]"/>
    <s v="NO"/>
    <m/>
    <m/>
    <m/>
    <s v="SIN NIVEL"/>
    <n v="6903736"/>
    <n v="3175007113"/>
    <s v="JOSE.RODAS@ASEOREGIONAL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0"/>
    <s v="080201"/>
    <s v="GASTOS NACIONALES COMUNICACIONES MERCADEO"/>
    <s v="OCUPAR TEMPORALES"/>
    <s v="CONTRATACIÓN INDIRECTA"/>
    <s v="OBRA O LABOR CONTRATADA"/>
    <s v="CEDULA DE CIUDADANIA"/>
    <d v="2019-02-25T00:00:00"/>
    <n v="25037"/>
    <n v="1007718246"/>
    <s v="NARVAEZ PARRAGA LAURA JULIETH"/>
    <x v="0"/>
    <s v="1007718246.jpg"/>
    <s v="O+"/>
    <n v="1828000"/>
    <m/>
    <m/>
    <s v="AUXILIAR DE PRODUCCION AUDIOVISUAL"/>
    <s v="NACIONAL"/>
    <s v="ACTIVO"/>
    <d v="2024-03-05T00:00:00"/>
    <m/>
    <m/>
    <m/>
    <m/>
    <m/>
    <m/>
    <s v="TEMPORAL"/>
    <s v="RIESGO III"/>
    <s v="PROMOCALI R3 OCUPAR"/>
    <s v="ADMINISTRATIVOS PROMOCALI"/>
    <s v="TURNO ADMINISTRATIVO CALI (07:15 - 17:00)"/>
    <m/>
    <m/>
    <d v="2001-02-17T00:00:00"/>
    <n v="23"/>
    <s v="F"/>
    <s v="BOGOTA, D.C."/>
    <n v="3"/>
    <s v="TECNÓLOGO"/>
    <s v="SOLTERO"/>
    <s v="BANCO CAJASOCIAL"/>
    <s v="AHO"/>
    <n v="24108610701"/>
    <s v="HURTADO SANCHEZ YARA PATRICIA"/>
    <m/>
    <s v="CALI"/>
    <s v="BOGOTA, D.C."/>
    <s v="PROTECCIÓN [230201]"/>
    <s v="PROTECCIÓN [230201]"/>
    <s v="SALUD TOTAL [EPS002]"/>
    <s v="COLSUBSIDIO [CCF22]"/>
    <s v="SURA [14-28]"/>
    <s v="NO"/>
    <m/>
    <m/>
    <m/>
    <s v="SIN NIVEL"/>
    <n v="3228784663"/>
    <n v="3228784669"/>
    <s v="julieth1702@gmail.com"/>
    <m/>
    <m/>
    <s v="M"/>
    <n v="10"/>
    <s v="N.A"/>
    <n v="38"/>
    <s v="N.A"/>
    <s v="N.A"/>
    <s v="N.A"/>
    <s v="N.A"/>
    <m/>
    <m/>
    <m/>
    <m/>
    <m/>
    <s v="n.marin"/>
    <s v="2024-03-27 12:05:32"/>
    <s v="MENDEZ NIÑO MIGUEL ANTONIO"/>
    <s v="JIMENEZ RAMIREZ ANGELA"/>
    <m/>
    <m/>
    <m/>
    <m/>
  </r>
  <r>
    <x v="3"/>
    <x v="1"/>
    <s v="020201"/>
    <s v="CONTABILIDAD"/>
    <s v="ATIEMPO"/>
    <s v="CONTRATACIÓN INDIRECTA"/>
    <s v="OBRA O LABOR CONTRATADA"/>
    <s v="CEDULA DE CIUDADANIA"/>
    <d v="2012-04-17T00:00:00"/>
    <n v="25644"/>
    <n v="1113530013"/>
    <s v="ESCOBAR ZAPATA MARIA DEL CARMEN"/>
    <x v="58"/>
    <s v="1113530013.jpg"/>
    <s v="O+"/>
    <n v="2599000"/>
    <m/>
    <m/>
    <s v="ANALISTA CONTABLE"/>
    <s v="LOCAL"/>
    <s v="ACTIVO"/>
    <d v="2024-05-28T00:00:00"/>
    <m/>
    <m/>
    <m/>
    <m/>
    <m/>
    <m/>
    <s v="TEMPORAL"/>
    <s v="RIESGO III"/>
    <s v="PROMOCALI ATIEMPO - R3"/>
    <s v="ADMINISTRATIVOS PROMOCALI"/>
    <s v="TURNO ADMINISTRATIVO CALI (07:15 - 17:00)"/>
    <m/>
    <m/>
    <d v="1994-04-05T00:00:00"/>
    <n v="30"/>
    <s v="F"/>
    <s v="CALI"/>
    <n v="3"/>
    <s v="UNIVERSITARIO"/>
    <s v="UNIÓN LIBRE"/>
    <s v="DAVIVIENDA"/>
    <s v="AHO"/>
    <n v="1113530013"/>
    <s v="PEREZ MORALES DIANA CAROLINA"/>
    <m/>
    <s v="CALI"/>
    <s v="CALI"/>
    <s v="COLFONDOS [231001]"/>
    <s v="PORVENIR [230301]"/>
    <s v="SANITAS [EPS005]"/>
    <s v="COMFANDI [CCF57]"/>
    <s v="COLPATRIA [14-4]"/>
    <s v="NO"/>
    <m/>
    <m/>
    <m/>
    <s v="SIN NIVEL"/>
    <n v="3124281329"/>
    <n v="3124281329"/>
    <s v="MARIADELCARMENZAPATA@GMAIL.COM"/>
    <s v="REEMPLAZA A: CC 1148207868 MARIA PAULA OCAMPO MURIEL"/>
    <m/>
    <s v="M"/>
    <n v="12"/>
    <s v="N.A"/>
    <s v="N.A"/>
    <s v="N.A"/>
    <s v="N.A"/>
    <s v="N.A"/>
    <s v="N.A"/>
    <m/>
    <m/>
    <m/>
    <m/>
    <m/>
    <s v="n.marin"/>
    <s v="2024-05-29 22:01:02"/>
    <s v="OSORIO NARVAEZ ANA MARIA"/>
    <s v="HOYOS CIFUENTES CRISTIAN CAMILO"/>
    <m/>
    <m/>
    <m/>
    <m/>
  </r>
  <r>
    <x v="3"/>
    <x v="1"/>
    <s v="020201"/>
    <s v="CONTABILIDAD"/>
    <s v="ATIEMPO"/>
    <s v="CONTRATACIÓN INDIRECTA"/>
    <s v="OBRA O LABOR CONTRATADA"/>
    <s v="CEDULA DE CIUDADANIA"/>
    <d v="2017-09-05T00:00:00"/>
    <n v="24769"/>
    <n v="1117554160"/>
    <s v="OROZCO DIAZ DAYANA"/>
    <x v="1"/>
    <s v="1117554160.jpg"/>
    <s v="O+"/>
    <n v="1667000"/>
    <m/>
    <m/>
    <s v="AUXILIAR CONTABLE"/>
    <s v="LOCAL"/>
    <s v="ACTIVO"/>
    <d v="2024-03-05T00:00:00"/>
    <m/>
    <m/>
    <m/>
    <m/>
    <m/>
    <m/>
    <s v="TEMPORAL"/>
    <s v="RIESGO III"/>
    <s v="PROMOCALI ATIEMPO - R3"/>
    <s v="ADMINISTRATIVOS PROMOCALI"/>
    <s v="TURNO ADMINISTRATIVO CALI (07:15 - 17:00)"/>
    <m/>
    <m/>
    <d v="1999-08-28T00:00:00"/>
    <n v="24"/>
    <s v="F"/>
    <s v="CALI"/>
    <n v="3"/>
    <s v="TECNOLOGO"/>
    <s v="SOLTERO"/>
    <s v="DAVIVIENDA"/>
    <s v="AHO"/>
    <n v="1117554160"/>
    <s v="HURTADO ASPRILLA OLGA ALICIA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34388454"/>
    <n v="3234388454"/>
    <s v="DAYANA.DIAZ.OR@GMAIL.COM"/>
    <s v="REEMPLAZA A: CC 1144195983 ASTRID NATALIA BONILLA RIVERA"/>
    <m/>
    <s v="M"/>
    <n v="10"/>
    <s v="N.A"/>
    <s v="N.A"/>
    <s v="N.A"/>
    <s v="N.A"/>
    <s v="N.A"/>
    <s v="N.A"/>
    <m/>
    <m/>
    <m/>
    <m/>
    <m/>
    <s v="n.marin"/>
    <s v="2024-03-11 17:13:54"/>
    <s v="OSORIO NARVAEZ ANA MARIA"/>
    <s v="HOYOS CIFUENTES CRISTIAN CAMILO"/>
    <m/>
    <m/>
    <m/>
    <m/>
  </r>
  <r>
    <x v="3"/>
    <x v="1"/>
    <s v="020201"/>
    <s v="CONTABILIDAD"/>
    <m/>
    <s v="CONTRATACIÓN DIRECTA"/>
    <s v="TERMINO INDEFINIDO"/>
    <s v="CEDULA DE CIUDADANIA"/>
    <d v="2002-06-04T00:00:00"/>
    <n v="23253"/>
    <n v="67021818"/>
    <s v="PEREZ MORALES DIANA CAROLINA"/>
    <x v="136"/>
    <s v="67021818.JPG"/>
    <s v="O+"/>
    <n v="3825000"/>
    <d v="2024-02-01T00:00:00"/>
    <n v="3500000"/>
    <s v="COORDINADOR DE CONTABILIDAD"/>
    <s v="LOCAL"/>
    <s v="ACTIVO"/>
    <d v="2023-10-10T00:00:00"/>
    <m/>
    <m/>
    <m/>
    <m/>
    <m/>
    <m/>
    <s v="DIRECTO"/>
    <s v="RIESGO III"/>
    <s v="PROMOCALI 100% - R3"/>
    <s v="ADMINISTRATIVOS PROMOCALI"/>
    <s v="TURNO ADMINISTRATIVO CALI (07:15 - 17:00)"/>
    <m/>
    <m/>
    <d v="1984-05-01T00:00:00"/>
    <n v="40"/>
    <s v="F"/>
    <s v="CALI"/>
    <n v="3"/>
    <s v="UNIVERSITARIO"/>
    <s v="SOLTERO"/>
    <s v="BANCOLOMBIA"/>
    <s v="AHO"/>
    <n v="91207892659"/>
    <s v="HURTADO ASPRILLA OLGA ALICIA"/>
    <m/>
    <s v="CALI"/>
    <s v="CALI"/>
    <s v="PORVENIR [230301]"/>
    <s v="PORVENIR [230301]"/>
    <s v="COMFENALCO VALLE [EPS012]"/>
    <s v="COMFANDI [CCF57]"/>
    <s v="SURA [14-28]"/>
    <s v="NO"/>
    <m/>
    <m/>
    <m/>
    <s v="SIN NIVEL"/>
    <n v="3163746185"/>
    <n v="3163746185"/>
    <s v="DIANA_PEREZ0@HOTMAIL.COM"/>
    <m/>
    <m/>
    <s v="N.A"/>
    <s v="N.A"/>
    <s v="N.A"/>
    <s v="N.A"/>
    <s v="N.A"/>
    <s v="N.A"/>
    <s v="N.A"/>
    <s v="N.A"/>
    <m/>
    <m/>
    <m/>
    <m/>
    <m/>
    <s v="yrojas"/>
    <s v="2023-10-13 15:47:42"/>
    <s v="MENDEZ NIÑO MIGUEL ANTONIO"/>
    <s v="JIMENEZ RAMIREZ ANGELA"/>
    <m/>
    <m/>
    <m/>
    <m/>
  </r>
  <r>
    <x v="3"/>
    <x v="1"/>
    <s v="010301"/>
    <s v="OFICINA CENTRAL"/>
    <m/>
    <s v="CONTRATACIÓN DIRECTA"/>
    <s v="TERMINO INDEFINIDO"/>
    <s v="CEDULA DE CIUDADANIA"/>
    <d v="2002-07-11T00:00:00"/>
    <n v="17679"/>
    <n v="59312374"/>
    <s v="TIMARAN DIAZ MARIA HELENA"/>
    <x v="59"/>
    <s v="59312374.jpeg"/>
    <s v="O+"/>
    <n v="4200000"/>
    <d v="2024-04-01T00:00:00"/>
    <n v="4078000"/>
    <s v="CONTADOR"/>
    <s v="LOCAL"/>
    <s v="ACTIVO"/>
    <d v="2022-03-01T00:00:00"/>
    <m/>
    <m/>
    <m/>
    <m/>
    <m/>
    <m/>
    <s v="DIRECTO"/>
    <s v="RIESGO III"/>
    <s v="PROMOCALI 100% - R3"/>
    <s v="ADMINISTRATIVOS PROMOCALI"/>
    <s v="TURNO ADMINISTRATIVO CALI (07:15 - 17:00)"/>
    <m/>
    <m/>
    <d v="1984-05-27T00:00:00"/>
    <n v="40"/>
    <s v="F"/>
    <s v="PASTO"/>
    <n v="2"/>
    <s v="UNIVERSITARIO"/>
    <s v="SOLTERO"/>
    <s v="BANCOLOMBIA"/>
    <s v="AHO"/>
    <n v="23772429282"/>
    <s v="BERMUDEZ MARTINEZ JUAN CARLOS"/>
    <s v="TIMARAN DIAZ MARIA HELENA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63497032"/>
    <n v="3162886318"/>
    <s v="maya-777@hotmail.com"/>
    <m/>
    <m/>
    <s v="N.A"/>
    <s v="N.A"/>
    <s v="N.A"/>
    <s v="N.A"/>
    <s v="N.A"/>
    <s v="N.A"/>
    <s v="N.A"/>
    <s v="N.A"/>
    <m/>
    <m/>
    <m/>
    <m/>
    <m/>
    <s v="lescorcia"/>
    <s v="2022-03-03 09:28:31"/>
    <s v="MENDEZ NIÑO MIGUEL ANTONIO"/>
    <s v="JIMENEZ RAMIREZ ANGELA"/>
    <m/>
    <m/>
    <m/>
    <m/>
  </r>
  <r>
    <x v="3"/>
    <x v="2"/>
    <s v="010101"/>
    <s v="GERENCIA  GENERAL"/>
    <m/>
    <s v="CONTRATACIÓN DIRECTA"/>
    <s v="TERMINO FIJO"/>
    <s v="CEDULA DE CIUDADANIA"/>
    <d v="2006-10-19T00:00:00"/>
    <n v="4190"/>
    <n v="1107050927"/>
    <s v="TREJOS CARVAJAL JESSICA JOHANNA"/>
    <x v="63"/>
    <s v="1107050927.JPG"/>
    <s v="O+"/>
    <n v="2803000"/>
    <d v="2024-02-01T00:00:00"/>
    <n v="2565000"/>
    <s v="ASISTENTE DE GERENCIA"/>
    <s v="LOCAL"/>
    <s v="ACTIVO"/>
    <d v="2017-12-14T00:00:00"/>
    <d v="2024-12-14T00:00:00"/>
    <m/>
    <m/>
    <m/>
    <m/>
    <m/>
    <s v="DIRECTO"/>
    <s v="RIESGO III"/>
    <s v="PROMOCALI 100% - R3"/>
    <s v="ADMINISTRATIVOS PROMOCALI"/>
    <s v="TURNO ADMINISTRATIVO CALI (07:15 - 17:00)"/>
    <m/>
    <m/>
    <d v="1988-08-31T00:00:00"/>
    <n v="35"/>
    <s v="F"/>
    <s v="CALI"/>
    <n v="2"/>
    <s v="UNIVERSITARIO"/>
    <s v="UNIÓN LIBRE"/>
    <s v="BANCOLOMBIA"/>
    <s v="AHO"/>
    <n v="74541095369"/>
    <s v="DELGADO ARBELAEZ ANGELICA MARIA"/>
    <m/>
    <s v="CALI"/>
    <s v="CALI"/>
    <s v="PORVENIR [230301]"/>
    <s v="PORVENIR [230301]"/>
    <s v="SANITAS [EPS005]"/>
    <s v="COMFANDI [CCF57]"/>
    <s v="SURA [14-28]"/>
    <s v="NO"/>
    <m/>
    <m/>
    <m/>
    <s v="SIN NIVEL"/>
    <n v="3167432700"/>
    <n v="3128609521"/>
    <s v="jess121_@hotmail.com"/>
    <m/>
    <m/>
    <s v="M"/>
    <n v="8"/>
    <s v="N.A"/>
    <n v="37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2"/>
    <s v="010301"/>
    <s v="OFICINA CENTRAL"/>
    <m/>
    <s v="CONTRATACIÓN DIRECTA"/>
    <s v="TERMINO INDEFINIDO"/>
    <s v="CEDULA DE CIUDADANIA"/>
    <d v="1981-03-06T00:00:00"/>
    <n v="3409"/>
    <n v="4241517"/>
    <s v="DELGADO ZARATE JOSE ORLANDO"/>
    <x v="64"/>
    <s v="4241517.jpg"/>
    <s v="O+"/>
    <n v="2675000"/>
    <d v="2024-02-01T00:00:00"/>
    <n v="2448000"/>
    <s v="CONDUCTOR DE GERENCIA"/>
    <s v="LOCAL"/>
    <s v="ACTIVO"/>
    <d v="2013-09-16T00:00:00"/>
    <m/>
    <m/>
    <m/>
    <m/>
    <m/>
    <m/>
    <s v="DIRECTO"/>
    <s v="RIESGO III"/>
    <s v="PROMOCALI 100% - R3"/>
    <s v="OFICINA CENTRAL BOGOTA"/>
    <s v="TURNO ADMINISTRATIVO CALI (07:15 - 17:00)"/>
    <m/>
    <m/>
    <d v="1962-02-01T00:00:00"/>
    <n v="62"/>
    <s v="M"/>
    <s v="CALI"/>
    <n v="3"/>
    <s v="BACHILLER"/>
    <s v="SOLTERO"/>
    <s v="AV VILLAS"/>
    <s v="AHO"/>
    <n v="64928356"/>
    <s v="TASCON CARDENAS CLAUDIA FELISA"/>
    <m/>
    <s v="CALI"/>
    <s v="BOGOTA, D.C."/>
    <s v="COLPENSIONES [25-14]"/>
    <s v="FONDO NACIONAL DEL AHORRO [15]"/>
    <s v="SURA [EPS010]"/>
    <s v="COLSUBSIDIO [CCF22]"/>
    <s v="SURA [14-28]"/>
    <s v="NO"/>
    <m/>
    <m/>
    <m/>
    <s v="SIN NIVEL"/>
    <n v="3922035"/>
    <n v="3174374517"/>
    <s v="josedd_12@hotmail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2"/>
    <s v="010301"/>
    <s v="OFICINA CENTRAL"/>
    <m/>
    <s v="CONTRATACIÓN DIRECTA"/>
    <s v="TERMINO INDEFINIDO"/>
    <s v="CEDULA DE CIUDADANIA"/>
    <d v="2002-02-08T00:00:00"/>
    <n v="3792"/>
    <n v="39582587"/>
    <s v="MEDINA REYES SANDRA MILENA"/>
    <x v="137"/>
    <s v="39582587.JPG"/>
    <s v="O+"/>
    <n v="3745000"/>
    <d v="2024-02-01T00:00:00"/>
    <n v="3427000"/>
    <s v="TESORERA CENTRAL (BOGOTA)"/>
    <s v="LOCAL"/>
    <s v="ACTIVO"/>
    <d v="2013-09-16T00:00:00"/>
    <m/>
    <m/>
    <m/>
    <m/>
    <m/>
    <m/>
    <s v="DIRECTO"/>
    <s v="RIESGO I"/>
    <s v="PROMOCALI 100% - R1"/>
    <s v="OFICINA CENTRAL BOGOTA"/>
    <s v="TURNO ADMINISTRATIVO CALI (07:15 - 17:00)"/>
    <m/>
    <m/>
    <d v="1983-11-15T00:00:00"/>
    <n v="40"/>
    <s v="F"/>
    <s v="CALI"/>
    <n v="3"/>
    <s v="ESPECIALISTA"/>
    <s v="CASADO"/>
    <s v="BANCOLOMBIA"/>
    <s v="AHO"/>
    <s v="06000009676"/>
    <s v="TASCON CARDENAS CLAUDIA FELISA"/>
    <m/>
    <s v="CALI"/>
    <s v="BOGOTA, D.C."/>
    <s v="PROTECCIÓN [230201]"/>
    <s v="FONDO NACIONAL DEL AHORRO [15]"/>
    <s v="SALUD TOTAL [EPS002]"/>
    <s v="COLSUBSIDIO [CCF22]"/>
    <s v="SURA [14-28]"/>
    <s v="NO"/>
    <m/>
    <m/>
    <m/>
    <s v="SIN NIVEL"/>
    <n v="4431300"/>
    <n v="3134062277"/>
    <s v="SANDRAMEDINAR@HOTMAIL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n v="550000"/>
    <m/>
    <m/>
  </r>
  <r>
    <x v="3"/>
    <x v="3"/>
    <s v="040201"/>
    <s v="CALIDAD"/>
    <m/>
    <s v="CONTRATACIÓN DIRECTA"/>
    <s v="TERMINO FIJO"/>
    <s v="CEDULA DE CIUDADANIA"/>
    <d v="2007-02-07T00:00:00"/>
    <n v="17558"/>
    <n v="1130680308"/>
    <s v="LOZANO GOMEZ NICOLL KARINA"/>
    <x v="138"/>
    <s v="1130680308.jpeg"/>
    <s v="A+"/>
    <n v="2599000"/>
    <d v="2024-02-01T00:00:00"/>
    <n v="2378000"/>
    <s v="ANALISTA SISTEMA GESTION DE CALIDAD"/>
    <s v="LOCAL"/>
    <s v="ACTIVO"/>
    <d v="2022-02-17T00:00:00"/>
    <d v="2025-02-16T00:00:00"/>
    <m/>
    <m/>
    <m/>
    <m/>
    <m/>
    <s v="DIRECTO"/>
    <s v="RIESGO III"/>
    <s v="PROMOCALI 100% - R3"/>
    <s v="ADMINISTRATIVOS PROMOCALI"/>
    <s v="TURNO ADMINISTRATIVO CALI (07:15 - 17:00)"/>
    <m/>
    <m/>
    <d v="1989-01-30T00:00:00"/>
    <n v="35"/>
    <s v="F"/>
    <s v="CALI"/>
    <n v="4"/>
    <s v="TÉCNICO"/>
    <s v="SOLTERO"/>
    <s v="BANCOLOMBIA"/>
    <s v="AHO"/>
    <n v="74578992522"/>
    <s v="MENDOZA LEDEZMA ANGELA MARIA"/>
    <m/>
    <s v="CALI"/>
    <s v="CALI"/>
    <s v="COLFONDOS [231001]"/>
    <s v="COLFONDOS [231001]"/>
    <s v="SURA [EPS010]"/>
    <s v="COMFANDI [CCF57]"/>
    <s v="SURA [14-28]"/>
    <s v="NO"/>
    <m/>
    <m/>
    <m/>
    <s v="SIN NIVEL"/>
    <n v="3375541"/>
    <n v="3168742727"/>
    <s v="KANILO30@HOTMAIL.COM"/>
    <m/>
    <m/>
    <s v="S"/>
    <n v="10"/>
    <s v="N.A"/>
    <s v="N.A"/>
    <s v="N.A"/>
    <s v="N.A"/>
    <s v="N.A"/>
    <s v="N.A"/>
    <m/>
    <m/>
    <m/>
    <m/>
    <m/>
    <s v="mleguizamo"/>
    <s v="2022-02-17 12:58:32"/>
    <s v="MENDEZ NIÑO MIGUEL ANTONIO"/>
    <s v="JIMENEZ RAMIREZ ANGELA"/>
    <m/>
    <m/>
    <m/>
    <m/>
  </r>
  <r>
    <x v="3"/>
    <x v="3"/>
    <s v="050401"/>
    <s v="GASTOS NACIONALES GESTION HUMANA"/>
    <s v="OCUPAR TEMPORALES"/>
    <s v="CONTRATACIÓN INDIRECTA"/>
    <s v="OBRA O LABOR CONTRATADA"/>
    <s v="CEDULA DE CIUDADANIA"/>
    <d v="2009-07-07T00:00:00"/>
    <n v="25232"/>
    <n v="1118296182"/>
    <s v="CASTAÑEDA OJEDA LIZETH ALEJANDRA"/>
    <x v="6"/>
    <s v="1118296182.jpg"/>
    <s v="A+"/>
    <n v="2803000"/>
    <m/>
    <m/>
    <s v="ANALISTA DE NOMINA"/>
    <s v="NACIONAL"/>
    <s v="ACTIVO"/>
    <d v="2024-04-18T00:00:00"/>
    <m/>
    <m/>
    <m/>
    <m/>
    <m/>
    <m/>
    <s v="TEMPORAL"/>
    <s v="RIESGO III"/>
    <s v="PROMOCALI R3 OCUPAR"/>
    <s v="ADMINISTRATIVOS PROMOCALI"/>
    <s v="TURNO ADMINISTRATIVO CALI (07:15 - 17:00)"/>
    <m/>
    <m/>
    <d v="1991-06-18T00:00:00"/>
    <n v="33"/>
    <s v="F"/>
    <s v="CALI"/>
    <n v="3"/>
    <s v="UNIVERSITARIO"/>
    <s v="SOLTERO"/>
    <s v="BANCOLOMBIA"/>
    <s v="AHO"/>
    <n v="1118296182"/>
    <s v="VALLEJO BUITRAGO EDDIER"/>
    <m/>
    <s v="CALI"/>
    <s v="CALI"/>
    <s v="PROTECCIÓN [230201]"/>
    <s v="PORVENIR [230301]"/>
    <s v="SANITAS [EPS005]"/>
    <s v="COMFENALCO VALLE [CCF56]"/>
    <s v="SURA [14-28]"/>
    <s v="NO"/>
    <m/>
    <m/>
    <m/>
    <s v="SIN NIVEL"/>
    <n v="3184981779"/>
    <n v="3184981779"/>
    <s v="ALEJITA.91@HOTMAIL.COM"/>
    <s v="REEMPLAZA A: CC 1151934993 DIANA MARITZA VARGAS MANQUILLO"/>
    <m/>
    <s v="N.A"/>
    <s v="N.A"/>
    <s v="N.A"/>
    <s v="N.A"/>
    <s v="N.A"/>
    <s v="N.A"/>
    <s v="N.A"/>
    <s v="N.A"/>
    <m/>
    <m/>
    <m/>
    <m/>
    <m/>
    <s v="n.marin"/>
    <s v="2024-04-19 12:36:11"/>
    <s v="MENDEZ NIÑO MIGUEL ANTONIO"/>
    <s v="JIMENEZ RAMIREZ ANGELA"/>
    <m/>
    <m/>
    <m/>
    <m/>
  </r>
  <r>
    <x v="3"/>
    <x v="3"/>
    <s v="050401"/>
    <s v="GASTOS NACIONALES GESTION HUMANA"/>
    <m/>
    <s v="CONTRATACIÓN DIRECTA"/>
    <s v="TERMINO FIJO"/>
    <s v="CEDULA DE CIUDADANIA"/>
    <d v="2000-02-03T00:00:00"/>
    <n v="18535"/>
    <n v="16941737"/>
    <s v="MENDEZ NIÑO MIGUEL ANTONIO"/>
    <x v="6"/>
    <s v="16941737.JPG"/>
    <s v="B+"/>
    <n v="2803000"/>
    <d v="2024-02-01T00:00:00"/>
    <n v="2565000"/>
    <s v="ANALISTA DE NOMINA"/>
    <s v="NACIONAL"/>
    <s v="ACTIVO"/>
    <d v="2022-06-01T00:00:00"/>
    <d v="2025-05-31T00:00:00"/>
    <m/>
    <m/>
    <m/>
    <m/>
    <m/>
    <s v="DIRECTO"/>
    <s v="RIESGO III"/>
    <s v="PROMOCALI 100% - R3"/>
    <s v="ADMINISTRATIVOS PROMOCALI"/>
    <s v="TURNO ADMINISTRATIVO CALI (07:15 - 17:00)"/>
    <m/>
    <m/>
    <d v="1980-12-10T00:00:00"/>
    <n v="43"/>
    <s v="M"/>
    <s v="CALI"/>
    <n v="3"/>
    <s v="TECNÓLOGO"/>
    <s v="SOLTERO"/>
    <s v="BANCOLOMBIA"/>
    <s v="AHO"/>
    <n v="82324135576"/>
    <s v="VALLEJO BUITRAGO EDDIER"/>
    <s v="MENDEZ NIÑO MIGUEL ANTONIO"/>
    <s v="CALI"/>
    <s v="CALI"/>
    <s v="PROTECCIÓN [230201]"/>
    <s v="PORVENIR [230301]"/>
    <s v="SANITAS [EPS005]"/>
    <s v="COMFANDI [CCF57]"/>
    <s v="SURA [14-28]"/>
    <s v="NO"/>
    <m/>
    <m/>
    <m/>
    <s v="SIN NIVEL"/>
    <n v="3186190573"/>
    <n v="3186190573"/>
    <s v="miguel.mendez1694@hotmail.com"/>
    <m/>
    <m/>
    <s v="L"/>
    <n v="34"/>
    <s v="N.A"/>
    <s v="N.A"/>
    <s v="N.A"/>
    <s v="N.A"/>
    <s v="N.A"/>
    <s v="N.A"/>
    <m/>
    <m/>
    <m/>
    <m/>
    <m/>
    <s v="edelgado"/>
    <s v="2022-06-01 14:47:19"/>
    <s v="MENDEZ NIÑO MIGUEL ANTONIO"/>
    <s v="JIMENEZ RAMIREZ ANGELA"/>
    <m/>
    <m/>
    <m/>
    <m/>
  </r>
  <r>
    <x v="3"/>
    <x v="3"/>
    <s v="050401"/>
    <s v="GASTOS NACIONALES GESTION HUMANA"/>
    <s v="OCUPAR TEMPORALES"/>
    <s v="CONTRATACIÓN INDIRECTA"/>
    <s v="OBRA O LABOR CONTRATADA"/>
    <s v="CEDULA DE CIUDADANIA"/>
    <d v="2004-10-15T00:00:00"/>
    <n v="25324"/>
    <n v="1058963442"/>
    <s v="PEREZ BOLAÑOS JOHANA ANDREA"/>
    <x v="139"/>
    <s v="1058963442.jpg"/>
    <s v="O+"/>
    <n v="4944000"/>
    <m/>
    <m/>
    <s v="COORDINADOR DE COSTOS DE PERSONAL"/>
    <s v="NACIONAL"/>
    <s v="ACTIVO"/>
    <d v="2024-04-22T00:00:00"/>
    <m/>
    <m/>
    <m/>
    <m/>
    <m/>
    <m/>
    <s v="TEMPORAL"/>
    <s v="RIESGO III"/>
    <s v="PROMOCALI R3 OCUPAR"/>
    <s v="ADMINISTRATIVOS PROMOCALI"/>
    <s v="TURNO ADMINISTRATIVO CALI (07:15 - 17:00)"/>
    <m/>
    <m/>
    <d v="1986-06-12T00:00:00"/>
    <n v="38"/>
    <s v="F"/>
    <s v="CALI"/>
    <n v="2"/>
    <s v="UNIVERSITARIO"/>
    <s v="SOLTERO"/>
    <s v="BANCOLOMBIA"/>
    <s v="AHO"/>
    <n v="7700000883"/>
    <s v="VALLEJO BUITRAGO EDDIER"/>
    <s v="RAMIREZ VELASQUEZ DIANA VINLLELY"/>
    <s v="CALI"/>
    <s v="CALI"/>
    <s v="COLPENSIONES [25-14]"/>
    <s v="PROTECCIÓN [230201]"/>
    <s v="SANITAS [EPS005]"/>
    <s v="COMFENALCO VALLE [CCF56]"/>
    <s v="SURA [14-28]"/>
    <s v="NO"/>
    <m/>
    <m/>
    <m/>
    <s v="SIN NIVEL"/>
    <n v="3053510121"/>
    <n v="3053510121"/>
    <s v="johanaandreaperez@hotmail.com"/>
    <m/>
    <m/>
    <s v="N.A"/>
    <s v="N.A"/>
    <s v="N.A"/>
    <s v="N.A"/>
    <s v="N.A"/>
    <s v="N.A"/>
    <s v="N.A"/>
    <s v="N.A"/>
    <m/>
    <m/>
    <m/>
    <m/>
    <m/>
    <s v="n.marin"/>
    <s v="2024-04-26 15:11:49"/>
    <s v="MENDEZ NIÑO MIGUEL ANTONIO"/>
    <s v="JIMENEZ RAMIREZ ANGELA"/>
    <m/>
    <m/>
    <m/>
    <m/>
  </r>
  <r>
    <x v="3"/>
    <x v="3"/>
    <s v="050401"/>
    <s v="GASTOS NACIONALES GESTION HUMANA"/>
    <m/>
    <s v="CONTRATACIÓN DIRECTA"/>
    <s v="TERMINO INDEFINIDO"/>
    <s v="CEDULA DE CIUDADANIA"/>
    <d v="1990-10-07T00:00:00"/>
    <n v="13541"/>
    <n v="66765072"/>
    <s v="PRADO LONDOÑO ISABEL CRISTINA"/>
    <x v="140"/>
    <s v="66765072.jpg"/>
    <s v="O-"/>
    <n v="10775000"/>
    <d v="2024-02-01T00:00:00"/>
    <n v="9860000"/>
    <s v="DIRECTOR NACIONAL DE SEGURIDAD Y SALUD EN EL TRABAJO"/>
    <s v="NACIONAL"/>
    <s v="ACTIVO"/>
    <d v="2020-09-01T00:00:00"/>
    <m/>
    <m/>
    <m/>
    <m/>
    <m/>
    <m/>
    <s v="DIRECTO"/>
    <s v="RIESGO III"/>
    <s v="PROMOCALI 100% - R3"/>
    <s v="ADMINISTRATIVOS PROMOCALI"/>
    <s v="TURNO ADMINISTRATIVO CALI (07:15 - 17:00)"/>
    <m/>
    <m/>
    <d v="1972-06-19T00:00:00"/>
    <n v="52"/>
    <s v="F"/>
    <s v="CALI"/>
    <n v="3"/>
    <s v="ESPECIALISTA"/>
    <s v="UNIÓN LIBRE"/>
    <s v="BANCOLOMBIA"/>
    <s v="AHO"/>
    <s v="06000009695"/>
    <s v="TASCON CARDENAS CLAUDIA FELISA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3155843071"/>
    <n v="3155843071"/>
    <s v="cristina.prado@aseoregional.com"/>
    <m/>
    <m/>
    <s v="N.A"/>
    <s v="N.A"/>
    <s v="N.A"/>
    <s v="N.A"/>
    <s v="N.A"/>
    <s v="N.A"/>
    <s v="N.A"/>
    <s v="N.A"/>
    <m/>
    <m/>
    <m/>
    <m/>
    <m/>
    <s v="aosorio"/>
    <s v="2020-09-02 16:28:18"/>
    <s v="MENDEZ NIÑO MIGUEL ANTONIO"/>
    <s v="JIMENEZ RAMIREZ ANGELA"/>
    <m/>
    <m/>
    <m/>
    <m/>
  </r>
  <r>
    <x v="3"/>
    <x v="3"/>
    <s v="050401"/>
    <s v="GASTOS NACIONALES GESTION HUMANA"/>
    <m/>
    <s v="CONTRATACIÓN DIRECTA"/>
    <s v="TERMINO INDEFINIDO"/>
    <s v="CEDULA DE CIUDADANIA"/>
    <d v="2000-02-11T00:00:00"/>
    <n v="17848"/>
    <n v="31579172"/>
    <s v="MENDOZA LEDEZMA ANGELA MARIA"/>
    <x v="141"/>
    <s v="31579172.jpeg"/>
    <s v="O+"/>
    <n v="10775000"/>
    <d v="2024-02-01T00:00:00"/>
    <n v="9860000"/>
    <s v="DIRECTOR NACIONAL DE SISTEMAS DE GESTION"/>
    <s v="NACIONAL"/>
    <s v="ACTIVO"/>
    <d v="2022-03-14T00:00:00"/>
    <m/>
    <m/>
    <m/>
    <m/>
    <m/>
    <m/>
    <s v="DIRECTO"/>
    <s v="RIESGO III"/>
    <s v="PROMOCALI 100% - R3"/>
    <s v="ADMINISTRATIVOS PROMOCALI"/>
    <s v="TURNO ADMINISTRATIVO CALI (07:15 - 17:00)"/>
    <m/>
    <m/>
    <d v="1982-02-06T00:00:00"/>
    <n v="42"/>
    <s v="F"/>
    <s v="CALI"/>
    <n v="4"/>
    <s v="BACHILLER"/>
    <s v="UNIÓN LIBRE"/>
    <s v="AV VILLAS"/>
    <s v="AHO"/>
    <n v="30375446440"/>
    <s v="TASCON CARDENAS CLAUDIA FELISA"/>
    <m/>
    <s v="CALI"/>
    <s v="CALI"/>
    <s v="COLPENSIONES [25-14]"/>
    <s v="PORVENIR [230301]"/>
    <s v="SURA [EPS010]"/>
    <s v="COMFANDI [CCF57]"/>
    <s v="SURA [14-28]"/>
    <s v="NO"/>
    <m/>
    <m/>
    <m/>
    <s v="SIN NIVEL"/>
    <n v="0"/>
    <n v="3007924700"/>
    <s v="AMENDOZALEDEZMA@GMAIL.COM"/>
    <m/>
    <m/>
    <s v="N.A"/>
    <s v="N.A"/>
    <s v="M"/>
    <n v="40"/>
    <n v="40"/>
    <s v="M"/>
    <s v="N.A"/>
    <s v="N.A"/>
    <m/>
    <m/>
    <m/>
    <m/>
    <m/>
    <s v="lescorcia"/>
    <s v="2022-03-15 07:22:40"/>
    <s v="MENDEZ NIÑO MIGUEL ANTONIO"/>
    <s v="JIMENEZ RAMIREZ ANGELA"/>
    <m/>
    <m/>
    <m/>
    <m/>
  </r>
  <r>
    <x v="3"/>
    <x v="3"/>
    <s v="050101"/>
    <s v="GESTION HUMANA"/>
    <s v="OCUPAR TEMPORALES"/>
    <s v="CONTRATACIÓN INDIRECTA"/>
    <s v="OBRA O LABOR CONTRATADA"/>
    <s v="CEDULA DE CIUDADANIA"/>
    <d v="2014-11-07T00:00:00"/>
    <n v="25010"/>
    <n v="1113682872"/>
    <s v="MUÑOZ GOMEZ GLENDA MITCHELL"/>
    <x v="142"/>
    <s v="1113682872.jpg"/>
    <s v="O+"/>
    <n v="2595000"/>
    <m/>
    <m/>
    <m/>
    <s v="LOCAL"/>
    <s v="ACTIVO"/>
    <d v="2024-03-20T00:00:00"/>
    <m/>
    <m/>
    <m/>
    <m/>
    <m/>
    <m/>
    <s v="TEMPORAL"/>
    <s v="RIESGO III"/>
    <s v="PROMOCALI R3 OCUPAR"/>
    <s v="ADMINISTRATIVOS PROMOCALI"/>
    <s v="TURNO ADMINISTRATIVO CALI (07:15 - 17:00)"/>
    <m/>
    <m/>
    <d v="1996-10-26T00:00:00"/>
    <n v="27"/>
    <s v="F"/>
    <s v="CALI"/>
    <n v="5"/>
    <s v="UNIVERSITARIO"/>
    <s v="SOLTERO"/>
    <s v="SIN CUENTA"/>
    <s v="AHO"/>
    <n v="1113682872"/>
    <s v="JIMENEZ RAMIREZ ANGELA"/>
    <m/>
    <s v="CALI"/>
    <s v="CALI"/>
    <s v="PORVENIR [230301]"/>
    <s v="PORVENIR [230301]"/>
    <s v="COMFENALCO VALLE [EPS012]"/>
    <s v="COMFENALCO VALLE [CCF56]"/>
    <s v="SURA [14-28]"/>
    <s v="NO"/>
    <m/>
    <m/>
    <m/>
    <s v="SIN NIVEL"/>
    <n v="3166790212"/>
    <n v="3166790212"/>
    <s v="glendamichellmunoz@gmail.com"/>
    <s v="CARGO NUEVO"/>
    <m/>
    <s v="S"/>
    <n v="10"/>
    <s v="N.A"/>
    <n v="39"/>
    <s v="N.A"/>
    <s v="N.A"/>
    <s v="N.A"/>
    <s v="N.A"/>
    <m/>
    <m/>
    <m/>
    <m/>
    <m/>
    <s v="n.marin"/>
    <s v="2024-03-26 07:51:22"/>
    <s v="MENDEZ NIÑO MIGUEL ANTONIO"/>
    <s v="JIMENEZ RAMIREZ ANGELA"/>
    <m/>
    <m/>
    <m/>
    <m/>
  </r>
  <r>
    <x v="3"/>
    <x v="3"/>
    <s v="050101"/>
    <s v="GESTION HUMANA"/>
    <m/>
    <s v="CONTRATACIÓN DIRECTA"/>
    <s v="CONTRATO DE APRENDIZAJE"/>
    <s v="CEDULA DE CIUDADANIA"/>
    <d v="2018-10-09T00:00:00"/>
    <n v="23808"/>
    <n v="1007626708"/>
    <s v="GONZALEZ BERNAL YEINNER ALEXIS"/>
    <x v="7"/>
    <s v="1007626708.jpg"/>
    <s v="O+"/>
    <n v="975000"/>
    <d v="2024-01-01T00:00:00"/>
    <n v="580000"/>
    <s v="APRENDIZ SENA ETAPA PRODUCTIVA"/>
    <s v="LOCAL"/>
    <s v="ACTIVO"/>
    <d v="2023-12-01T00:00:00"/>
    <d v="2024-10-08T00:00:00"/>
    <m/>
    <m/>
    <m/>
    <m/>
    <m/>
    <s v="DIRECTO"/>
    <s v="RIESGO III"/>
    <s v="PROMOCALI 100% - R3"/>
    <s v="ADMINISTRATIVOS PROMOCALI"/>
    <s v="TURNO ADMINISTRATIVO CALI (07:15 - 17:00)"/>
    <m/>
    <m/>
    <d v="2000-08-07T00:00:00"/>
    <n v="23"/>
    <s v="M"/>
    <s v="CALI"/>
    <n v="2"/>
    <s v="TÉCNICO"/>
    <s v="SOLTERO"/>
    <s v="BANCOLOMBIA"/>
    <s v="AHO"/>
    <n v="91200821209"/>
    <s v="JIMENEZ RAMIREZ ANGELA"/>
    <m/>
    <s v="CALI"/>
    <s v="CALI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128055000"/>
    <n v="3128055000"/>
    <s v="yeiner1992@outlook.com"/>
    <m/>
    <m/>
    <s v="N.A"/>
    <s v="N.A"/>
    <s v="N.A"/>
    <s v="N.A"/>
    <s v="N.A"/>
    <s v="N.A"/>
    <s v="N.A"/>
    <s v="N.A"/>
    <m/>
    <m/>
    <m/>
    <m/>
    <m/>
    <s v="yrojas"/>
    <s v="2023-12-04 07:21:02"/>
    <s v="MENDEZ NIÑO MIGUEL ANTONIO"/>
    <s v="JIMENEZ RAMIREZ ANGELA"/>
    <m/>
    <m/>
    <m/>
    <m/>
  </r>
  <r>
    <x v="3"/>
    <x v="3"/>
    <s v="050101"/>
    <s v="GESTION HUMANA"/>
    <m/>
    <s v="CONTRATACIÓN DIRECTA"/>
    <s v="CONTRATO DE APRENDIZAJE"/>
    <s v="CEDULA DE CIUDADANIA"/>
    <d v="2023-10-03T00:00:00"/>
    <n v="25542"/>
    <n v="1111542953"/>
    <s v="LASSO RODRIGUEZ ANA SOFIA"/>
    <x v="7"/>
    <s v="1111542953.jpeg"/>
    <s v="A+"/>
    <n v="975000"/>
    <d v="2024-07-01T00:00:00"/>
    <n v="650000"/>
    <s v="APRENDIZ SENA ETAPA PRODUCTIVA"/>
    <s v="LOCAL"/>
    <s v="ACTIVO"/>
    <d v="2024-05-01T00:00:00"/>
    <d v="2024-05-01T00:00:00"/>
    <m/>
    <m/>
    <m/>
    <m/>
    <m/>
    <s v="DIRECTO"/>
    <s v="RIESGO III"/>
    <s v="PROMOCALI 100% - R3"/>
    <s v="ADMINISTRATIVOS PROMOCALI"/>
    <s v="TURNO ADMINISTRATIVO CALI (07:15 - 17:00)"/>
    <m/>
    <m/>
    <d v="2005-08-02T00:00:00"/>
    <n v="18"/>
    <s v="F"/>
    <s v="CALI"/>
    <n v="1"/>
    <s v="TÉCNICO"/>
    <s v="SOLTERO"/>
    <s v="BANCOLOMBIA"/>
    <s v="AHO"/>
    <n v="82965018669"/>
    <s v="JIMENEZ RAMIREZ ANGELA"/>
    <m/>
    <s v="CALI"/>
    <s v="CALI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188399801"/>
    <n v="3188399801"/>
    <s v="LASSORODRIGUEZANASOFIA@GMAIL.COM"/>
    <m/>
    <m/>
    <s v="N.A"/>
    <s v="N.A"/>
    <s v="N.A"/>
    <s v="N.A"/>
    <s v="N.A"/>
    <s v="N.A"/>
    <s v="N.A"/>
    <s v="N.A"/>
    <m/>
    <m/>
    <m/>
    <m/>
    <m/>
    <s v="jlucumi"/>
    <s v="2024-05-20 16:28:11"/>
    <s v="MENDEZ NIÑO MIGUEL ANTONIO"/>
    <s v="JIMENEZ RAMIREZ ANGELA"/>
    <m/>
    <m/>
    <m/>
    <m/>
  </r>
  <r>
    <x v="3"/>
    <x v="3"/>
    <s v="050101"/>
    <s v="GESTION HUMANA"/>
    <m/>
    <s v="CONTRATACIÓN DIRECTA"/>
    <s v="CONTRATO DE APRENDIZAJE"/>
    <s v="CEDULA DE CIUDADANIA"/>
    <d v="2022-07-12T00:00:00"/>
    <n v="26005"/>
    <n v="1061528786"/>
    <s v="GRUESO TULANDE BRAYAN ANDRES"/>
    <x v="7"/>
    <s v="1061528786.jpeg"/>
    <s v="O+"/>
    <n v="975000"/>
    <m/>
    <m/>
    <s v="APRENDIZ SENA ETAPA PRODUCTIVA"/>
    <s v="LOCAL"/>
    <s v="ACTIVO"/>
    <d v="2024-07-02T00:00:00"/>
    <d v="2025-01-01T00:00:00"/>
    <m/>
    <m/>
    <m/>
    <m/>
    <m/>
    <s v="DIRECTO"/>
    <s v="RIESGO III"/>
    <s v="PROMOCALI 100% - R3"/>
    <s v="ADMINISTRATIVOS PROMOCALI"/>
    <s v="TURNO ADMINISTRATIVO CALI (07:15 - 17:00)"/>
    <m/>
    <m/>
    <d v="2004-06-29T00:00:00"/>
    <n v="20"/>
    <s v="M"/>
    <s v="PIENDAMO"/>
    <n v="2"/>
    <s v="TECNÓLOGO"/>
    <s v="SOLTERO"/>
    <s v="BANCOLOMBIA"/>
    <s v="AHO"/>
    <n v="51468872114"/>
    <s v="JIMENEZ RAMIREZ ANGELA"/>
    <m/>
    <s v="CALI"/>
    <s v="CALI"/>
    <s v="PENSIONADO O APRENDIZ (SIN AFP) [0]"/>
    <s v="FONDO DE CESANTIAS- (SIN FC) [0]"/>
    <s v="ASOCIACIÓN INDÍGENA DEL CAUCA [EPSI03]"/>
    <s v="CAJA DE COMPENSACIÓN-(SIN CCF) [0]"/>
    <s v="SURA [14-28]"/>
    <s v="NO"/>
    <m/>
    <m/>
    <m/>
    <s v="SIN NIVEL"/>
    <n v="3013585892"/>
    <n v="3013585892"/>
    <s v="BRAYANGTULANDE@GMAIL.COM"/>
    <m/>
    <m/>
    <s v="N.A"/>
    <s v="N.A"/>
    <s v="N.A"/>
    <n v="42"/>
    <s v="N.A"/>
    <s v="N.A"/>
    <s v="N.A"/>
    <s v="M"/>
    <m/>
    <m/>
    <m/>
    <m/>
    <m/>
    <s v="jlucumi"/>
    <s v="2024-07-05 09:25:05"/>
    <s v="MENDEZ NIÑO MIGUEL ANTONIO"/>
    <s v="JIMENEZ RAMIREZ ANGELA"/>
    <m/>
    <m/>
    <m/>
    <m/>
  </r>
  <r>
    <x v="3"/>
    <x v="3"/>
    <s v="050101"/>
    <s v="GESTION HUMANA"/>
    <s v="ATIEMPO"/>
    <s v="CONTRATACIÓN INDIRECTA"/>
    <s v="OBRA O LABOR CONTRATADA"/>
    <s v="CEDULA DE CIUDADANIA"/>
    <d v="2011-11-30T00:00:00"/>
    <n v="24359"/>
    <n v="1144173098"/>
    <s v="LUCUMI GONZALEZ JULIANA ANDREA"/>
    <x v="70"/>
    <s v="1144173098.jpg"/>
    <s v="O+"/>
    <n v="1803000"/>
    <d v="2024-02-05T00:00:00"/>
    <n v="1650000"/>
    <s v="ASISTENTE DE GESTION HUMANA"/>
    <s v="LOCAL"/>
    <s v="ACTIVO"/>
    <d v="2024-02-05T00:00:00"/>
    <m/>
    <m/>
    <m/>
    <m/>
    <m/>
    <m/>
    <s v="TEMPORAL"/>
    <s v="RIESGO III"/>
    <s v="PROMOCALI ATIEMPO - R3"/>
    <s v="ADMINISTRATIVOS PROMOCALI"/>
    <s v="TURNO ADMINISTRATIVO CALI (07:15 - 17:00)"/>
    <m/>
    <m/>
    <d v="1993-11-29T00:00:00"/>
    <n v="30"/>
    <s v="F"/>
    <s v="CALI"/>
    <n v="2"/>
    <s v="TECNÓLOGO"/>
    <s v="SOLTERO"/>
    <s v="BANCO DE BOGOTÁ"/>
    <s v="AHO"/>
    <n v="869205096"/>
    <s v="JIMENEZ RAMIREZ ANGELA"/>
    <s v="ROJAS CEBALLOS YESSICA VALENTINA"/>
    <s v="CALI"/>
    <s v="CALI"/>
    <s v="PORVENIR [230301]"/>
    <s v="PORVENIR [230301]"/>
    <s v="SURA [EPS010]"/>
    <s v="COMFANDI [CCF57]"/>
    <s v="COLPATRIA [14-4]"/>
    <s v="NO"/>
    <m/>
    <m/>
    <m/>
    <s v="SIN NIVEL"/>
    <n v="3175493301"/>
    <n v="3175493301"/>
    <s v="JULIANAANDREA77@GMAIL.COM"/>
    <m/>
    <m/>
    <s v="M"/>
    <n v="10"/>
    <s v="N.A"/>
    <n v="36"/>
    <s v="N.A"/>
    <s v="N.A"/>
    <s v="N.A"/>
    <s v="N.A"/>
    <m/>
    <m/>
    <m/>
    <m/>
    <m/>
    <s v="lescorcia"/>
    <s v="2024-02-05 10:15:03"/>
    <s v="OSORIO NARVAEZ ANA MARIA"/>
    <s v="HOYOS CIFUENTES CRISTIAN CAMILO"/>
    <m/>
    <m/>
    <m/>
    <m/>
  </r>
  <r>
    <x v="3"/>
    <x v="3"/>
    <s v="050101"/>
    <s v="GESTION HUMANA"/>
    <m/>
    <s v="CONTRATACIÓN DIRECTA"/>
    <s v="TERMINO INDEFINIDO"/>
    <s v="CEDULA DE CIUDADANIA"/>
    <d v="2001-06-20T00:00:00"/>
    <n v="24180"/>
    <n v="34771089"/>
    <s v="GUAZA VIVEROS LEIDY YOHANA"/>
    <x v="72"/>
    <s v="34771089.jpg"/>
    <s v="A+"/>
    <n v="3332000"/>
    <d v="2024-02-01T00:00:00"/>
    <n v="3049000"/>
    <s v="COORDINADOR DE GESTIÓN HUMANA"/>
    <s v="LOCAL"/>
    <s v="ACTIVO"/>
    <d v="2024-01-15T00:00:00"/>
    <m/>
    <m/>
    <m/>
    <m/>
    <m/>
    <m/>
    <s v="DIRECTO"/>
    <s v="RIESGO III"/>
    <s v="PROMOCALI 100% - R3"/>
    <s v="ADMINISTRATIVOS PROMOCALI"/>
    <s v="TURNO ADMINISTRATIVO CALI (07:15 - 17:00)"/>
    <m/>
    <m/>
    <d v="1983-04-02T00:00:00"/>
    <n v="41"/>
    <s v="F"/>
    <s v="CALOTO"/>
    <n v="4"/>
    <s v="UNIVERSITARIO"/>
    <s v="SOLTERO"/>
    <s v="BBVA"/>
    <s v="AHO"/>
    <s v="0243156874"/>
    <s v="JIMENEZ RAMIREZ ANGELA"/>
    <s v="GUAZA VIVEROS LEIDY YOHANA"/>
    <s v="CALI"/>
    <s v="CALI"/>
    <s v="COLPENSIONES [25-14]"/>
    <s v="PORVENIR [230301]"/>
    <s v="SANITAS [EPS005]"/>
    <s v="COMFANDI [CCF57]"/>
    <s v="SURA [14-28]"/>
    <s v="NO"/>
    <m/>
    <m/>
    <m/>
    <s v="SIN NIVEL"/>
    <n v="3148743034"/>
    <n v="3174444840"/>
    <s v="JOHHANNA.VIVEROS@GMAIL.COM"/>
    <m/>
    <m/>
    <s v="M"/>
    <s v="N.A"/>
    <s v="N.A"/>
    <n v="38"/>
    <s v="N.A"/>
    <s v="N.A"/>
    <s v="N.A"/>
    <s v="M"/>
    <m/>
    <m/>
    <m/>
    <m/>
    <m/>
    <s v="lescorcia"/>
    <s v="2024-01-18 10:43:00"/>
    <s v="MENDEZ NIÑO MIGUEL ANTONIO"/>
    <s v="JIMENEZ RAMIREZ ANGELA"/>
    <m/>
    <m/>
    <m/>
    <m/>
  </r>
  <r>
    <x v="3"/>
    <x v="3"/>
    <s v="050201"/>
    <s v="SALUD OCUPACIONAL Y  SEGURIDAD INDUSTRIAL"/>
    <s v="PROSERVIS"/>
    <s v="CONTRATACIÓN INDIRECTA"/>
    <s v="OBRA O LABOR CONTRATADA"/>
    <s v="CEDULA DE CIUDADANIA"/>
    <d v="2016-09-06T00:00:00"/>
    <n v="24402"/>
    <n v="1005975743"/>
    <s v="VARGAS LOPEZ KELLY VIVIANA"/>
    <x v="26"/>
    <s v="1005975743.jpeg"/>
    <s v="O+"/>
    <n v="1768000"/>
    <d v="2024-02-01T00:00:00"/>
    <n v="1618000"/>
    <s v="INSPECTOR DE SEGURIDAD Y SALUD EN EL TRABAJO"/>
    <s v="LOCAL"/>
    <s v="ACTIVO"/>
    <d v="2024-02-01T00:00:00"/>
    <m/>
    <m/>
    <m/>
    <m/>
    <m/>
    <n v="520000"/>
    <s v="TEMPORAL"/>
    <s v="RIESGO III"/>
    <s v="PROMOCALI PROSERVIS - R3"/>
    <s v="ADMINISTRATIVOS PROMOCALI"/>
    <s v="TURNO ADMINISTRATIVO CALI (07:15 - 17:00)"/>
    <m/>
    <m/>
    <d v="1998-08-26T00:00:00"/>
    <n v="25"/>
    <s v="F"/>
    <s v="CALI"/>
    <n v="2"/>
    <s v="TECNOLOGO"/>
    <s v="SOLTERO"/>
    <s v="BANCOLOMBIA"/>
    <s v="AHO"/>
    <n v="6400021340"/>
    <s v="JIMENEZ RAMIREZ ANGELA"/>
    <m/>
    <s v="CALI"/>
    <s v="CALI"/>
    <s v="COLPENSIONES [25-14]"/>
    <s v="PROTECCIÓN [230201]"/>
    <s v="COMFENALCO VALLE [EPS012]"/>
    <s v="COMFENALCO VALLE [CCF56]"/>
    <s v="POSITIVA [14-23]"/>
    <s v="NO"/>
    <m/>
    <m/>
    <m/>
    <s v="SIN NIVEL"/>
    <n v="3007407250"/>
    <n v="3007407250"/>
    <s v="KELLYVARGASS123@GMAIL.COM"/>
    <s v="REMPLAZA A: CC 1144135722 YULLY ANDREA SANCHEZ FERNANDEZ"/>
    <m/>
    <s v="M"/>
    <n v="8"/>
    <s v="N.A"/>
    <n v="36"/>
    <s v="N.A"/>
    <s v="N.A"/>
    <s v="N.A"/>
    <s v="S"/>
    <m/>
    <m/>
    <m/>
    <m/>
    <m/>
    <s v="n.marin"/>
    <s v="2024-02-09 10:48:17"/>
    <s v="MENDEZ NIÑO MIGUEL ANTONIO"/>
    <s v="FLOR GUERRERO DIANA"/>
    <m/>
    <m/>
    <m/>
    <m/>
  </r>
  <r>
    <x v="3"/>
    <x v="3"/>
    <s v="050201"/>
    <s v="SALUD OCUPACIONAL Y  SEGURIDAD INDUSTRIAL"/>
    <m/>
    <s v="CONTRATACIÓN DIRECTA"/>
    <s v="TERMINO FIJO"/>
    <s v="CEDULA DE CIUDADANIA"/>
    <d v="2017-11-23T00:00:00"/>
    <n v="24179"/>
    <n v="1144212920"/>
    <s v="CRUZ CAMACHO CAMILA ALEJANDRA"/>
    <x v="26"/>
    <s v="1144212920.jpg"/>
    <s v="O+"/>
    <n v="1768000"/>
    <d v="2024-02-01T00:00:00"/>
    <n v="1618000"/>
    <s v="INSPECTOR DE SEGURIDAD Y SALUD EN EL TRABAJO"/>
    <s v="LOCAL"/>
    <s v="ACTIVO"/>
    <d v="2024-01-12T00:00:00"/>
    <d v="2025-01-11T00:00:00"/>
    <m/>
    <m/>
    <m/>
    <m/>
    <n v="520000"/>
    <s v="DIRECTO"/>
    <s v="RIESGO III"/>
    <s v="PROMOCALI 100% - R3"/>
    <s v="ADMINISTRATIVOS PROMOCALI"/>
    <s v="TURNO ADMINISTRATIVO CALI (07:15 - 17:00)"/>
    <m/>
    <m/>
    <d v="1999-11-07T00:00:00"/>
    <n v="24"/>
    <s v="F"/>
    <s v="CALI"/>
    <n v="2"/>
    <s v="TECNÓLOGO"/>
    <s v="SOLTERO"/>
    <s v="DAVIVIENDA"/>
    <s v="AHO"/>
    <s v="019070106893"/>
    <s v="JIMENEZ RAMIREZ ANGELA"/>
    <s v="CRUZ CAMACHO CAMILA ALEJANDRA"/>
    <s v="CALI"/>
    <s v="CALI"/>
    <s v="PORVENIR [230301]"/>
    <s v="PORVENIR [230301]"/>
    <s v="COMFENALCO VALLE [EPS012]"/>
    <s v="COMFANDI [CCF57]"/>
    <s v="SURA [14-28]"/>
    <s v="NO"/>
    <m/>
    <m/>
    <m/>
    <s v="SIN NIVEL"/>
    <n v="3172748813"/>
    <n v="3172748813"/>
    <s v="CAMILALEJANDRA0711@OUTLOOK.COM"/>
    <m/>
    <m/>
    <s v="M"/>
    <n v="12"/>
    <s v="N.A"/>
    <n v="37"/>
    <s v="N.A"/>
    <s v="M"/>
    <s v="N.A"/>
    <s v="M"/>
    <m/>
    <m/>
    <m/>
    <m/>
    <m/>
    <s v="lescorcia"/>
    <s v="2024-01-18 09:45:02"/>
    <s v="MENDEZ NIÑO MIGUEL ANTONIO"/>
    <s v="JIMENEZ RAMIREZ ANGELA"/>
    <m/>
    <m/>
    <m/>
    <m/>
  </r>
  <r>
    <x v="3"/>
    <x v="14"/>
    <s v="070101"/>
    <s v="JURIDICA"/>
    <m/>
    <s v="CONTRATACIÓN DIRECTA"/>
    <s v="TERMINO INDEFINIDO"/>
    <s v="CEDULA DE CIUDADANIA"/>
    <d v="1997-03-17T00:00:00"/>
    <n v="3699"/>
    <n v="29109309"/>
    <s v="ZAMORANO BONILLA PAOLA ANDREA"/>
    <x v="143"/>
    <s v="29109309.JPG"/>
    <s v="O+"/>
    <n v="5346000"/>
    <d v="2024-02-01T00:00:00"/>
    <n v="4892000"/>
    <s v="ASESOR JURIDICO"/>
    <s v="LOCAL"/>
    <s v="ACTIVO"/>
    <d v="2013-01-26T00:00:00"/>
    <m/>
    <m/>
    <m/>
    <m/>
    <m/>
    <m/>
    <s v="DIRECTO"/>
    <s v="RIESGO III"/>
    <s v="PROMOCALI 100% - R3"/>
    <s v="ADMINISTRATIVOS PROMOCALI"/>
    <s v="TURNO ADMINISTRATIVO CALI (07:15 - 17:00)"/>
    <m/>
    <m/>
    <d v="1978-05-11T00:00:00"/>
    <n v="46"/>
    <s v="F"/>
    <s v="CALI"/>
    <n v="4"/>
    <s v="UNIVERSITARIO"/>
    <s v="SOLTERO"/>
    <s v="BANCOLOMBIA"/>
    <s v="AHO"/>
    <n v="6000009700"/>
    <s v="DELGADO ARBELAEZ ANGELICA MARIA"/>
    <m/>
    <s v="CALI"/>
    <s v="CALI"/>
    <s v="COLPENSIONES [25-14]"/>
    <s v="PROTECCIÓN [230201]"/>
    <s v="SANITAS [EPS005]"/>
    <s v="COMFANDI [CCF57]"/>
    <s v="SURA [14-28]"/>
    <s v="NO"/>
    <m/>
    <m/>
    <m/>
    <s v="SIN NIVEL"/>
    <n v="3175052093"/>
    <n v="3175052093"/>
    <s v="paola.zamorano@promoambientalvalle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14"/>
    <s v="070101"/>
    <s v="JURIDICA"/>
    <m/>
    <s v="CONTRATACIÓN DIRECTA"/>
    <s v="TERMINO INDEFINIDO"/>
    <s v="CEDULA DE CIUDADANIA"/>
    <d v="1995-02-07T00:00:00"/>
    <n v="23601"/>
    <n v="79189886"/>
    <s v="ESCOBAR CRUZ NORMAN AUGUSTO"/>
    <x v="143"/>
    <s v="79189886.JPG"/>
    <s v="B+"/>
    <n v="7180000"/>
    <d v="2024-04-01T00:00:00"/>
    <n v="6500000"/>
    <s v="ASESOR JURIDICO"/>
    <s v="LOCAL"/>
    <s v="ACTIVO"/>
    <d v="2023-11-15T00:00:00"/>
    <m/>
    <m/>
    <m/>
    <m/>
    <m/>
    <m/>
    <s v="DIRECTO"/>
    <s v="RIESGO III"/>
    <s v="PROMOCALI 100% - R3"/>
    <s v="ADMINISTRATIVOS PROMOCALI"/>
    <s v="TURNO ADMINISTRATIVO CALI (07:15 - 17:00)"/>
    <m/>
    <m/>
    <d v="1977-01-24T00:00:00"/>
    <n v="47"/>
    <s v="M"/>
    <s v="BOGOTA, D.C."/>
    <n v="3"/>
    <s v="MAGISTER"/>
    <s v="UNIÓN LIBRE"/>
    <s v="BANCOLOMBIA"/>
    <s v="AHO"/>
    <n v="73576728163"/>
    <s v="DELGADO ARBELAEZ ANGELICA MARIA"/>
    <s v="ESCOBAR CRUZ NORMAN AUGUSTO"/>
    <s v="CALI"/>
    <s v="CALI"/>
    <s v="COLPENSIONES [25-14]"/>
    <s v="PORVENIR [230301]"/>
    <s v="S.O.S. [EPS018]"/>
    <s v="COMFANDI [CCF57]"/>
    <s v="SURA [14-28]"/>
    <s v="NO"/>
    <m/>
    <m/>
    <m/>
    <s v="SIN NIVEL"/>
    <n v="3024544185"/>
    <n v="3024544185"/>
    <s v="NORMANAUGUSTO@HOTMAIL.COM"/>
    <m/>
    <m/>
    <s v="N.A"/>
    <s v="N.A"/>
    <s v="N.A"/>
    <s v="N.A"/>
    <s v="N.A"/>
    <s v="N.A"/>
    <s v="N.A"/>
    <s v="N.A"/>
    <m/>
    <m/>
    <m/>
    <m/>
    <m/>
    <s v="yrojas"/>
    <s v="2023-11-16 08:40:03"/>
    <s v="MENDEZ NIÑO MIGUEL ANTONIO"/>
    <s v="JIMENEZ RAMIREZ ANGELA"/>
    <m/>
    <m/>
    <m/>
    <m/>
  </r>
  <r>
    <x v="3"/>
    <x v="14"/>
    <s v="070101"/>
    <s v="JURIDICA"/>
    <m/>
    <s v="CONTRATACIÓN DIRECTA"/>
    <s v="TERMINO INDEFINIDO"/>
    <s v="CEDULA DE CIUDADANIA"/>
    <d v="2014-01-23T00:00:00"/>
    <n v="22076"/>
    <n v="1144085939"/>
    <s v="ECHEVERRY NIETO ANDRES FELIPE"/>
    <x v="76"/>
    <s v="1144085939.jpg"/>
    <s v="AB+"/>
    <n v="2732000"/>
    <d v="2024-02-01T00:00:00"/>
    <n v="2500000"/>
    <s v="ASESOR JURIDICO DE COBRANZAS"/>
    <s v="LOCAL"/>
    <s v="ACTIVO"/>
    <d v="2023-06-13T00:00:00"/>
    <m/>
    <m/>
    <m/>
    <m/>
    <m/>
    <m/>
    <s v="DIRECTO"/>
    <s v="RIESGO III"/>
    <s v="PROMOCALI 100% - R3"/>
    <s v="ADMINISTRATIVOS PROMOCALI"/>
    <s v="TURNO ADMINISTRATIVO CALI (07:15 - 17:00)"/>
    <m/>
    <m/>
    <d v="1996-01-12T00:00:00"/>
    <n v="28"/>
    <s v="M"/>
    <s v="CALI"/>
    <n v="3"/>
    <s v="UNIVERSITARIO"/>
    <s v="SOLTERO"/>
    <s v="BANCOLOMBIA"/>
    <s v="AHO"/>
    <n v="74554281561"/>
    <s v="DELGADO ARBELAEZ ANGELICA MARIA"/>
    <s v="ECHEVERRY NIETO ANDRES FELIPE"/>
    <s v="CALI"/>
    <s v="CALI"/>
    <s v="PORVENIR [230301]"/>
    <s v="PORVENIR [230301]"/>
    <s v="SANITAS [EPS005]"/>
    <s v="COMFANDI [CCF57]"/>
    <s v="SURA [14-28]"/>
    <s v="NO"/>
    <m/>
    <m/>
    <m/>
    <s v="SIN NIVEL"/>
    <n v="3206431931"/>
    <n v="3206431931"/>
    <s v="ANDRES_06_@HOTMAIL.COM"/>
    <m/>
    <m/>
    <s v="L"/>
    <n v="34"/>
    <s v="N.A"/>
    <s v="N.A"/>
    <s v="N.A"/>
    <s v="N.A"/>
    <s v="N.A"/>
    <s v="N.A"/>
    <m/>
    <m/>
    <m/>
    <m/>
    <m/>
    <s v="lescorcia"/>
    <s v="2023-06-20 13:15:07"/>
    <s v="MENDEZ NIÑO MIGUEL ANTONIO"/>
    <s v="JIMENEZ RAMIREZ ANGELA"/>
    <m/>
    <m/>
    <m/>
    <m/>
  </r>
  <r>
    <x v="3"/>
    <x v="14"/>
    <s v="070101"/>
    <s v="JURIDICA"/>
    <m/>
    <s v="CONTRATACIÓN DIRECTA"/>
    <s v="TERMINO FIJO"/>
    <s v="CEDULA DE CIUDADANIA"/>
    <d v="2017-06-09T00:00:00"/>
    <n v="24181"/>
    <n v="1151969438"/>
    <s v="PATIÑO RODRIGUEZ LESLY DANIELA"/>
    <x v="144"/>
    <s v="1151969438.jpg"/>
    <s v="O+"/>
    <n v="1803000"/>
    <d v="2024-02-01T00:00:00"/>
    <n v="1650000"/>
    <s v="ASISTENTE JURIDICA"/>
    <s v="LOCAL"/>
    <s v="ACTIVO"/>
    <d v="2024-01-15T00:00:00"/>
    <d v="2025-01-14T00:00:00"/>
    <m/>
    <m/>
    <m/>
    <m/>
    <m/>
    <s v="DIRECTO"/>
    <s v="RIESGO III"/>
    <s v="PROMOCALI 100% - R3"/>
    <s v="ADMINISTRATIVOS PROMOCALI"/>
    <s v="TURNO ADMINISTRATIVO CALI (07:15 - 17:00)"/>
    <m/>
    <m/>
    <d v="1999-06-09T00:00:00"/>
    <n v="25"/>
    <s v="F"/>
    <s v="CALI"/>
    <n v="4"/>
    <s v="UNIVERSITARIO"/>
    <s v="SOLTERO"/>
    <s v="BANCOLOMBIA"/>
    <s v="AHO"/>
    <s v="06100002111"/>
    <s v="DELGADO ARBELAEZ ANGELICA MARIA"/>
    <s v="PATIÑO RODRIGUEZ LESLY DANIELA"/>
    <s v="CALI"/>
    <s v="CALI"/>
    <s v="COLPENSIONES [25-14]"/>
    <s v="PORVENIR [230301]"/>
    <s v="SURA [EPS010]"/>
    <s v="COMFANDI [CCF57]"/>
    <s v="SURA [14-28]"/>
    <s v="NO"/>
    <m/>
    <m/>
    <m/>
    <s v="SIN NIVEL"/>
    <n v="3185980209"/>
    <n v="3185980209"/>
    <s v="DANIPR1999G@GMAIL.COM"/>
    <m/>
    <m/>
    <s v="S"/>
    <n v="8"/>
    <s v="N.A"/>
    <s v="N.A"/>
    <s v="N.A"/>
    <s v="N.A"/>
    <s v="N.A"/>
    <s v="N.A"/>
    <m/>
    <m/>
    <m/>
    <m/>
    <m/>
    <s v="lescorcia"/>
    <s v="2024-01-18 11:51:31"/>
    <s v="MENDEZ NIÑO MIGUEL ANTONIO"/>
    <s v="JIMENEZ RAMIREZ ANGELA"/>
    <m/>
    <m/>
    <m/>
    <m/>
  </r>
  <r>
    <x v="3"/>
    <x v="14"/>
    <s v="010301"/>
    <s v="OFICINA CENTRAL"/>
    <m/>
    <s v="CONTRATACIÓN DIRECTA"/>
    <s v="TERMINO INDEFINIDO"/>
    <s v="CEDULA DE CIUDADANIA"/>
    <d v="1983-01-20T00:00:00"/>
    <n v="3879"/>
    <n v="79319950"/>
    <s v="PINZON ROZO JORGE ENRIQUE"/>
    <x v="145"/>
    <s v="79319950.jpg"/>
    <s v="O+"/>
    <n v="16900000"/>
    <d v="2024-01-01T00:00:00"/>
    <n v="15080000"/>
    <s v="ASESOR JURIDICO (OFICINA BOGOTA)"/>
    <s v="LOCAL"/>
    <s v="ACTIVO"/>
    <d v="2013-02-13T00:00:00"/>
    <m/>
    <m/>
    <m/>
    <m/>
    <m/>
    <m/>
    <s v="DIRECTO"/>
    <s v="RIESGO I"/>
    <s v="PROMOCALI 100% - R1"/>
    <s v="OFICINA CENTRAL BOGOTA"/>
    <s v="TURNO ADMINISTRATIVO CALI (07:15 - 17:00)"/>
    <m/>
    <m/>
    <d v="1964-08-22T00:00:00"/>
    <n v="59"/>
    <s v="M"/>
    <s v="CALI"/>
    <n v="3"/>
    <s v="ESPECIALISTA"/>
    <s v="CASADO"/>
    <s v="BANCOLOMBIA"/>
    <s v="AHO"/>
    <s v="06000009677"/>
    <s v="TASCON CARDENAS CLAUDIA FELISA"/>
    <m/>
    <s v="CALI"/>
    <s v="BOGOTA, D.C."/>
    <s v="COLPENSIONES [25-14]"/>
    <s v="FONDO NACIONAL DEL AHORRO [15]"/>
    <s v="COMPENSAR [EPS008]"/>
    <s v="COLSUBSIDIO [CCF22]"/>
    <s v="SURA [14-28]"/>
    <s v="NO"/>
    <m/>
    <m/>
    <m/>
    <s v="SIN NIVEL"/>
    <n v="300571907979"/>
    <n v="3005719079"/>
    <s v="jorge.pinzon@aseoregional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21-02-12T00:00:00"/>
    <n v="25618"/>
    <n v="1193215844"/>
    <s v="BUITRAGO ANDRADE LADY VANESSA"/>
    <x v="78"/>
    <s v="1193215844.jpg"/>
    <s v="A+"/>
    <n v="1620000"/>
    <m/>
    <m/>
    <s v="AUXILIAR ADMINISTRATIVO DE MANTENIMIENTO"/>
    <s v="LOCAL"/>
    <s v="ACTIVO"/>
    <d v="2024-05-21T00:00:00"/>
    <m/>
    <m/>
    <m/>
    <m/>
    <m/>
    <m/>
    <s v="TEMPORAL"/>
    <s v="RIESGO III"/>
    <s v="PROMOCALI R3 OCUPAR"/>
    <s v="MANTENIMIENTO [CALI]"/>
    <s v="TURNO ADMINISTRATIVO CALI (07:15 - 17:00)"/>
    <m/>
    <m/>
    <d v="2003-02-11T00:00:00"/>
    <n v="21"/>
    <s v="F"/>
    <s v="CALI"/>
    <s v="SIN ESTRATO"/>
    <s v="TECNÓLOGO"/>
    <s v="SOLTERO"/>
    <s v="BANCOLOMBIA"/>
    <s v="AHO"/>
    <n v="6120983090"/>
    <s v="SOTO CESPEDES RICHARD"/>
    <m/>
    <s v="CALI"/>
    <s v="CALI"/>
    <s v="COLPENSIONES [25-14]"/>
    <s v="PORVENIR [230301]"/>
    <s v="SALUD TOTAL [EPS002]"/>
    <s v="COMFENALCO VALLE [CCF56]"/>
    <s v="SURA [14-28]"/>
    <s v="NO"/>
    <m/>
    <m/>
    <m/>
    <s v="SIN NIVEL"/>
    <n v="3025904236"/>
    <n v="3025904236"/>
    <s v="VANE.BUITRAGO96@GMAIL.COM"/>
    <s v="REEMPLAZA A: CC 94459084 NORBEY SALAZAR ALVARADO"/>
    <m/>
    <s v="XL"/>
    <n v="24"/>
    <s v="N.A"/>
    <n v="39"/>
    <s v="N.A"/>
    <s v="N.A"/>
    <s v="N.A"/>
    <s v="N.A"/>
    <m/>
    <m/>
    <m/>
    <m/>
    <m/>
    <s v="n.marin"/>
    <s v="2024-05-24 16:53:04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10-05-05T00:00:00"/>
    <n v="18297"/>
    <n v="1144157165"/>
    <s v="CASTRO MARTINEZ GILBERTO DAVID"/>
    <x v="146"/>
    <s v="1144157165.jpg"/>
    <s v="B+"/>
    <n v="1984000"/>
    <d v="2024-02-01T00:00:00"/>
    <n v="1959000"/>
    <s v="AUXILIAR DE CONTROL DE LLANTAS"/>
    <s v="LOCAL"/>
    <s v="ACTIVO"/>
    <d v="2022-05-04T00:00:00"/>
    <d v="2025-05-03T00:00:00"/>
    <m/>
    <m/>
    <m/>
    <m/>
    <m/>
    <s v="DIRECTO"/>
    <s v="RIESGO III"/>
    <s v="PROMOCALI 100% - R3"/>
    <s v="MANTENIMIENTO [CALI]"/>
    <s v="TURNO #1 (06:00 - 14:00)"/>
    <m/>
    <m/>
    <d v="1992-04-23T00:00:00"/>
    <n v="32"/>
    <s v="M"/>
    <s v="CALI"/>
    <n v="2"/>
    <s v="BACHILLER"/>
    <s v="SOLTERO"/>
    <s v="BANCOLOMBIA"/>
    <s v="AHO"/>
    <n v="6414117901"/>
    <s v="CELEITA MALDONADO FREDDY SMITH"/>
    <s v="CASTRO MARTINEZ GILBERTO DAVID"/>
    <s v="CALI"/>
    <s v="CALI"/>
    <s v="PORVENIR [230301]"/>
    <s v="PORVENIR [230301]"/>
    <s v="COMFENALCO VALLE [EPS012]"/>
    <s v="COMFANDI [CCF57]"/>
    <s v="SURA [14-28]"/>
    <s v="NO"/>
    <m/>
    <m/>
    <m/>
    <s v="SIN NIVEL"/>
    <n v="3226142126"/>
    <n v="3226142126"/>
    <s v="GILBERTOCASTRP1992@GMAIL.COM"/>
    <m/>
    <m/>
    <s v="N.A"/>
    <s v="N.A"/>
    <s v="L"/>
    <n v="41"/>
    <n v="42"/>
    <s v="L"/>
    <s v="N.A"/>
    <s v="N.A"/>
    <m/>
    <m/>
    <m/>
    <m/>
    <m/>
    <s v="lescorcia"/>
    <s v="2022-05-05 09:53:54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22-06-30T00:00:00"/>
    <n v="26104"/>
    <n v="1113152059"/>
    <s v="VELEZ GONZALEZ JUAN PABLO"/>
    <x v="147"/>
    <s v="1113152059.jpg"/>
    <s v="O+"/>
    <n v="1828000"/>
    <m/>
    <m/>
    <s v="AUXILIAR HIDRAHULICO"/>
    <s v="LOCAL"/>
    <s v="ACTIVO"/>
    <d v="2024-07-09T00:00:00"/>
    <m/>
    <m/>
    <m/>
    <m/>
    <m/>
    <m/>
    <s v="TEMPORAL"/>
    <s v="RIESGO III"/>
    <s v="PROMOCALI R3 OCUPAR"/>
    <s v="MANTENIMIENTO [CALI]"/>
    <s v="TURNO #1 (06:00 - 14:00)"/>
    <m/>
    <m/>
    <d v="2004-06-14T00:00:00"/>
    <n v="20"/>
    <s v="M"/>
    <s v="CALI"/>
    <n v="5"/>
    <s v="TÉCNICO"/>
    <s v="SOLTERO"/>
    <s v="BANCOLOMBIA"/>
    <s v="AHO"/>
    <n v="1113152059"/>
    <s v="CELEITA MALDONADO FREDDY SMITH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67538128"/>
    <n v="3167538128"/>
    <s v="VELEZGONZALEZ682@GMAIL.COM"/>
    <s v="CARGO NUEVO"/>
    <m/>
    <s v="N.A"/>
    <s v="N.A"/>
    <s v="XL"/>
    <n v="41"/>
    <s v="N.A"/>
    <s v="N.A"/>
    <s v="N.A"/>
    <s v="N.A"/>
    <m/>
    <m/>
    <m/>
    <m/>
    <m/>
    <s v="n.marin"/>
    <s v="2024-07-19 09:53:58"/>
    <s v="MENDEZ NIÑO MIGUEL ANTONIO"/>
    <s v="JIMENEZ RAMIREZ ANGEL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1980-04-23T00:00:00"/>
    <n v="14759"/>
    <n v="16663534"/>
    <s v="TANGARIFE IDROBO ADOLFO"/>
    <x v="148"/>
    <s v="16663534.jpg"/>
    <s v="A+"/>
    <n v="1300000"/>
    <d v="2024-01-01T00:00:00"/>
    <n v="1160000"/>
    <s v="AYUDANTE DE MANTENIMIENTO"/>
    <s v="LOCAL"/>
    <s v="ACTIVO"/>
    <d v="2021-02-17T00:00:00"/>
    <m/>
    <m/>
    <m/>
    <m/>
    <m/>
    <m/>
    <s v="TEMPORAL"/>
    <s v="RIESGO III"/>
    <s v="PROMOCALI PROSERVIS - R3"/>
    <s v="MANTENIMIENTO [CALI]"/>
    <s v="TURNO #1 (06:00 - 14:00)"/>
    <m/>
    <m/>
    <d v="1962-01-19T00:00:00"/>
    <n v="62"/>
    <s v="M"/>
    <s v="CALI"/>
    <n v="3"/>
    <s v="BACHILLER"/>
    <s v="SOLTERO"/>
    <s v="BANCOLOMBIA"/>
    <s v="AHO"/>
    <n v="484952056"/>
    <s v="CELEITA MALDONADO FREDDY SMITH"/>
    <s v="TANGARIFE IDROBO ADOLFO"/>
    <s v="CALI"/>
    <s v="CALI"/>
    <s v="COLPENSIONES [25-14]"/>
    <s v="PROTECCIÓN [230201]"/>
    <s v="SANITAS [EPS005]"/>
    <s v="COMPENSAR [CCF24]"/>
    <s v="POSITIVA [14-23]"/>
    <s v="NO"/>
    <m/>
    <m/>
    <m/>
    <s v="SIN NIVEL"/>
    <n v="3155873023"/>
    <n v="3155873023"/>
    <s v="ADOLFOTANCARIFE1962@GMAIL.COM"/>
    <m/>
    <m/>
    <s v="N.A"/>
    <s v="N.A"/>
    <s v="S"/>
    <n v="39"/>
    <s v="N.A"/>
    <s v="XL"/>
    <s v="N.A"/>
    <s v="N.A"/>
    <m/>
    <m/>
    <m/>
    <m/>
    <m/>
    <s v="lbaos"/>
    <s v="2021-02-19 18:26:49"/>
    <s v="MENDEZ NIÑO MIGUEL ANTONIO"/>
    <s v="FLOR GUERRERO DIANA"/>
    <m/>
    <m/>
    <m/>
    <m/>
  </r>
  <r>
    <x v="3"/>
    <x v="4"/>
    <n v="39002"/>
    <s v="COSTOS COMPARTIDOS DE MANTENIMIENTO"/>
    <m/>
    <s v="CONTRATACIÓN DIRECTA"/>
    <s v="TERMINO FIJO"/>
    <s v="CEDULA DE CIUDADANIA"/>
    <d v="1985-05-31T00:00:00"/>
    <n v="24748"/>
    <n v="16736952"/>
    <s v="MARTINEZ BEJARANO LUIS EMILIO"/>
    <x v="82"/>
    <s v="16736952.jpg"/>
    <s v="B+"/>
    <n v="2416000"/>
    <m/>
    <m/>
    <s v="ELECTRICISTA AUTOMOTRIZ"/>
    <s v="LOCAL"/>
    <s v="ACTIVO"/>
    <d v="2024-03-04T00:00:00"/>
    <d v="2024-09-03T00:00:00"/>
    <m/>
    <m/>
    <m/>
    <m/>
    <m/>
    <s v="DIRECTO"/>
    <s v="RIESGO III"/>
    <s v="PROMOCALI 100% - R3"/>
    <s v="MANTENIMIENTO [CALI]"/>
    <s v="TURNO #1 (06:00 - 14:00)"/>
    <m/>
    <m/>
    <d v="1967-01-04T00:00:00"/>
    <n v="57"/>
    <s v="M"/>
    <s v="PRADERA"/>
    <n v="2"/>
    <s v="TÉCNICO"/>
    <s v="CASADO"/>
    <s v="BANCOLOMBIA"/>
    <s v="AHO"/>
    <n v="76064722995"/>
    <s v="CELEITA MALDONADO FREDDY SMITH"/>
    <s v="MARTINEZ BEJARANO LUIS EMILIO"/>
    <s v="CALI"/>
    <s v="CALI"/>
    <s v="PORVENIR [230301]"/>
    <s v="PORVENIR [230301]"/>
    <s v="NUEVA EPS [EPS037]"/>
    <s v="COMFANDI [CCF57]"/>
    <s v="SURA [14-28]"/>
    <s v="NO"/>
    <m/>
    <m/>
    <m/>
    <s v="SIN NIVEL"/>
    <n v="3182727983"/>
    <n v="3182727983"/>
    <s v="LECOM2010@HOTMAIL.COM"/>
    <m/>
    <m/>
    <s v="N.A"/>
    <s v="N.A"/>
    <s v="XL"/>
    <n v="39"/>
    <s v="N.A"/>
    <s v="N.A"/>
    <s v="N.A"/>
    <s v="N.A"/>
    <m/>
    <m/>
    <m/>
    <m/>
    <m/>
    <s v="n.marin"/>
    <s v="2024-03-07 12:35:53"/>
    <s v="MENDEZ NIÑO MIGUEL ANTONIO"/>
    <s v="JIMENEZ RAMIREZ ANGELA"/>
    <m/>
    <m/>
    <m/>
    <m/>
  </r>
  <r>
    <x v="3"/>
    <x v="4"/>
    <n v="39002"/>
    <s v="COSTOS COMPARTIDOS DE MANTENIMIENTO"/>
    <s v="ATIEMPO"/>
    <s v="CONTRATACIÓN INDIRECTA"/>
    <s v="OBRA O LABOR CONTRATADA"/>
    <s v="CEDULA DE CIUDADANIA"/>
    <d v="2007-11-30T00:00:00"/>
    <n v="24251"/>
    <n v="1107058237"/>
    <s v="GARCIA ORDOÑEZ JHOAN ANDRES"/>
    <x v="82"/>
    <s v="1107058237.jpg"/>
    <s v="B+"/>
    <n v="2416000"/>
    <d v="2024-02-01T00:00:00"/>
    <n v="2183000"/>
    <s v="ELECTRICISTA AUTOMOTRIZ"/>
    <s v="LOCAL"/>
    <s v="ACTIVO"/>
    <d v="2024-01-16T00:00:00"/>
    <m/>
    <m/>
    <m/>
    <m/>
    <m/>
    <m/>
    <s v="TEMPORAL"/>
    <s v="RIESGO III"/>
    <s v="PROMOCALI ATIEMPO - R3"/>
    <s v="MANTENIMIENTO [CALI]"/>
    <s v="TURNO #3 (22:00 - 06:00)"/>
    <m/>
    <m/>
    <d v="1989-11-19T00:00:00"/>
    <n v="34"/>
    <s v="M"/>
    <s v="CALI"/>
    <n v="1"/>
    <s v="BACHILLER"/>
    <s v="UNIÓN LIBRE"/>
    <s v="DAVIVIENDA"/>
    <s v="AHO"/>
    <n v="1107058237"/>
    <s v="CELEITA MALDONADO FREDDY SMITH"/>
    <m/>
    <s v="CALI"/>
    <s v="CALI"/>
    <s v="PORVENIR [230301]"/>
    <s v="PORVENIR [230301]"/>
    <s v="SURA [EPS010]"/>
    <s v="COMFANDI [CCF57]"/>
    <s v="COLPATRIA [14-4]"/>
    <s v="NO"/>
    <m/>
    <m/>
    <m/>
    <s v="SIN NIVEL"/>
    <n v="3186106508"/>
    <n v="3186106508"/>
    <s v="KAISERGARCIA91@GMAIL.COM"/>
    <s v="CONTINGENCIA MANTENIMIENTO"/>
    <m/>
    <s v="N.A"/>
    <s v="N.A"/>
    <s v="XL"/>
    <n v="42"/>
    <s v="N.A"/>
    <s v="N.A"/>
    <s v="N.A"/>
    <s v="N.A"/>
    <m/>
    <m/>
    <m/>
    <m/>
    <m/>
    <s v="n.marin"/>
    <s v="2024-01-22 09:09:57"/>
    <s v="OSORIO NARVAEZ ANA MARIA"/>
    <s v="HOYOS CIFUENTES CRISTIAN CAMILO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12-05-29T00:00:00"/>
    <n v="25219"/>
    <n v="1110547342"/>
    <s v="MOSQUERA AVINCOLA JHONNY FERNEI"/>
    <x v="149"/>
    <s v="1110547342.jpg"/>
    <s v="O+"/>
    <n v="2172000"/>
    <m/>
    <m/>
    <s v="INSPECTOR DE PATIO"/>
    <s v="LOCAL"/>
    <s v="ACTIVO"/>
    <d v="2024-04-16T00:00:00"/>
    <m/>
    <m/>
    <m/>
    <m/>
    <n v="0"/>
    <m/>
    <s v="TEMPORAL"/>
    <s v="RIESGO III"/>
    <s v="PROMOCALI R3 OCUPAR"/>
    <s v="MANTENIMIENTO [CALI]"/>
    <s v="TURNO #1 (06:00 - 14:00)"/>
    <m/>
    <m/>
    <d v="1994-05-26T00:00:00"/>
    <n v="30"/>
    <s v="M"/>
    <s v="CALI"/>
    <n v="2"/>
    <s v="UNIVERSITARIO"/>
    <s v="SOLTERO"/>
    <s v="BANCOLOMBIA"/>
    <s v="AHO"/>
    <n v="1110547342"/>
    <s v="CELEITA MALDONADO FREDDY SMITH"/>
    <m/>
    <s v="CALI"/>
    <s v="CALI"/>
    <s v="PROTECCIÓN [230201]"/>
    <s v="PORVENIR [230301]"/>
    <s v="SALUD TOTAL [EPS002]"/>
    <s v="COMFENALCO VALLE [CCF56]"/>
    <s v="SURA [14-28]"/>
    <s v="NO"/>
    <m/>
    <m/>
    <m/>
    <s v="SIN NIVEL"/>
    <n v="3209936693"/>
    <n v="3209936693"/>
    <s v="JHONNYMOSQUERA38@HOTMAIL.COM"/>
    <s v="CARGO NUEVO"/>
    <m/>
    <s v="M"/>
    <n v="34"/>
    <s v="N.A"/>
    <n v="42"/>
    <s v="N.A"/>
    <s v="N.A"/>
    <s v="N.A"/>
    <s v="N.A"/>
    <m/>
    <m/>
    <m/>
    <m/>
    <m/>
    <s v="n.marin"/>
    <s v="2024-04-19 12:35:42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INDEFINIDO"/>
    <s v="CEDULA DE CIUDADANIA"/>
    <d v="1993-05-11T00:00:00"/>
    <n v="17696"/>
    <n v="79847833"/>
    <s v="CELEITA MALDONADO FREDDY SMITH"/>
    <x v="150"/>
    <s v="79847833.jpg"/>
    <s v="A+"/>
    <n v="6500000"/>
    <d v="2024-05-01T00:00:00"/>
    <n v="5438000"/>
    <s v="JEFE DE MANTENIMIENTO"/>
    <s v="LOCAL"/>
    <s v="ACTIVO"/>
    <d v="2022-03-03T00:00:00"/>
    <m/>
    <m/>
    <m/>
    <m/>
    <m/>
    <m/>
    <s v="DIRECTO"/>
    <s v="RIESGO III"/>
    <s v="PROMOCALI 100% - R3"/>
    <s v="MANTENIMIENTO [CALI]"/>
    <s v="TURNO ADMINISTRATIVO CALI (07:15 - 17:00)"/>
    <m/>
    <m/>
    <d v="1975-02-06T00:00:00"/>
    <n v="49"/>
    <s v="M"/>
    <s v="BOGOTA, D.C."/>
    <n v="3"/>
    <s v="UNIVERSITARIO"/>
    <s v="CASADO"/>
    <s v="DAVIVIENDA"/>
    <s v="AHO"/>
    <n v="488406787512"/>
    <s v="SOTO CESPEDES RICHARD"/>
    <s v="LEON VENEGAS BELISARIO"/>
    <s v="CALI"/>
    <s v="CALI"/>
    <s v="COLPENSIONES [25-14]"/>
    <s v="FONDO NACIONAL DEL AHORRO [15]"/>
    <s v="SANITAS [EPS005]"/>
    <s v="COMFANDI [CCF57]"/>
    <s v="SURA [14-28]"/>
    <s v="NO"/>
    <m/>
    <m/>
    <m/>
    <s v="SIN NIVEL"/>
    <n v="3115244787"/>
    <n v="3115244787"/>
    <s v="Fredyceleita@gmail.com"/>
    <m/>
    <m/>
    <s v="L"/>
    <n v="34"/>
    <s v="N.A"/>
    <s v="N.A"/>
    <s v="N.A"/>
    <s v="N.A"/>
    <s v="L"/>
    <s v="N.A"/>
    <m/>
    <m/>
    <m/>
    <m/>
    <m/>
    <s v="jrodriguez"/>
    <s v="2022-03-03 16:24:42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03-09-26T00:00:00"/>
    <n v="25315"/>
    <n v="94542440"/>
    <s v="DELGADO COLLAZOS ALEJANDRO"/>
    <x v="33"/>
    <s v="94542440.jpg"/>
    <s v="A+"/>
    <n v="3151000"/>
    <m/>
    <m/>
    <s v="JEFE TECNICO"/>
    <s v="LOCAL"/>
    <s v="ACTIVO"/>
    <d v="2024-04-09T00:00:00"/>
    <m/>
    <m/>
    <m/>
    <m/>
    <m/>
    <m/>
    <s v="TEMPORAL"/>
    <s v="RIESGO III"/>
    <s v="PROMOCALI R3 OCUPAR"/>
    <s v="ADMINISTRATIVOS PROMOCALI"/>
    <s v="TURNO ADMINISTRATIVO CALI (07:15 - 17:00)"/>
    <m/>
    <m/>
    <d v="1985-08-14T00:00:00"/>
    <n v="38"/>
    <s v="M"/>
    <s v="CALI"/>
    <n v="3"/>
    <s v="UNIVERSITARIO"/>
    <s v="SOLTERO"/>
    <s v="BANCOLOMBIA"/>
    <s v="AHO"/>
    <n v="94542440"/>
    <s v="SOTO CESPEDES RICHARD"/>
    <m/>
    <s v="CALI"/>
    <s v="CALI"/>
    <s v="COLFONDOS [231001]"/>
    <s v="PORVENIR [230301]"/>
    <s v="S.O.S. [EPS018]"/>
    <s v="COMFENALCO VALLE [CCF56]"/>
    <s v="SURA [14-28]"/>
    <s v="NO"/>
    <m/>
    <m/>
    <m/>
    <s v="SIN NIVEL"/>
    <n v="3126114705"/>
    <n v="3122008372"/>
    <s v="DELGADOCOLLAZOS@GMAIL.COM"/>
    <s v="NUEVO CARGO"/>
    <m/>
    <s v="L"/>
    <n v="34"/>
    <s v="N.A"/>
    <n v="42"/>
    <s v="N.A"/>
    <s v="N.A"/>
    <s v="N.A"/>
    <s v="N.A"/>
    <m/>
    <m/>
    <m/>
    <m/>
    <m/>
    <s v="n.marin"/>
    <s v="2024-04-25 16:56:43"/>
    <s v="MENDEZ NIÑO MIGUEL ANTONIO"/>
    <s v="JIMENEZ RAMIREZ ANGEL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12-02-13T00:00:00"/>
    <n v="25313"/>
    <n v="1114830684"/>
    <s v="ZAMORA MALES HAROLD DEIVISON"/>
    <x v="151"/>
    <s v="1114830684.jpeg"/>
    <s v="O+"/>
    <n v="1839000"/>
    <m/>
    <m/>
    <s v="LATONERO PINTOR"/>
    <s v="LOCAL"/>
    <s v="ACTIVO"/>
    <d v="2024-04-23T00:00:00"/>
    <m/>
    <m/>
    <m/>
    <m/>
    <m/>
    <m/>
    <s v="TEMPORAL"/>
    <s v="RIESGO III"/>
    <s v="PROMOCALI PROSERVIS - R3"/>
    <s v="MANTENIMIENTO [CALI]"/>
    <s v="TURNO #2 (14:00 - 22:00)"/>
    <m/>
    <m/>
    <d v="1994-01-22T00:00:00"/>
    <n v="30"/>
    <s v="M"/>
    <s v="CALI"/>
    <n v="2"/>
    <s v="TECNICO"/>
    <s v="SOLTERO"/>
    <s v="BANCO DE BOGOTÁ"/>
    <s v="AHO"/>
    <n v="287304711"/>
    <s v="CELEITA MALDONADO FREDDY SMITH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33693531"/>
    <n v="3233693531"/>
    <s v="Z.HAROLDDAVINSON@HOTMAIL.COM"/>
    <s v="REEMPLAZA A: CC 1144036023 MARLON ANDRES DAVID PERLAZA"/>
    <m/>
    <s v="N.A"/>
    <s v="N.A"/>
    <s v="XXL"/>
    <n v="40"/>
    <s v="N.A"/>
    <s v="N.A"/>
    <s v="N.A"/>
    <s v="N.A"/>
    <m/>
    <m/>
    <m/>
    <m/>
    <m/>
    <s v="n.marin"/>
    <s v="2024-04-25 16:56:39"/>
    <s v="MENDEZ NIÑO MIGUEL ANTONIO"/>
    <s v="FLOR GUERRERO DIAN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19-02-14T00:00:00"/>
    <n v="23749"/>
    <n v="1193141440"/>
    <s v="RAMIREZ VALENCIA KEVIN"/>
    <x v="152"/>
    <s v="1193141440.jpg"/>
    <s v="O+"/>
    <n v="1526000"/>
    <d v="2024-02-01T00:00:00"/>
    <n v="1379000"/>
    <s v="LUBRICADOR"/>
    <s v="LOCAL"/>
    <s v="ACTIVO"/>
    <d v="2023-11-28T00:00:00"/>
    <m/>
    <m/>
    <m/>
    <m/>
    <m/>
    <m/>
    <s v="TEMPORAL"/>
    <s v="RIESGO III"/>
    <s v="PROMOCALI PROSERVIS - R3"/>
    <s v="MANTENIMIENTO [CALI]"/>
    <s v="TURNO #1 (06:00 - 14:00)"/>
    <m/>
    <m/>
    <d v="2001-01-04T00:00:00"/>
    <n v="23"/>
    <s v="M"/>
    <s v="CALI"/>
    <n v="2"/>
    <s v="BACHILLER"/>
    <s v="SOLTERO"/>
    <s v="AV VILLAS"/>
    <s v="AHO"/>
    <n v="144881047"/>
    <s v="CELEITA MALDONADO FREDDY SMITH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4371787"/>
    <n v="3136875110"/>
    <s v="RAMIREZJOSELUIS19@GMAIL.COM"/>
    <s v="REMPLAZA A: CC 1111763668 DIDIER FERNANDO RIASCOS RIASCOS"/>
    <m/>
    <s v="N.A"/>
    <s v="N.A"/>
    <s v="M"/>
    <n v="39"/>
    <n v="40"/>
    <s v="M"/>
    <s v="N.A"/>
    <s v="N.A"/>
    <m/>
    <m/>
    <m/>
    <m/>
    <m/>
    <s v="n.marin"/>
    <s v="2023-11-28 16:55:51"/>
    <s v="MENDEZ NIÑO MIGUEL ANTONIO"/>
    <s v="FLOR GUERRERO DIAN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13-01-16T00:00:00"/>
    <n v="25522"/>
    <n v="1144182969"/>
    <s v="BRAVO ACOSTA RICARDO"/>
    <x v="152"/>
    <s v="1144182969.jpg"/>
    <s v="O+"/>
    <n v="1526000"/>
    <m/>
    <m/>
    <s v="LUBRICADOR"/>
    <s v="LOCAL"/>
    <s v="ACTIVO"/>
    <d v="2024-05-14T00:00:00"/>
    <m/>
    <m/>
    <m/>
    <m/>
    <m/>
    <m/>
    <s v="TEMPORAL"/>
    <s v="RIESGO III"/>
    <s v="PROMOCALI R3 OCUPAR"/>
    <s v="MANTENIMIENTO [CALI]"/>
    <s v="TURNO #1 (06:00 - 14:00)"/>
    <m/>
    <m/>
    <d v="1994-11-07T00:00:00"/>
    <n v="29"/>
    <s v="M"/>
    <s v="CALI"/>
    <n v="1"/>
    <s v="TÉCNICO"/>
    <s v="SOLTERO"/>
    <s v="BANCOLOMBIA"/>
    <s v="AHO"/>
    <n v="1144182969"/>
    <s v="CELEITA MALDONADO FREDDY SMITH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84216759"/>
    <n v="3184216759"/>
    <s v="RICARDOBRAVOACOSTA3@GMAIL.COM"/>
    <s v="REEMPLAZA A: CC 1113647334 ALVARO JAVIER TIGREROS HURTADO"/>
    <m/>
    <s v="N.A"/>
    <s v="N.A"/>
    <s v="L"/>
    <n v="43"/>
    <s v="N.A"/>
    <s v="L"/>
    <s v="N.A"/>
    <s v="N.A"/>
    <m/>
    <m/>
    <m/>
    <m/>
    <m/>
    <s v="n.marin"/>
    <s v="2024-05-17 10:26:30"/>
    <s v="MENDEZ NIÑO MIGUEL ANTONIO"/>
    <s v="JIMENEZ RAMIREZ ANGEL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19-06-26T00:00:00"/>
    <n v="24127"/>
    <n v="1002858058"/>
    <s v="CAMPOS JASCUE CESAR ANTONIO"/>
    <x v="87"/>
    <s v="1002858058.jpg"/>
    <s v="O+"/>
    <n v="2601000"/>
    <d v="2024-02-01T00:00:00"/>
    <n v="2350000"/>
    <s v="MECANICO CARRO TALLER"/>
    <s v="LOCAL"/>
    <s v="ACTIVO"/>
    <d v="2024-01-09T00:00:00"/>
    <m/>
    <m/>
    <m/>
    <m/>
    <m/>
    <m/>
    <s v="TEMPORAL"/>
    <s v="RIESGO III"/>
    <s v="PROMOCALI PROSERVIS - R3"/>
    <s v="MANTENIMIENTO [CALI]"/>
    <s v="TURNO #2 (14:00 - 22:00)"/>
    <m/>
    <m/>
    <d v="2001-06-01T00:00:00"/>
    <n v="23"/>
    <s v="M"/>
    <s v="CALI"/>
    <n v="2"/>
    <s v="BACHILLER"/>
    <s v="SOLTERO"/>
    <s v="BANCOLOMBIA"/>
    <s v="AHO"/>
    <n v="62100002811"/>
    <s v="CELEITA MALDONADO FREDDY SMITH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6663251"/>
    <n v="3176663251"/>
    <s v="CESARJASCUE2001@GMAIL.COM"/>
    <s v="REMPLAZA A: CC 1014250625 JIMENEZ LOZANO JOHAN JOAQUIN"/>
    <m/>
    <s v="N.A"/>
    <s v="N.A"/>
    <n v="30"/>
    <n v="38"/>
    <s v="N.A"/>
    <s v="N.A"/>
    <s v="N.A"/>
    <s v="N.A"/>
    <m/>
    <m/>
    <m/>
    <m/>
    <m/>
    <s v="n.marin"/>
    <s v="2024-01-13 11:27:56"/>
    <s v="MENDEZ NIÑO MIGUEL ANTONIO"/>
    <s v="FLOR GUERRERO DIAN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12-04-24T00:00:00"/>
    <n v="23861"/>
    <n v="1036652260"/>
    <s v="YAFUE MORENO MIGUEL ANGEL"/>
    <x v="87"/>
    <s v="1036652260.jpg"/>
    <s v="O+"/>
    <n v="2601000"/>
    <d v="2024-02-01T00:00:00"/>
    <n v="2350000"/>
    <s v="MECANICO CARRO TALLER"/>
    <s v="LOCAL"/>
    <s v="ACTIVO"/>
    <d v="2023-12-05T00:00:00"/>
    <m/>
    <m/>
    <m/>
    <m/>
    <m/>
    <m/>
    <s v="TEMPORAL"/>
    <s v="RIESGO III"/>
    <s v="PROMOCALI PROSERVIS - R3"/>
    <s v="MANTENIMIENTO [CALI]"/>
    <s v="TURNO #1 (06:00 - 14:00)"/>
    <m/>
    <m/>
    <d v="1994-03-08T00:00:00"/>
    <n v="30"/>
    <s v="M"/>
    <s v="CALI"/>
    <n v="2"/>
    <s v="BACHILLER"/>
    <s v="UNIÓN LIBRE"/>
    <s v="BANCO DE BOGOTÁ"/>
    <s v="AHO"/>
    <n v="454308255"/>
    <s v="CELEITA MALDONADO FREDDY SMITH"/>
    <s v="BANGUERA TORRES JHON EDER"/>
    <s v="CALI"/>
    <s v="CALI"/>
    <s v="PORVENIR [230301]"/>
    <s v="PORVENIR [230301]"/>
    <s v="NUEVA EPS [EPS037]"/>
    <s v="COMFENALCO VALLE [CCF56]"/>
    <s v="POSITIVA [14-23]"/>
    <s v="NO"/>
    <m/>
    <m/>
    <m/>
    <s v="SIN NIVEL"/>
    <n v="3007534017"/>
    <n v="3007534017"/>
    <s v="MIGUELYAFUE@GMAIL.COM"/>
    <m/>
    <m/>
    <s v="N.A"/>
    <s v="N.A"/>
    <s v="L"/>
    <n v="42"/>
    <s v="N.A"/>
    <s v="N.A"/>
    <s v="N.A"/>
    <s v="N.A"/>
    <m/>
    <m/>
    <m/>
    <m/>
    <m/>
    <s v="yrojas"/>
    <s v="2023-12-07 14:43:51"/>
    <s v="MENDEZ NIÑO MIGUEL ANTONIO"/>
    <s v="FLOR GUERRERO DIAN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05-06-07T00:00:00"/>
    <n v="24770"/>
    <n v="1113627193"/>
    <s v="RIVERA GUTIERREZ JHON HADER"/>
    <x v="87"/>
    <s v="1113627193.jpeg"/>
    <s v="A+"/>
    <n v="2601000"/>
    <m/>
    <m/>
    <s v="MECANICO CARRO TALLER"/>
    <s v="LOCAL"/>
    <s v="ACTIVO"/>
    <d v="2024-03-05T00:00:00"/>
    <m/>
    <m/>
    <m/>
    <m/>
    <m/>
    <m/>
    <s v="TEMPORAL"/>
    <s v="RIESGO III"/>
    <s v="PROMOCALI PROSERVIS - R3"/>
    <s v="MANTENIMIENTO [CALI]"/>
    <s v="TURNO #2 (14:00 - 22:00)"/>
    <m/>
    <m/>
    <d v="1987-04-01T00:00:00"/>
    <n v="37"/>
    <s v="M"/>
    <s v="CALI"/>
    <n v="3"/>
    <s v="TECNOLOGO"/>
    <s v="SOLTERO"/>
    <s v="BANCOLOMBIA"/>
    <s v="AHO"/>
    <n v="6613036855"/>
    <s v="CELEITA MALDONADO FREDDY SMITH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217509398"/>
    <n v="3217509398"/>
    <s v="VAMOS.PORMAS.RIVERA@GMAIL.COM"/>
    <s v="REEMPLAZA A: CC 1127944828 OCAMPO LLOVERA OSCAR EDUARDO"/>
    <m/>
    <s v="N.A"/>
    <s v="N.A"/>
    <s v="2XL"/>
    <n v="42"/>
    <s v="N.A"/>
    <s v="N.A"/>
    <s v="N.A"/>
    <s v="N.A"/>
    <m/>
    <m/>
    <m/>
    <m/>
    <m/>
    <s v="n.marin"/>
    <s v="2024-03-11 17:13:55"/>
    <s v="MENDEZ NIÑO MIGUEL ANTONIO"/>
    <s v="FLOR GUERRERO DIANA"/>
    <m/>
    <m/>
    <m/>
    <m/>
  </r>
  <r>
    <x v="3"/>
    <x v="4"/>
    <n v="39002"/>
    <s v="COSTOS COMPARTIDOS DE MANTENIMIENTO"/>
    <m/>
    <s v="CONTRATACIÓN DIRECTA"/>
    <s v="TERMINO FIJO"/>
    <s v="CEDULA DE CIUDADANIA"/>
    <d v="1992-10-30T00:00:00"/>
    <n v="22528"/>
    <n v="15532885"/>
    <s v="ZAPATA ALVAREZ HELVER ORLID"/>
    <x v="87"/>
    <s v="15532885.jpg"/>
    <s v="A+"/>
    <n v="2601000"/>
    <d v="2024-02-01T00:00:00"/>
    <n v="2350000"/>
    <s v="MECANICO CARRO TALLER"/>
    <s v="LOCAL"/>
    <s v="ACTIVO"/>
    <d v="2023-08-04T00:00:00"/>
    <d v="2024-08-03T00:00:00"/>
    <m/>
    <m/>
    <m/>
    <m/>
    <m/>
    <s v="DIRECTO"/>
    <s v="RIESGO III"/>
    <s v="PROMOCALI 100% - R3"/>
    <s v="MANTENIMIENTO [CALI]"/>
    <s v="TURNO #1 (06:00 - 14:00)"/>
    <m/>
    <m/>
    <d v="1974-06-17T00:00:00"/>
    <n v="50"/>
    <s v="M"/>
    <s v="CALI"/>
    <n v="4"/>
    <s v="BACHILLER"/>
    <s v="CASADO"/>
    <s v="BANCOLOMBIA"/>
    <s v="AHO"/>
    <n v="82593946769"/>
    <s v="CELEITA MALDONADO FREDDY SMITH"/>
    <s v="ZAPATA ALVAREZ HELVER ORLID"/>
    <s v="CALI"/>
    <s v="CALI"/>
    <s v="PORVENIR [230301]"/>
    <s v="PROTECCIÓN [230201]"/>
    <s v="SALUD TOTAL [EPS002]"/>
    <s v="COMFANDI [CCF57]"/>
    <s v="SURA [14-28]"/>
    <s v="NO"/>
    <m/>
    <m/>
    <m/>
    <s v="SIN NIVEL"/>
    <n v="3158017673"/>
    <n v="3158017673"/>
    <s v="HELZAP748@GMAIL.COM"/>
    <m/>
    <m/>
    <s v="N.A"/>
    <s v="N.A"/>
    <s v="M"/>
    <n v="39"/>
    <s v="N.A"/>
    <s v="N.A"/>
    <s v="N.A"/>
    <s v="N.A"/>
    <m/>
    <m/>
    <m/>
    <m/>
    <m/>
    <s v="n.marin"/>
    <s v="2023-08-10 08:25:28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19-09-18T00:00:00"/>
    <n v="24797"/>
    <n v="1006054334"/>
    <s v="SEPULVEDA VASQUEZ MICHAEL ESTIVEN"/>
    <x v="153"/>
    <s v="1006054334.jpg"/>
    <s v="A+"/>
    <n v="2585000"/>
    <m/>
    <m/>
    <s v="MECANICO DE PATIO"/>
    <s v="LOCAL"/>
    <s v="ACTIVO"/>
    <d v="2024-03-05T00:00:00"/>
    <m/>
    <m/>
    <m/>
    <m/>
    <m/>
    <m/>
    <s v="TEMPORAL"/>
    <s v="RIESGO III"/>
    <s v="PROMOCALI R3 OCUPAR"/>
    <s v="MANTENIMIENTO [CALI]"/>
    <s v="TURNO #1 (06:00 - 14:00)"/>
    <m/>
    <m/>
    <d v="2001-08-08T00:00:00"/>
    <n v="22"/>
    <s v="M"/>
    <s v="CALI"/>
    <n v="2"/>
    <s v="BACHILLER"/>
    <s v="SOLTERO"/>
    <s v="BANCO DE BOGOTÁ"/>
    <s v="AHO"/>
    <n v="249569617"/>
    <s v="CELEITA MALDONADO FREDDY SMITH"/>
    <m/>
    <s v="CALI"/>
    <s v="CALI"/>
    <s v="PROTECCIÓN [230201]"/>
    <s v="PORVENIR [230301]"/>
    <s v="SALUD TOTAL [EPS002]"/>
    <s v="COMFENALCO VALLE [CCF56]"/>
    <s v="SURA [14-28]"/>
    <s v="NO"/>
    <m/>
    <m/>
    <m/>
    <s v="SIN NIVEL"/>
    <n v="3128222666"/>
    <n v="3128222666"/>
    <s v="SEPULVEDASTIVEN247@GMAIL.COM"/>
    <s v="INCREMENTO DE PLANTA"/>
    <m/>
    <s v="N.A"/>
    <s v="N.A"/>
    <s v="XL"/>
    <n v="42"/>
    <s v="N.A"/>
    <s v="N.A"/>
    <s v="N.A"/>
    <s v="N.A"/>
    <m/>
    <m/>
    <m/>
    <m/>
    <m/>
    <s v="n.marin"/>
    <s v="2024-03-12 09:28:50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09-09-04T00:00:00"/>
    <n v="24798"/>
    <n v="1144046375"/>
    <s v="MARIN GONZALEZ ANDERSON ANDRES"/>
    <x v="153"/>
    <s v="1144046375.jpg"/>
    <s v="O+"/>
    <n v="2585000"/>
    <m/>
    <m/>
    <s v="MECANICO DE PATIO"/>
    <s v="LOCAL"/>
    <s v="ACTIVO"/>
    <d v="2024-03-05T00:00:00"/>
    <m/>
    <m/>
    <m/>
    <m/>
    <m/>
    <m/>
    <s v="TEMPORAL"/>
    <s v="RIESGO III"/>
    <s v="PROMOCALI R3 OCUPAR"/>
    <s v="MANTENIMIENTO [CALI]"/>
    <s v="TURNO #1 (06:00 - 14:00)"/>
    <m/>
    <m/>
    <d v="1991-08-27T00:00:00"/>
    <n v="32"/>
    <s v="M"/>
    <s v="CALI"/>
    <n v="1"/>
    <s v="BACHILLER"/>
    <s v="SOLTERO"/>
    <s v="BANCOLOMBIA"/>
    <s v="AHO"/>
    <n v="83771123964"/>
    <s v="CELEITA MALDONADO FREDDY SMITH"/>
    <m/>
    <s v="CALI"/>
    <s v="CALI"/>
    <s v="PROTECCIÓN [230201]"/>
    <s v="PORVENIR [230301]"/>
    <s v="NUEVA EPS [EPS037]"/>
    <s v="COMFENALCO VALLE [CCF56]"/>
    <s v="SURA [14-28]"/>
    <s v="NO"/>
    <m/>
    <m/>
    <m/>
    <s v="SIN NIVEL"/>
    <n v="3026261817"/>
    <n v="3026261817"/>
    <s v="ANDERSONMARIN977@GMAIL.COM"/>
    <s v="INCREMENTO DE PLANTA"/>
    <m/>
    <s v="N.A"/>
    <s v="N.A"/>
    <s v="XL"/>
    <n v="43"/>
    <s v="N.A"/>
    <s v="N.A"/>
    <s v="N.A"/>
    <s v="N.A"/>
    <m/>
    <m/>
    <m/>
    <m/>
    <m/>
    <s v="n.marin"/>
    <s v="2024-03-12 09:35:10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06-09-12T00:00:00"/>
    <n v="25793"/>
    <n v="1112465636"/>
    <s v="GUERRERO VARGAS PEDRO LUIS"/>
    <x v="153"/>
    <s v="1112465636.jpg"/>
    <s v="A+"/>
    <n v="2585000"/>
    <m/>
    <m/>
    <s v="MECANICO DE PATIO"/>
    <s v="LOCAL"/>
    <s v="ACTIVO"/>
    <d v="2024-06-01T00:00:00"/>
    <d v="2024-11-30T00:00:00"/>
    <m/>
    <m/>
    <m/>
    <m/>
    <m/>
    <s v="DIRECTO"/>
    <s v="RIESGO III"/>
    <s v="PROMOCALI 100% - R3"/>
    <s v="MANTENIMIENTO [CALI]"/>
    <s v="TURNO #1 (06:00 - 14:00)"/>
    <m/>
    <m/>
    <d v="1988-02-24T00:00:00"/>
    <n v="36"/>
    <s v="M"/>
    <s v="JAMUNDI"/>
    <n v="2"/>
    <s v="TÉCNICO"/>
    <s v="UNIÓN LIBRE"/>
    <s v="BANCO DE BOGOTÁ"/>
    <s v="AHO"/>
    <n v="568314710"/>
    <s v="CELEITA MALDONADO FREDDY SMITH"/>
    <s v="GUERRERO VARGAS PEDRO LUIS"/>
    <s v="CALI"/>
    <s v="CALI"/>
    <s v="PORVENIR [230301]"/>
    <s v="PORVENIR [230301]"/>
    <s v="S.O.S. [EPS018]"/>
    <s v="COMFANDI [CCF57]"/>
    <s v="SURA [14-28]"/>
    <s v="NO"/>
    <m/>
    <m/>
    <m/>
    <s v="SIN NIVEL"/>
    <n v="3156842744"/>
    <n v="3156842744"/>
    <s v="PLGUERRERO9@GMAIL.COM"/>
    <m/>
    <m/>
    <s v="N.A"/>
    <s v="N.A"/>
    <s v="M"/>
    <n v="39"/>
    <s v="N.A"/>
    <s v="N.A"/>
    <s v="N.A"/>
    <s v="N.A"/>
    <m/>
    <m/>
    <m/>
    <m/>
    <m/>
    <s v="jlucumi"/>
    <s v="2024-06-14 09:06:47"/>
    <s v="MENDEZ NIÑO MIGUEL ANTONIO"/>
    <s v="JIMENEZ RAMIREZ ANGELA"/>
    <m/>
    <m/>
    <m/>
    <m/>
  </r>
  <r>
    <x v="3"/>
    <x v="4"/>
    <n v="39002"/>
    <s v="COSTOS COMPARTIDOS DE MANTENIMIENTO"/>
    <s v="ATIEMPO"/>
    <s v="CONTRATACIÓN INDIRECTA"/>
    <s v="OBRA O LABOR CONTRATADA"/>
    <s v="CEDULA DE CIUDADANIA"/>
    <d v="2013-10-01T00:00:00"/>
    <n v="25854"/>
    <n v="1144189324"/>
    <s v="VICTORIA MUÑOZ WALTER BRANDON"/>
    <x v="88"/>
    <s v="1144189324.jpg"/>
    <s v="A+"/>
    <n v="2530000"/>
    <m/>
    <m/>
    <s v="MECANICO HIDRAULICO"/>
    <s v="LOCAL"/>
    <s v="ACTIVO"/>
    <d v="2024-06-18T00:00:00"/>
    <m/>
    <m/>
    <m/>
    <m/>
    <m/>
    <m/>
    <s v="TEMPORAL"/>
    <s v="RIESGO III"/>
    <s v="PROMOCALI ATIEMPO - R3"/>
    <s v="MANTENIMIENTO [CALI]"/>
    <s v="TURNO #1 (06:00 - 14:00)"/>
    <m/>
    <m/>
    <d v="1995-09-24T00:00:00"/>
    <n v="28"/>
    <s v="M"/>
    <s v="CALI"/>
    <n v="3"/>
    <s v="BACHILLER"/>
    <s v="SOLTERO"/>
    <s v="DAVIVIENDA"/>
    <s v="AHO"/>
    <n v="1144189324"/>
    <s v="CELEITA MALDONADO FREDDY SMITH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86782487"/>
    <n v="3186782487"/>
    <s v="BRANDON950924@HOTMAIL.COM"/>
    <s v="REEMPLAZA A: CC 1114893521 JUAN PABLO MARIN SEGURA"/>
    <m/>
    <s v="N.A"/>
    <s v="N.A"/>
    <s v="L"/>
    <n v="39"/>
    <s v="N.A"/>
    <s v="N.A"/>
    <s v="N.A"/>
    <s v="N.A"/>
    <m/>
    <m/>
    <m/>
    <m/>
    <m/>
    <s v="n.marin"/>
    <s v="2024-06-19 14:44:21"/>
    <s v="OSORIO NARVAEZ ANA MARIA"/>
    <s v="HOYOS CIFUENTES CRISTIAN CAMILO"/>
    <m/>
    <m/>
    <m/>
    <m/>
  </r>
  <r>
    <x v="3"/>
    <x v="4"/>
    <n v="39002"/>
    <s v="COSTOS COMPARTIDOS DE MANTENIMIENTO"/>
    <m/>
    <s v="CONTRATACIÓN DIRECTA"/>
    <s v="TERMINO FIJO"/>
    <s v="CEDULA DE CIUDADANIA"/>
    <d v="2010-12-03T00:00:00"/>
    <n v="13014"/>
    <n v="1143951800"/>
    <s v="BANGUERA TORRES JHON EDER"/>
    <x v="89"/>
    <s v="1143951800.jpg"/>
    <s v="O+"/>
    <n v="2767000"/>
    <d v="2024-02-01T00:00:00"/>
    <n v="2500000"/>
    <s v="MECANICO I"/>
    <s v="LOCAL"/>
    <s v="ACTIVO"/>
    <d v="2020-04-01T00:00:00"/>
    <d v="2025-03-31T00:00:00"/>
    <m/>
    <m/>
    <m/>
    <m/>
    <m/>
    <s v="DIRECTO"/>
    <s v="RIESGO III"/>
    <s v="PROMOCALI 100% - R3"/>
    <s v="MANTENIMIENTO [CALI]"/>
    <s v="TURNO #1 (06:00 - 14:00)"/>
    <m/>
    <m/>
    <d v="1992-11-10T00:00:00"/>
    <n v="31"/>
    <s v="M"/>
    <s v="CALI"/>
    <n v="3"/>
    <s v="TECNÓLOGO"/>
    <s v="SOLTERO"/>
    <s v="BANCOLOMBIA"/>
    <s v="AHO"/>
    <n v="6000009757"/>
    <s v="CELEITA MALDONADO FREDDY SMITH"/>
    <m/>
    <s v="CALI"/>
    <s v="CALI"/>
    <s v="COLFONDOS [231001]"/>
    <s v="PORVENIR [230301]"/>
    <s v="SANITAS [EPS005]"/>
    <s v="COMFANDI [CCF57]"/>
    <s v="SURA [14-28]"/>
    <s v="NO"/>
    <m/>
    <m/>
    <m/>
    <s v="SIN NIVEL"/>
    <n v="0"/>
    <n v="3178111572"/>
    <s v="BANGUERA0410@HOTMAIL.COM"/>
    <m/>
    <m/>
    <s v="M"/>
    <n v="32"/>
    <s v="M"/>
    <n v="41"/>
    <s v="N.A"/>
    <s v="N.A"/>
    <s v="N.A"/>
    <s v="N.A"/>
    <m/>
    <m/>
    <m/>
    <m/>
    <m/>
    <s v="aosorio"/>
    <s v="2020-04-06 12:47:55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1993-07-30T00:00:00"/>
    <n v="3947"/>
    <n v="94431345"/>
    <s v="CAMILO BASTIDAS JOSE WILMER"/>
    <x v="89"/>
    <s v="94431345.jpg"/>
    <s v="B+"/>
    <n v="2767000"/>
    <d v="2024-02-01T00:00:00"/>
    <n v="2500000"/>
    <s v="MECANICO I"/>
    <s v="LOCAL"/>
    <s v="ACTIVO"/>
    <d v="2013-10-18T00:00:00"/>
    <d v="2025-06-17T00:00:00"/>
    <m/>
    <m/>
    <m/>
    <m/>
    <m/>
    <s v="DIRECTO"/>
    <s v="RIESGO III"/>
    <s v="PROMOCALI 100% - R3"/>
    <s v="MANTENIMIENTO [CALI]"/>
    <s v="TURNO #3 (22:00 - 06:00)"/>
    <m/>
    <m/>
    <d v="1975-01-20T00:00:00"/>
    <n v="49"/>
    <s v="M"/>
    <s v="CALI"/>
    <n v="3"/>
    <s v="BACHILLER"/>
    <s v="CASADO"/>
    <s v="BANCOLOMBIA"/>
    <s v="AHO"/>
    <n v="6000009760"/>
    <s v="CELEITA MALDONADO FREDDY SMITH"/>
    <m/>
    <s v="CALI"/>
    <s v="CALI"/>
    <s v="PROTECCIÓN [230201]"/>
    <s v="PROTECCIÓN [230201]"/>
    <s v="SALUD TOTAL [EPS002]"/>
    <s v="COMFANDI [CCF57]"/>
    <s v="SURA [14-28]"/>
    <s v="NO"/>
    <m/>
    <m/>
    <m/>
    <s v="SIN NIVEL"/>
    <n v="3168677394"/>
    <n v="3168677394"/>
    <s v="CAMILOWILMER62@GMAIL.COM"/>
    <m/>
    <m/>
    <s v="3XL"/>
    <n v="42"/>
    <s v="L"/>
    <n v="40"/>
    <s v="N.A"/>
    <s v="3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00-10-06T00:00:00"/>
    <n v="3664"/>
    <n v="16939945"/>
    <s v="PERAFAN HECTOR FERNANDO"/>
    <x v="89"/>
    <s v="16939945.jpg"/>
    <s v="A+"/>
    <n v="2767000"/>
    <d v="2024-02-01T00:00:00"/>
    <n v="2500000"/>
    <s v="MECANICO I"/>
    <s v="LOCAL"/>
    <s v="ACTIVO"/>
    <d v="2016-02-20T00:00:00"/>
    <d v="2024-10-19T00:00:00"/>
    <m/>
    <m/>
    <m/>
    <m/>
    <m/>
    <s v="DIRECTO"/>
    <s v="RIESGO III"/>
    <s v="PROMOCALI 100% - R3"/>
    <s v="MANTENIMIENTO [CALI]"/>
    <s v="TURNO #3 (22:00 - 06:00)"/>
    <m/>
    <m/>
    <d v="1982-08-11T00:00:00"/>
    <n v="41"/>
    <s v="M"/>
    <s v="CALI"/>
    <n v="3"/>
    <s v="TÉCNICO"/>
    <s v="CASADO"/>
    <s v="BANCOLOMBIA"/>
    <s v="AHO"/>
    <n v="6000009770"/>
    <s v="CELEITA MALDONADO FREDDY SMITH"/>
    <m/>
    <s v="CALI"/>
    <s v="CALI"/>
    <s v="PORVENIR [230301]"/>
    <s v="FONDO NACIONAL DEL AHORRO [15]"/>
    <s v="SALUD TOTAL [EPS002]"/>
    <s v="COMFANDI [CCF57]"/>
    <s v="SURA [14-28]"/>
    <s v="NO"/>
    <m/>
    <m/>
    <m/>
    <s v="SIN NIVEL"/>
    <n v="3106066757"/>
    <n v="3106066757"/>
    <s v="hector16939@outlook.com"/>
    <m/>
    <m/>
    <s v="N.A"/>
    <s v="N.A"/>
    <s v="L"/>
    <n v="40"/>
    <n v="40"/>
    <s v="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1977-08-10T00:00:00"/>
    <n v="3565"/>
    <n v="16625785"/>
    <s v="QUINTERO BECERRA MIGUEL"/>
    <x v="89"/>
    <s v="16625785.jpg"/>
    <s v="O+"/>
    <n v="2767000"/>
    <d v="2024-02-01T00:00:00"/>
    <n v="2500000"/>
    <s v="MECANICO I"/>
    <s v="LOCAL"/>
    <s v="ACTIVO"/>
    <d v="2018-09-05T00:00:00"/>
    <d v="2024-09-04T00:00:00"/>
    <m/>
    <m/>
    <m/>
    <m/>
    <m/>
    <s v="DIRECTO"/>
    <s v="RIESGO III"/>
    <s v="PROMOCALI 100% - R3"/>
    <s v="MANTENIMIENTO [CALI]"/>
    <s v="TURNO #1 (06:00 - 14:00)"/>
    <m/>
    <m/>
    <d v="1959-02-15T00:00:00"/>
    <n v="65"/>
    <s v="M"/>
    <s v="CALI"/>
    <n v="3"/>
    <s v="TÉCNICO"/>
    <s v="SOLTERO"/>
    <s v="BANCOLOMBIA"/>
    <s v="AHO"/>
    <n v="6000009771"/>
    <s v="CELEITA MALDONADO FREDDY SMITH"/>
    <m/>
    <s v="CALI"/>
    <s v="CALI"/>
    <s v="COLPENSIONES [25-14]"/>
    <s v="PORVENIR [230301]"/>
    <s v="S.O.S. [EPS018]"/>
    <s v="COMFANDI [CCF57]"/>
    <s v="SURA [14-28]"/>
    <s v="NO"/>
    <m/>
    <m/>
    <m/>
    <s v="SIN NIVEL"/>
    <n v="3127729762"/>
    <n v="3127729762"/>
    <s v="MIGUELQUINTEROBECERRA@HOTMAIL.COM"/>
    <s v="CAMBIO DE CARGO DESDE 2019/01/01"/>
    <m/>
    <s v="S"/>
    <n v="10"/>
    <s v="XXL"/>
    <n v="42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1992-03-31T00:00:00"/>
    <n v="3932"/>
    <n v="94403432"/>
    <s v="SANCHEZ SANCHEZ LUIS FERNANDO"/>
    <x v="89"/>
    <s v="94403432.jpg"/>
    <s v="O+"/>
    <n v="2767000"/>
    <d v="2024-02-01T00:00:00"/>
    <n v="2500000"/>
    <s v="MECANICO I"/>
    <s v="LOCAL"/>
    <s v="ACTIVO"/>
    <d v="2016-02-20T00:00:00"/>
    <d v="2024-10-19T00:00:00"/>
    <m/>
    <m/>
    <m/>
    <m/>
    <m/>
    <s v="DIRECTO"/>
    <s v="RIESGO III"/>
    <s v="PROMOCALI 100% - R3"/>
    <s v="MANTENIMIENTO [CALI]"/>
    <s v="TURNO #1 (06:00 - 14:00)"/>
    <m/>
    <m/>
    <d v="1973-02-14T00:00:00"/>
    <n v="51"/>
    <s v="M"/>
    <s v="CALI"/>
    <n v="3"/>
    <s v="BACHILLER"/>
    <s v="CASADO"/>
    <s v="BANCOLOMBIA"/>
    <s v="AHO"/>
    <n v="126743397"/>
    <s v="CELEITA MALDONADO FREDDY SMITH"/>
    <m/>
    <s v="CALI"/>
    <s v="CALI"/>
    <s v="PROTECCIÓN [230201]"/>
    <s v="PORVENIR [230301]"/>
    <s v="S.O.S. [EPS018]"/>
    <s v="COMFANDI [CCF57]"/>
    <s v="SURA [14-28]"/>
    <s v="NO"/>
    <m/>
    <m/>
    <m/>
    <s v="SIN NIVEL"/>
    <n v="3175126213"/>
    <n v="3175126213"/>
    <s v="carreta1973@gmail.com"/>
    <m/>
    <m/>
    <s v="N.A"/>
    <s v="N.A"/>
    <s v="XL"/>
    <n v="43"/>
    <s v="N.A"/>
    <s v="S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s v="ATIEMPO"/>
    <s v="CONTRATACIÓN INDIRECTA"/>
    <s v="OBRA O LABOR CONTRATADA"/>
    <s v="CEDULA DE CIUDADANIA"/>
    <d v="1979-03-20T00:00:00"/>
    <n v="25218"/>
    <n v="10250379"/>
    <s v="GRISALES RUIZ RAMON ELIAS"/>
    <x v="154"/>
    <s v="10250379.jpeg"/>
    <s v="A-"/>
    <n v="2172000"/>
    <m/>
    <m/>
    <s v="MOVILIZADOR"/>
    <s v="LOCAL"/>
    <s v="ACTIVO"/>
    <d v="2024-04-16T00:00:00"/>
    <m/>
    <m/>
    <m/>
    <m/>
    <n v="0"/>
    <m/>
    <s v="TEMPORAL"/>
    <s v="RIESGO III"/>
    <s v="PROMOCALI ATIEMPO - R3"/>
    <s v="MANTENIMIENTO [CALI]"/>
    <s v="TURNO #1 (06:00 - 14:00)"/>
    <m/>
    <m/>
    <d v="1960-12-05T00:00:00"/>
    <n v="63"/>
    <s v="M"/>
    <s v="CALI"/>
    <n v="3"/>
    <s v="BACHILLER"/>
    <s v="UNIÓN LIBRE"/>
    <s v="DAVIVIENDA"/>
    <s v="AHO"/>
    <n v="10250379"/>
    <s v="CELEITA MALDONADO FREDDY SMITH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73766097"/>
    <n v="3173766097"/>
    <s v="RAMONGRISALES379@GMAIL.COM"/>
    <s v="CARGO NUEVO"/>
    <m/>
    <s v="L"/>
    <n v="32"/>
    <s v="N.A"/>
    <n v="40"/>
    <s v="N.A"/>
    <s v="N.A"/>
    <s v="N.A"/>
    <s v="N.A"/>
    <m/>
    <m/>
    <m/>
    <m/>
    <m/>
    <s v="n.marin"/>
    <s v="2024-04-19 12:35:41"/>
    <s v="OSORIO NARVAEZ ANA MARIA"/>
    <s v="HOYOS CIFUENTES CRISTIAN CAMILO"/>
    <m/>
    <m/>
    <m/>
    <m/>
  </r>
  <r>
    <x v="3"/>
    <x v="4"/>
    <n v="39002"/>
    <s v="COSTOS COMPARTIDOS DE MANTENIMIENTO"/>
    <m/>
    <s v="CONTRATACIÓN DIRECTA"/>
    <s v="TERMINO FIJO"/>
    <s v="CEDULA DE CIUDADANIA"/>
    <d v="1989-07-31T00:00:00"/>
    <n v="3458"/>
    <n v="10487252"/>
    <s v="DIAZ MOSQUERA LUIS ALBERTO"/>
    <x v="90"/>
    <s v="10487252.jpg"/>
    <s v="O+"/>
    <n v="1576000"/>
    <d v="2024-02-01T00:00:00"/>
    <n v="1424000"/>
    <s v="OPERARIO DE LLANTAS"/>
    <s v="LOCAL"/>
    <s v="ACTIVO"/>
    <d v="2013-10-18T00:00:00"/>
    <d v="2025-06-17T00:00:00"/>
    <m/>
    <m/>
    <m/>
    <m/>
    <m/>
    <s v="DIRECTO"/>
    <s v="RIESGO III"/>
    <s v="PROMOCALI 100% - R3"/>
    <s v="MANTENIMIENTO [CALI]"/>
    <s v="TURNO #3 (22:00 - 06:00)"/>
    <m/>
    <m/>
    <d v="1970-12-19T00:00:00"/>
    <n v="53"/>
    <s v="M"/>
    <s v="CALI"/>
    <n v="3"/>
    <s v="BACHILLER"/>
    <s v="UNIÓN LIBRE"/>
    <s v="BANCOLOMBIA"/>
    <s v="AHO"/>
    <n v="6000009764"/>
    <s v="CELEITA MALDONADO FREDDY SMITH"/>
    <m/>
    <s v="CALI"/>
    <s v="CALI"/>
    <s v="COLFONDOS [231001]"/>
    <s v="PORVENIR [230301]"/>
    <s v="S.O.S. [EPS018]"/>
    <s v="COMFANDI [CCF57]"/>
    <s v="SURA [14-28]"/>
    <s v="NO"/>
    <m/>
    <m/>
    <m/>
    <s v="SIN NIVEL"/>
    <n v="3148189025"/>
    <n v="3148189025"/>
    <s v="LUISDIAZ_52@HOTMAIL.COM"/>
    <m/>
    <m/>
    <s v="N.A"/>
    <s v="N.A"/>
    <s v="XL"/>
    <n v="41"/>
    <s v="N.A"/>
    <s v="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10-08-02T00:00:00"/>
    <n v="25602"/>
    <n v="1144159569"/>
    <s v="MORENO JIMÉNEZ JHON FREDY"/>
    <x v="90"/>
    <s v="1144159569.jpeg"/>
    <s v="A+"/>
    <n v="1576000"/>
    <m/>
    <m/>
    <s v="OPERARIO DE LLANTAS"/>
    <s v="LOCAL"/>
    <s v="ACTIVO"/>
    <d v="2024-05-21T00:00:00"/>
    <m/>
    <m/>
    <m/>
    <m/>
    <m/>
    <m/>
    <s v="TEMPORAL"/>
    <s v="RIESGO III"/>
    <s v="PROMOCALI PROSERVIS - R3"/>
    <s v="MANTENIMIENTO [CALI]"/>
    <s v="TURNO #3 (22:00 - 06:00)"/>
    <m/>
    <m/>
    <d v="1992-04-19T00:00:00"/>
    <n v="32"/>
    <s v="M"/>
    <s v="CALI"/>
    <n v="2"/>
    <s v="BACHILLER"/>
    <s v="SOLTERO"/>
    <s v="BANCO DE BOGOTÁ"/>
    <s v="AHO"/>
    <n v="484024203"/>
    <s v="CELEITA MALDONADO FREDDY SMITH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32940810"/>
    <n v="3232940810"/>
    <s v="JHONFREDYMORENOJIMENEZ0@GMAIL.COM"/>
    <s v="REEMPLAZA A: CC 10487252 LUIS ALBERTO DIAZ MOSQUERA (APOYO TEMPORAL POR INC)"/>
    <m/>
    <s v="N.A"/>
    <s v="N.A"/>
    <s v="XXL"/>
    <n v="42"/>
    <s v="N.A"/>
    <s v="N.A"/>
    <s v="N.A"/>
    <s v="N.A"/>
    <m/>
    <m/>
    <m/>
    <m/>
    <m/>
    <s v="n.marin"/>
    <s v="2024-05-24 16:51:59"/>
    <s v="MENDEZ NIÑO MIGUEL ANTONIO"/>
    <s v="FLOR GUERRERO DIANA"/>
    <m/>
    <m/>
    <m/>
    <m/>
  </r>
  <r>
    <x v="3"/>
    <x v="4"/>
    <n v="39002"/>
    <s v="COSTOS COMPARTIDOS DE MANTENIMIENTO"/>
    <s v="PROSERVIS"/>
    <s v="CONTRATACIÓN INDIRECTA"/>
    <s v="OBRA O LABOR CONTRATADA"/>
    <s v="CEDULA DE CIUDADANIA"/>
    <d v="2020-01-01T00:00:00"/>
    <n v="3620"/>
    <n v="16750743"/>
    <s v="LOPEZ GIRALDO LUIS ALFREDO"/>
    <x v="155"/>
    <s v="16750743.JPG"/>
    <s v="O+"/>
    <n v="1300000"/>
    <d v="2024-01-01T00:00:00"/>
    <n v="1160000"/>
    <s v="OPERARIO DE LLANTAS II"/>
    <s v="LOCAL"/>
    <s v="ACTIVO"/>
    <d v="2014-08-01T00:00:00"/>
    <m/>
    <m/>
    <m/>
    <m/>
    <m/>
    <m/>
    <s v="TEMPORAL"/>
    <s v="RIESGO III"/>
    <s v="PROMOCALI PROSERVIS - R3"/>
    <s v="FEPICOL"/>
    <s v="TURNO #1 (06:00 - 14:00)"/>
    <m/>
    <m/>
    <d v="1967-08-01T00:00:00"/>
    <n v="56"/>
    <s v="M"/>
    <s v="CALI"/>
    <n v="3"/>
    <s v="BACHILLER"/>
    <s v="SOLTERO"/>
    <s v="DAVIVIENDA"/>
    <s v="AHO"/>
    <n v="138926303"/>
    <s v="CELEITA MALDONADO FREDDY SMITH"/>
    <m/>
    <s v="CALI"/>
    <s v="CALI"/>
    <s v="PROTECCIÓN [230201]"/>
    <s v="PORVENIR [230301]"/>
    <s v="S.O.S. [EPS018]"/>
    <s v="COMFENALCO VALLE [CCF56]"/>
    <s v="POSITIVA [14-23]"/>
    <s v="SI"/>
    <s v="ENFERMEDAD GENERAL"/>
    <d v="2016-01-25T00:00:00"/>
    <m/>
    <n v="50"/>
    <n v="3057530351"/>
    <n v="3057361574"/>
    <s v="LUIS.A.037@HOTMAIL.COM"/>
    <s v="CARGUE MASIVO PROMOCALI-PROMOVALLE"/>
    <m/>
    <s v="N.A"/>
    <s v="N.A"/>
    <s v="L"/>
    <n v="39"/>
    <n v="39"/>
    <s v="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4"/>
    <n v="39002"/>
    <s v="COSTOS COMPARTIDOS DE MANTENIMIENTO"/>
    <m/>
    <s v="CONTRATACIÓN DIRECTA"/>
    <s v="TERMINO FIJO"/>
    <s v="CEDULA DE CIUDADANIA"/>
    <d v="1999-01-04T00:00:00"/>
    <n v="3861"/>
    <n v="76045836"/>
    <s v="ESTUPIÑAN TEJADA ALEXANDER"/>
    <x v="156"/>
    <s v="76045836.jpg"/>
    <s v="O+"/>
    <n v="2420000"/>
    <d v="2024-02-01T00:00:00"/>
    <n v="2187000"/>
    <s v="SOLDADOR 1"/>
    <s v="LOCAL"/>
    <s v="ACTIVO"/>
    <d v="2016-08-23T00:00:00"/>
    <d v="2024-08-22T00:00:00"/>
    <m/>
    <m/>
    <m/>
    <m/>
    <m/>
    <s v="DIRECTO"/>
    <s v="RIESGO III"/>
    <s v="PROMOCALI 100% - R3"/>
    <s v="MANTENIMIENTO [CALI]"/>
    <s v="TURNO #1 (06:00 - 14:00)"/>
    <m/>
    <m/>
    <d v="1980-12-25T00:00:00"/>
    <n v="43"/>
    <s v="M"/>
    <s v="CALI"/>
    <n v="3"/>
    <s v="TÉCNICO"/>
    <s v="UNIÓN LIBRE"/>
    <s v="BANCOLOMBIA"/>
    <s v="AHO"/>
    <n v="6000009766"/>
    <s v="DELGADO COLLAZOS ALEJANDRO"/>
    <m/>
    <s v="CALI"/>
    <s v="CALI"/>
    <s v="PORVENIR [230301]"/>
    <s v="PORVENIR [230301]"/>
    <s v="NUEVA EPS [EPS037]"/>
    <s v="COMFANDI [CCF57]"/>
    <s v="SURA [14-28]"/>
    <s v="NO"/>
    <m/>
    <m/>
    <m/>
    <s v="SIN NIVEL"/>
    <n v="3163329610"/>
    <n v="3163329610"/>
    <s v="estupinantejadaalexander@gmail.com"/>
    <m/>
    <m/>
    <s v="M"/>
    <n v="34"/>
    <s v="N.A"/>
    <n v="41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09-04-13T00:00:00"/>
    <n v="25426"/>
    <n v="1107064615"/>
    <s v="RENGIFO RODRIGUEZ RICARDO"/>
    <x v="41"/>
    <s v="1107064615.jpg"/>
    <s v="A   +"/>
    <n v="2005000"/>
    <m/>
    <m/>
    <s v="SOLDADOR 2"/>
    <s v="LOCAL"/>
    <s v="ACTIVO"/>
    <d v="2024-05-02T00:00:00"/>
    <m/>
    <m/>
    <m/>
    <m/>
    <m/>
    <m/>
    <s v="TEMPORAL"/>
    <s v="RIESGO III"/>
    <s v="PROMOCALI R3 OCUPAR"/>
    <s v="MANTENIMIENTO [CALI]"/>
    <s v="TURNO #2 (14:00 - 22:00)"/>
    <m/>
    <m/>
    <d v="1991-03-20T00:00:00"/>
    <n v="33"/>
    <s v="M"/>
    <s v="CALI"/>
    <n v="1"/>
    <s v="TÉCNICO"/>
    <s v="UNIÓN LIBRE"/>
    <s v="BANCOLOMBIA"/>
    <s v="AHO"/>
    <n v="1107064615"/>
    <s v="DELGADO COLLAZOS ALEJANDRO"/>
    <m/>
    <s v="CALI"/>
    <s v="CALI"/>
    <s v="PORVENIR [230301]"/>
    <s v="PORVENIR [230301]"/>
    <s v="SANITAS [EPS005]"/>
    <s v="COMFENALCO VALLE [CCF56]"/>
    <s v="SURA [14-28]"/>
    <s v="NO"/>
    <m/>
    <m/>
    <m/>
    <s v="SIN NIVEL"/>
    <n v="3245877419"/>
    <n v="3244051326"/>
    <s v="RICARDOFRV4@GMAIL.COM"/>
    <s v="REEMPLAZA A: CC 1144208319 RUIZ GUTIERREZ EDDI FERNANDO"/>
    <m/>
    <s v="M"/>
    <n v="32"/>
    <s v="N.A"/>
    <n v="37"/>
    <s v="N.A"/>
    <s v="N.A"/>
    <s v="N.A"/>
    <s v="N.A"/>
    <m/>
    <m/>
    <m/>
    <m/>
    <m/>
    <s v="n.marin"/>
    <s v="2024-05-06 10:37:03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17-02-17T00:00:00"/>
    <n v="22529"/>
    <n v="1193233181"/>
    <s v="ANGULO  QUIÑONES WILSON  ANDRES"/>
    <x v="41"/>
    <s v="1193233181.jpg"/>
    <s v="O+"/>
    <n v="2005000"/>
    <d v="2024-02-01T00:00:00"/>
    <n v="1812000"/>
    <s v="SOLDADOR 2"/>
    <s v="LOCAL"/>
    <s v="ACTIVO"/>
    <d v="2023-08-02T00:00:00"/>
    <d v="2024-08-01T00:00:00"/>
    <m/>
    <m/>
    <m/>
    <m/>
    <m/>
    <s v="DIRECTO"/>
    <s v="RIESGO III"/>
    <s v="PROMOCALI 100% - R3"/>
    <s v="MANTENIMIENTO [CALI]"/>
    <s v="TURNO #3 (22:00 - 06:00)"/>
    <m/>
    <m/>
    <d v="1998-11-16T00:00:00"/>
    <n v="25"/>
    <s v="M"/>
    <s v="CALI"/>
    <n v="3"/>
    <s v="BACHILLER"/>
    <s v="UNIÓN LIBRE"/>
    <s v="DAVIVIENDA"/>
    <s v="AHO"/>
    <s v="0550488433052419"/>
    <s v="DELGADO COLLAZOS ALEJANDRO"/>
    <s v="ANGULO  QUIÑONES WILSON  ANDRES"/>
    <s v="CALI"/>
    <s v="CALI"/>
    <s v="PORVENIR [230301]"/>
    <s v="PORVENIR [230301]"/>
    <s v="SURA [EPS010]"/>
    <s v="COMFANDI [CCF57]"/>
    <s v="SURA [14-28]"/>
    <s v="NO"/>
    <m/>
    <m/>
    <m/>
    <s v="SIN NIVEL"/>
    <n v="3215365128"/>
    <n v="3215365128"/>
    <s v="WANDRES234@GMAIL.COM"/>
    <m/>
    <m/>
    <s v="M"/>
    <n v="32"/>
    <s v="N.A"/>
    <n v="40"/>
    <s v="N.A"/>
    <s v="N.A"/>
    <s v="N.A"/>
    <s v="N.A"/>
    <m/>
    <m/>
    <m/>
    <m/>
    <m/>
    <s v="n.marin"/>
    <s v="2023-08-10 08:29:14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21-12-12T00:00:00"/>
    <n v="24178"/>
    <n v="4652048"/>
    <s v="ANDRADE PERNALETE EUDYS OLIVER"/>
    <x v="41"/>
    <s v="4652048.jpg"/>
    <s v="B+"/>
    <n v="2005000"/>
    <d v="2024-02-01T00:00:00"/>
    <n v="1812000"/>
    <s v="SOLDADOR 2"/>
    <s v="LOCAL"/>
    <s v="ACTIVO"/>
    <d v="2024-01-16T00:00:00"/>
    <d v="2025-01-15T00:00:00"/>
    <m/>
    <m/>
    <m/>
    <m/>
    <m/>
    <s v="DIRECTO"/>
    <s v="RIESGO III"/>
    <s v="PROMOCALI 100% - R3"/>
    <s v="MANTENIMIENTO [CALI]"/>
    <s v="TURNO #1 (06:00 - 14:00)"/>
    <m/>
    <m/>
    <d v="1980-06-04T00:00:00"/>
    <n v="44"/>
    <s v="M"/>
    <s v="CALI"/>
    <n v="3"/>
    <s v="BACHILLER"/>
    <s v="CASADO"/>
    <s v="BANCOLOMBIA"/>
    <s v="AHO"/>
    <n v="81300000167"/>
    <s v="DELGADO COLLAZOS ALEJANDRO"/>
    <s v="ANDRADE PERNALETE EUDYS OLIVER"/>
    <s v="CALI"/>
    <s v="CALI"/>
    <s v="PORVENIR [230301]"/>
    <s v="PROTECCIÓN [230201]"/>
    <s v="SALUD TOTAL [EPS002]"/>
    <s v="COMFANDI [CCF57]"/>
    <s v="SURA [14-28]"/>
    <s v="NO"/>
    <m/>
    <m/>
    <m/>
    <s v="SIN NIVEL"/>
    <n v="3028629793"/>
    <n v="3028629793"/>
    <s v="eudys341@gmail.com"/>
    <m/>
    <m/>
    <s v="L"/>
    <n v="34"/>
    <s v="N.A"/>
    <n v="43"/>
    <s v="N.A"/>
    <s v="N.A"/>
    <s v="N.A"/>
    <s v="N.A"/>
    <m/>
    <m/>
    <m/>
    <m/>
    <m/>
    <s v="lescorcia"/>
    <s v="2024-01-18 09:24:22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2002-04-08T00:00:00"/>
    <n v="20564"/>
    <n v="14675393"/>
    <s v="LARGACHA MOSQUERA EDWARD FERNANDO"/>
    <x v="41"/>
    <s v="14675393.jpg"/>
    <s v="O+"/>
    <n v="2005000"/>
    <d v="2024-02-01T00:00:00"/>
    <n v="1812000"/>
    <s v="SOLDADOR 2"/>
    <s v="LOCAL"/>
    <s v="ACTIVO"/>
    <d v="2023-01-13T00:00:00"/>
    <d v="2025-01-12T00:00:00"/>
    <m/>
    <m/>
    <m/>
    <m/>
    <m/>
    <s v="DIRECTO"/>
    <s v="RIESGO III"/>
    <s v="PROMOCALI 100% - R3"/>
    <s v="MANTENIMIENTO [CALI]"/>
    <s v="TURNO #2 (14:00 - 22:00)"/>
    <m/>
    <m/>
    <d v="1983-05-05T00:00:00"/>
    <n v="41"/>
    <s v="M"/>
    <s v="CALI"/>
    <n v="2"/>
    <s v="BACHILLER"/>
    <s v="SOLTERO"/>
    <s v="BANCO DE BOGOTÁ"/>
    <s v="AHO"/>
    <n v="544274608"/>
    <s v="DELGADO COLLAZOS ALEJANDRO"/>
    <s v="LARGACHA MOSQUERA EDWARD FERNANDO"/>
    <s v="CALI"/>
    <s v="CALI"/>
    <s v="PROTECCIÓN [230201]"/>
    <s v="PROTECCIÓN [230201]"/>
    <s v="SALUD TOTAL [EPS002]"/>
    <s v="COMFANDI [CCF57]"/>
    <s v="SURA [14-28]"/>
    <s v="NO"/>
    <m/>
    <m/>
    <m/>
    <s v="SIN NIVEL"/>
    <n v="0"/>
    <n v="3042452596"/>
    <s v="fernando05051983@gmail.com"/>
    <m/>
    <m/>
    <s v="XL"/>
    <n v="34"/>
    <s v="N.A"/>
    <n v="43"/>
    <s v="N.A"/>
    <s v="N.A"/>
    <s v="N.A"/>
    <s v="N.A"/>
    <m/>
    <m/>
    <m/>
    <m/>
    <m/>
    <s v="lescorcia"/>
    <s v="2023-01-16 12:13:54"/>
    <s v="MENDEZ NIÑO MIGUEL ANTONIO"/>
    <s v="JIMENEZ RAMIREZ ANGELA"/>
    <m/>
    <m/>
    <m/>
    <m/>
  </r>
  <r>
    <x v="3"/>
    <x v="4"/>
    <n v="39002"/>
    <s v="COSTOS COMPARTIDOS DE MANTENIMIENTO"/>
    <m/>
    <s v="CONTRATACIÓN DIRECTA"/>
    <s v="TERMINO FIJO"/>
    <s v="CEDULA DE CIUDADANIA"/>
    <d v="1988-09-07T00:00:00"/>
    <n v="3460"/>
    <n v="10500061"/>
    <s v="OVIEDO VILLEGAS JESUS ARIEL"/>
    <x v="93"/>
    <s v="10500061.jpg"/>
    <s v="A-"/>
    <n v="3024000"/>
    <d v="2024-02-01T00:00:00"/>
    <n v="3062000"/>
    <s v="SUPERVISOR DE MANTENIMIENTO"/>
    <s v="LOCAL"/>
    <s v="ACTIVO"/>
    <d v="2015-10-08T00:00:00"/>
    <d v="2025-06-07T00:00:00"/>
    <m/>
    <m/>
    <m/>
    <m/>
    <m/>
    <s v="DIRECTO"/>
    <s v="RIESGO III"/>
    <s v="PROMOCALI 100% - R3"/>
    <s v="MANTENIMIENTO [CALI]"/>
    <s v="TURNO #3 (22:00 - 06:00)"/>
    <m/>
    <m/>
    <d v="1969-12-16T00:00:00"/>
    <n v="54"/>
    <s v="M"/>
    <s v="CALI"/>
    <n v="3"/>
    <s v="UNIVERSITARIO"/>
    <s v="UNIÓN LIBRE"/>
    <s v="BANCOLOMBIA"/>
    <s v="AHO"/>
    <n v="6000009769"/>
    <s v="CELEITA MALDONADO FREDDY SMITH"/>
    <m/>
    <s v="CALI"/>
    <s v="CALI"/>
    <s v="COLPENSIONES [25-14]"/>
    <s v="PORVENIR [230301]"/>
    <s v="SANITAS [EPS005]"/>
    <s v="COMFANDI [CCF57]"/>
    <s v="SURA [14-28]"/>
    <s v="NO"/>
    <m/>
    <m/>
    <m/>
    <s v="SIN NIVEL"/>
    <n v="3128687418"/>
    <n v="3128687418"/>
    <s v="JOAOANDRES101@HOTMAIL.COM"/>
    <s v="PRÓRROGAS A 11 MESES:_x000a_ 2017-08-08 _ 2018-07-07 /_x000a_ 2018-07-08 _ 2019-06-07"/>
    <m/>
    <s v="L"/>
    <n v="36"/>
    <s v="N.A"/>
    <n v="41"/>
    <s v="N.A"/>
    <s v="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4"/>
    <n v="39002"/>
    <s v="COSTOS COMPARTIDOS DE MANTENIMIENTO"/>
    <s v="ATIEMPO"/>
    <s v="CONTRATACIÓN INDIRECTA"/>
    <s v="OBRA O LABOR CONTRATADA"/>
    <s v="CEDULA DE CIUDADANIA"/>
    <d v="1999-03-04T00:00:00"/>
    <n v="25647"/>
    <n v="16842254"/>
    <s v="MUÑOZ MEJIA JORGE ENRIQUE"/>
    <x v="93"/>
    <s v="16842254.jpg"/>
    <s v="A+"/>
    <n v="3024000"/>
    <m/>
    <m/>
    <s v="SUPERVISOR DE MANTENIMIENTO"/>
    <s v="LOCAL"/>
    <s v="ACTIVO"/>
    <d v="2024-05-28T00:00:00"/>
    <m/>
    <m/>
    <m/>
    <m/>
    <m/>
    <m/>
    <s v="TEMPORAL"/>
    <s v="RIESGO III"/>
    <s v="PROMOCALI ATIEMPO - R3"/>
    <s v="MANTENIMIENTO [CALI]"/>
    <s v="TURNO #1 (06:00 - 14:00)"/>
    <m/>
    <m/>
    <d v="1981-01-28T00:00:00"/>
    <n v="43"/>
    <s v="M"/>
    <s v="CALI"/>
    <n v="4"/>
    <s v="UNIVERSITARIO"/>
    <s v="CASADO"/>
    <s v="DAVIVIENDA"/>
    <s v="AHO"/>
    <n v="16842254"/>
    <s v="CELEITA MALDONADO FREDDY SMITH"/>
    <m/>
    <s v="CALI"/>
    <s v="CALI"/>
    <s v="COLPENSIONES [25-14]"/>
    <s v="PORVENIR [230301]"/>
    <s v="SURA [EPS010]"/>
    <s v="COMFANDI [CCF57]"/>
    <s v="COLPATRIA [14-4]"/>
    <s v="NO"/>
    <m/>
    <m/>
    <m/>
    <s v="SIN NIVEL"/>
    <n v="3147577336"/>
    <n v="3147577336"/>
    <s v="JORGEMU181@YAHOO.COM"/>
    <s v="REEMPLAZA A: CC 10500061 JESUS ARIEL OVIEDO VILLEGAS"/>
    <m/>
    <s v="L"/>
    <n v="34"/>
    <s v="N.A"/>
    <n v="41"/>
    <s v="N.A"/>
    <s v="N.A"/>
    <s v="N.A"/>
    <s v="N.A"/>
    <m/>
    <m/>
    <m/>
    <m/>
    <m/>
    <s v="n.marin"/>
    <s v="2024-05-29 22:01:15"/>
    <s v="OSORIO NARVAEZ ANA MARIA"/>
    <s v="HOYOS CIFUENTES CRISTIAN CAMILO"/>
    <m/>
    <m/>
    <m/>
    <m/>
  </r>
  <r>
    <x v="3"/>
    <x v="4"/>
    <n v="39002"/>
    <s v="COSTOS COMPARTIDOS DE MANTENIMIENTO"/>
    <s v="ATIEMPO"/>
    <s v="CONTRATACIÓN INDIRECTA"/>
    <s v="OBRA O LABOR CONTRATADA"/>
    <s v="CEDULA DE CIUDADANIA"/>
    <d v="2007-01-18T00:00:00"/>
    <n v="25624"/>
    <n v="1115069850"/>
    <s v="ROMERO RAMOS JAIME"/>
    <x v="93"/>
    <m/>
    <s v="O+"/>
    <n v="3024000"/>
    <m/>
    <m/>
    <s v="SUPERVISOR DE MANTENIMIENTO"/>
    <s v="LOCAL"/>
    <s v="ACTIVO"/>
    <d v="2024-05-21T00:00:00"/>
    <m/>
    <m/>
    <m/>
    <m/>
    <m/>
    <m/>
    <s v="TEMPORAL"/>
    <s v="RIESGO III"/>
    <s v="PROMOCALI ATIEMPO - R3"/>
    <s v="MANTENIMIENTO [CALI]"/>
    <s v="TURNO #1 (06:00 - 14:00)"/>
    <m/>
    <m/>
    <d v="1988-10-26T00:00:00"/>
    <n v="35"/>
    <s v="M"/>
    <s v="CALI"/>
    <n v="2"/>
    <s v="UNIVERSITARIO"/>
    <s v="UNIÓN LIBRE"/>
    <s v="DAVIVIENDA"/>
    <s v="AHO"/>
    <n v="1115069850"/>
    <s v="CELEITA MALDONADO FREDDY SMITH"/>
    <m/>
    <s v="CALI"/>
    <s v="CALI"/>
    <s v="COLPENSIONES [25-14]"/>
    <s v="PORVENIR [230301]"/>
    <s v="NUEVA EPS [EPS037]"/>
    <s v="COMFANDI [CCF57]"/>
    <s v="COLPATRIA [14-4]"/>
    <s v="NO"/>
    <m/>
    <m/>
    <m/>
    <s v="SIN NIVEL"/>
    <n v="3172739410"/>
    <n v="3172739410"/>
    <s v="JAIMER_5246@HOTMAIL.COM"/>
    <s v="REEMPLAZA A: CC 13540446 DIDIER FERNANDO OLIVEROS VILLAMIZAR"/>
    <m/>
    <s v="XL"/>
    <n v="34"/>
    <s v="N.A"/>
    <n v="41"/>
    <s v="N.A"/>
    <s v="N.A"/>
    <s v="N.A"/>
    <s v="N.A"/>
    <m/>
    <m/>
    <m/>
    <m/>
    <m/>
    <s v="n.marin"/>
    <s v="2024-05-24 17:05:34"/>
    <s v="OSORIO NARVAEZ ANA MARIA"/>
    <s v="HOYOS CIFUENTES CRISTIAN CAMILO"/>
    <m/>
    <m/>
    <m/>
    <m/>
  </r>
  <r>
    <x v="3"/>
    <x v="4"/>
    <n v="39002"/>
    <s v="COSTOS COMPARTIDOS DE MANTENIMIENTO"/>
    <s v="OCUPAR TEMPORALES"/>
    <s v="CONTRATACIÓN INDIRECTA"/>
    <s v="OBRA O LABOR CONTRATADA"/>
    <s v="CEDULA DE CIUDADANIA"/>
    <d v="2007-05-15T00:00:00"/>
    <n v="25670"/>
    <n v="1143824902"/>
    <s v="OIME MONTOYA IVAN"/>
    <x v="157"/>
    <s v="1143824902.jpeg"/>
    <s v="O+"/>
    <n v="2536000"/>
    <m/>
    <m/>
    <s v="SUPERVISOR DE SOLDADURA"/>
    <s v="LOCAL"/>
    <s v="ACTIVO"/>
    <d v="2024-05-28T00:00:00"/>
    <m/>
    <m/>
    <m/>
    <m/>
    <m/>
    <m/>
    <s v="TEMPORAL"/>
    <s v="RIESGO III"/>
    <s v="PROMOCALI R3 OCUPAR"/>
    <s v="MANTENIMIENTO [CALI]"/>
    <s v="TURNO #2 (14:00 - 22:00)"/>
    <m/>
    <m/>
    <d v="1989-05-12T00:00:00"/>
    <n v="35"/>
    <s v="M"/>
    <s v="CALI"/>
    <n v="3"/>
    <s v="UNIVERSITARIO"/>
    <s v="SOLTERO"/>
    <s v="BANCOLOMBIA"/>
    <s v="AHO"/>
    <n v="1143824902"/>
    <s v="DELGADO COLLAZOS ALEJANDRO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13503439"/>
    <n v="3233115760"/>
    <s v="LORDIOM9317@HOTMAIL.COM"/>
    <s v="CARGO NUEVO"/>
    <m/>
    <s v="XXL"/>
    <n v="42"/>
    <s v="N.A"/>
    <n v="43"/>
    <s v="N.A"/>
    <s v="N.A"/>
    <s v="N.A"/>
    <s v="N.A"/>
    <m/>
    <m/>
    <m/>
    <m/>
    <m/>
    <s v="n.marin"/>
    <s v="2024-05-30 10:26:38"/>
    <s v="MENDEZ NIÑO MIGUEL ANTONIO"/>
    <s v="JIMENEZ RAMIREZ ANGELA"/>
    <m/>
    <m/>
    <m/>
    <m/>
  </r>
  <r>
    <x v="3"/>
    <x v="5"/>
    <s v="030501"/>
    <s v="CARTERA"/>
    <s v="ATIEMPO"/>
    <s v="CONTRATACIÓN INDIRECTA"/>
    <s v="OBRA O LABOR CONTRATADA"/>
    <s v="CEDULA DE CIUDADANIA"/>
    <d v="2011-05-13T00:00:00"/>
    <n v="23511"/>
    <n v="1144061466"/>
    <s v="CORDOBA GARCIA VANESSA"/>
    <x v="95"/>
    <s v="1144061466.jpg"/>
    <s v="O+"/>
    <n v="1667000"/>
    <d v="2024-02-01T00:00:00"/>
    <n v="1525000"/>
    <s v="AUXILIAR DE CARTERA OFICINA"/>
    <s v="LOCAL"/>
    <s v="ACTIVO"/>
    <d v="2023-11-08T00:00:00"/>
    <m/>
    <m/>
    <m/>
    <m/>
    <m/>
    <m/>
    <s v="TEMPORAL"/>
    <s v="RIESGO III"/>
    <s v="PROMOCALI ATIEMPO - R3"/>
    <s v="ADMINISTRATIVOS PROMOCALI"/>
    <s v="TURNO ADMINISTRATIVO CALI (07:15 - 17:00)"/>
    <m/>
    <m/>
    <d v="1993-05-12T00:00:00"/>
    <n v="31"/>
    <s v="F"/>
    <s v="CALI"/>
    <n v="5"/>
    <s v="UNIVERSITARIO"/>
    <s v="SOLTERO"/>
    <s v="DAVIVIENDA"/>
    <s v="AHO"/>
    <n v="3058173864"/>
    <s v="ORTIZ CALDERON MARICELA"/>
    <m/>
    <s v="CALI"/>
    <s v="CALI"/>
    <s v="PORVENIR [230301]"/>
    <s v="PORVENIR [230301]"/>
    <s v="SANITAS [EPS005]"/>
    <s v="COMFANDI [CCF57]"/>
    <s v="COLPATRIA [14-4]"/>
    <s v="NO"/>
    <m/>
    <m/>
    <m/>
    <s v="SIN NIVEL"/>
    <n v="3058173864"/>
    <n v="3058173864"/>
    <s v="vane_14_9@hotmail.com"/>
    <m/>
    <m/>
    <s v="M"/>
    <n v="10"/>
    <s v="N.A"/>
    <s v="N.A"/>
    <s v="N.A"/>
    <s v="N.A"/>
    <s v="N.A"/>
    <s v="N.A"/>
    <m/>
    <m/>
    <m/>
    <m/>
    <m/>
    <s v="yrojas"/>
    <s v="2023-11-10 16:54:14"/>
    <s v="OSORIO NARVAEZ ANA MARIA"/>
    <s v="HOYOS CIFUENTES CRISTIAN CAMILO"/>
    <m/>
    <m/>
    <m/>
    <m/>
  </r>
  <r>
    <x v="3"/>
    <x v="5"/>
    <s v="030501"/>
    <s v="CARTERA"/>
    <m/>
    <s v="CONTRATACIÓN DIRECTA"/>
    <s v="TERMINO INDEFINIDO"/>
    <s v="CEDULA DE CIUDADANIA"/>
    <d v="1997-11-20T00:00:00"/>
    <n v="10720"/>
    <n v="31482075"/>
    <s v="ORTIZ CALDERON MARICELA"/>
    <x v="158"/>
    <s v="31482075.jpg"/>
    <s v="O+"/>
    <n v="4199000"/>
    <d v="2024-02-01T00:00:00"/>
    <n v="3842000"/>
    <s v="COORDINADOR DE  RECAUDO Y CARTERA"/>
    <s v="LOCAL"/>
    <s v="ACTIVO"/>
    <d v="2019-07-08T00:00:00"/>
    <m/>
    <m/>
    <m/>
    <m/>
    <m/>
    <m/>
    <s v="DIRECTO"/>
    <s v="RIESGO III"/>
    <s v="PROMOCALI 100% - R3"/>
    <s v="ADMINISTRATIVOS PROMOCALI"/>
    <s v="TURNO ADMINISTRATIVO CALI (07:15 - 17:00)"/>
    <m/>
    <m/>
    <d v="1979-07-18T00:00:00"/>
    <n v="45"/>
    <s v="F"/>
    <s v="CALI"/>
    <n v="3"/>
    <s v="TÉCNICO"/>
    <s v="SOLTERO"/>
    <s v="BANCOLOMBIA"/>
    <s v="AHO"/>
    <n v="81217467454"/>
    <s v="SARRIA URIBE ALEJANDRA"/>
    <m/>
    <s v="CALI"/>
    <s v="CALI"/>
    <s v="PROTECCIÓN [230201]"/>
    <s v="PROTECCIÓN [230201]"/>
    <s v="SURA [EPS010]"/>
    <s v="COMFANDI [CCF57]"/>
    <s v="SURA [14-28]"/>
    <s v="NO"/>
    <m/>
    <m/>
    <m/>
    <s v="SIN NIVEL"/>
    <n v="4877070"/>
    <n v="3137947156"/>
    <s v="MARIORTIZCALDERON@HOTMAIL.COM"/>
    <m/>
    <m/>
    <s v="N.A"/>
    <s v="N.A"/>
    <s v="XXL"/>
    <n v="42"/>
    <n v="42"/>
    <s v="3XL"/>
    <s v="N.A"/>
    <s v="N.A"/>
    <m/>
    <m/>
    <m/>
    <m/>
    <m/>
    <s v="aosorio"/>
    <s v="2019-07-11 05:51:52"/>
    <s v="MENDEZ NIÑO MIGUEL ANTONIO"/>
    <s v="JIMENEZ RAMIREZ ANGELA"/>
    <m/>
    <m/>
    <m/>
    <m/>
  </r>
  <r>
    <x v="3"/>
    <x v="5"/>
    <s v="030101"/>
    <s v="REGULACION Y  FACTURACION"/>
    <s v="OCUPAR TEMPORALES"/>
    <s v="CONTRATACIÓN INDIRECTA"/>
    <s v="OBRA O LABOR CONTRATADA"/>
    <s v="CEDULA DE CIUDADANIA"/>
    <d v="2016-04-05T00:00:00"/>
    <n v="25263"/>
    <n v="1105691441"/>
    <s v="ARIAS CORRECHA ANGEL CAMILO"/>
    <x v="102"/>
    <s v="1105691441.jpg"/>
    <s v="O+"/>
    <n v="2565000"/>
    <m/>
    <m/>
    <s v="ANALISTA DE FACTURACION"/>
    <s v="LOCAL"/>
    <s v="ACTIVO"/>
    <d v="2024-04-16T00:00:00"/>
    <m/>
    <m/>
    <m/>
    <m/>
    <m/>
    <m/>
    <s v="TEMPORAL"/>
    <s v="RIESGO III"/>
    <s v="PROMOCALI R3 OCUPAR"/>
    <s v="ADMINISTRATIVOS PROMOCALI"/>
    <s v="TURNO ADMINISTRATIVO CALI (07:15 - 17:00)"/>
    <m/>
    <m/>
    <d v="1998-03-03T00:00:00"/>
    <n v="26"/>
    <s v="M"/>
    <s v="ESPINAL"/>
    <n v="3"/>
    <s v="TECNÓLOGO"/>
    <s v="SOLTERO"/>
    <s v="BANCOLOMBIA"/>
    <s v="AHO"/>
    <n v="25000003215"/>
    <s v="CORAL RAMIREZ NATHALIE FRANCESCA"/>
    <m/>
    <s v="CALI"/>
    <s v="BOGOTA, D.C."/>
    <s v="PORVENIR [230301]"/>
    <s v="PROTECCIÓN [230201]"/>
    <s v="FAMISANAR [EPS017]"/>
    <s v="COLSUBSIDIO [CCF22]"/>
    <s v="SURA [14-28]"/>
    <s v="NO"/>
    <m/>
    <m/>
    <m/>
    <s v="SIN NIVEL"/>
    <n v="3133675179"/>
    <n v="3133675179"/>
    <s v="ingacarias@hotmail.com"/>
    <m/>
    <m/>
    <s v="L"/>
    <n v="34"/>
    <s v="N.A"/>
    <s v="N.A"/>
    <s v="N.A"/>
    <s v="N.A"/>
    <s v="N.A"/>
    <s v="N.A"/>
    <m/>
    <m/>
    <m/>
    <m/>
    <m/>
    <s v="n.marin"/>
    <s v="2024-04-22 17:13:22"/>
    <s v="MENDEZ NIÑO MIGUEL ANTONIO"/>
    <s v="JIMENEZ RAMIREZ ANGELA"/>
    <m/>
    <m/>
    <m/>
    <m/>
  </r>
  <r>
    <x v="3"/>
    <x v="5"/>
    <s v="030101"/>
    <s v="REGULACION Y  FACTURACION"/>
    <s v="ATIEMPO"/>
    <s v="CONTRATACIÓN INDIRECTA"/>
    <s v="OBRA O LABOR CONTRATADA"/>
    <s v="CEDULA DE CIUDADANIA"/>
    <d v="1991-06-28T00:00:00"/>
    <n v="23307"/>
    <n v="94380600"/>
    <s v="VIDAL ZUÑIGA JHON JAIRO"/>
    <x v="102"/>
    <s v="94380600.jpg"/>
    <s v="O+"/>
    <n v="2066000"/>
    <d v="2024-02-01T00:00:00"/>
    <n v="1776000"/>
    <s v="ANALISTA DE FACTURACION"/>
    <s v="LOCAL"/>
    <s v="ACTIVO"/>
    <d v="2023-10-17T00:00:00"/>
    <m/>
    <m/>
    <m/>
    <m/>
    <m/>
    <m/>
    <s v="TEMPORAL"/>
    <s v="RIESGO III"/>
    <s v="PROMOCALI ATIEMPO - R3"/>
    <s v="ADMINISTRATIVOS PROMOCALI"/>
    <s v="TURNO ADMINISTRATIVO CALI (07:15 - 17:00)"/>
    <m/>
    <m/>
    <d v="1972-09-23T00:00:00"/>
    <n v="51"/>
    <s v="M"/>
    <s v="CALI"/>
    <n v="1"/>
    <s v="BACHILLER"/>
    <s v="SOLTERO"/>
    <s v="DAVIVIENDA"/>
    <s v="AHO"/>
    <n v="94380600"/>
    <s v="CORAL RAMIREZ NATHALIE FRANCESCA"/>
    <m/>
    <s v="CALI"/>
    <s v="CALI"/>
    <s v="COLPENSIONES [25-14]"/>
    <s v="PORVENIR [230301]"/>
    <s v="SURA [EPS010]"/>
    <s v="COMFANDI [CCF57]"/>
    <s v="COLPATRIA [14-4]"/>
    <s v="NO"/>
    <m/>
    <m/>
    <m/>
    <s v="SIN NIVEL"/>
    <n v="3152750567"/>
    <n v="3152750567"/>
    <s v="JHON-VIDAL@GMAIL.COM"/>
    <s v="REMPLAZA A: 94513619 DEICY MARIEN MICOLTA GARCIAZ"/>
    <m/>
    <s v="S"/>
    <n v="32"/>
    <s v="N.A"/>
    <s v="N.A"/>
    <s v="N.A"/>
    <s v="N.A"/>
    <s v="N.A"/>
    <s v="N.A"/>
    <m/>
    <m/>
    <m/>
    <m/>
    <m/>
    <s v="n.marin"/>
    <s v="2023-10-19 12:13:36"/>
    <s v="OSORIO NARVAEZ ANA MARIA"/>
    <s v="HOYOS CIFUENTES CRISTIAN CAMILO"/>
    <m/>
    <m/>
    <m/>
    <m/>
  </r>
  <r>
    <x v="3"/>
    <x v="5"/>
    <s v="030101"/>
    <s v="REGULACION Y  FACTURACION"/>
    <m/>
    <s v="CONTRATACIÓN DIRECTA"/>
    <s v="TERMINO FIJO"/>
    <s v="CEDULA DE CIUDADANIA"/>
    <d v="1991-05-28T00:00:00"/>
    <n v="3721"/>
    <n v="31475890"/>
    <s v="SAMANIEGO LASSO MARTHA JACQUELINE"/>
    <x v="102"/>
    <s v="31475890.png"/>
    <s v="O-"/>
    <n v="2066000"/>
    <d v="2024-02-01T00:00:00"/>
    <n v="1891000"/>
    <s v="ANALISTA DE FACTURACION"/>
    <s v="LOCAL"/>
    <s v="ACTIVO"/>
    <d v="2013-06-26T00:00:00"/>
    <d v="2025-02-25T00:00:00"/>
    <m/>
    <m/>
    <m/>
    <m/>
    <m/>
    <s v="DIRECTO"/>
    <s v="RIESGO III"/>
    <s v="PROMOCALI 100% - R3"/>
    <s v="ADMINISTRATIVOS PROMOCALI"/>
    <s v="TURNO ADMINISTRATIVO CALI (07:15 - 17:00)"/>
    <m/>
    <m/>
    <d v="1970-12-08T00:00:00"/>
    <n v="53"/>
    <s v="F"/>
    <s v="CALI"/>
    <n v="3"/>
    <s v="TÉCNICO"/>
    <s v="SOLTERO"/>
    <s v="BANCOLOMBIA"/>
    <s v="AHO"/>
    <n v="6000009684"/>
    <s v="CORAL RAMIREZ NATHALIE FRANCESCA"/>
    <m/>
    <s v="CALI"/>
    <s v="CALI"/>
    <s v="COLFONDOS [231001]"/>
    <s v="PORVENIR [230301]"/>
    <s v="SURA [EPS010]"/>
    <s v="COMFANDI [CCF57]"/>
    <s v="SURA [14-28]"/>
    <s v="NO"/>
    <m/>
    <m/>
    <m/>
    <s v="SIN NIVEL"/>
    <n v="3184788531"/>
    <n v="3184788531"/>
    <s v="JACKELINE.SAMANIEGO@PROMOAMBIENTALCALI.COM"/>
    <m/>
    <m/>
    <s v="M"/>
    <n v="14"/>
    <s v="N.A"/>
    <n v="36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5"/>
    <s v="030101"/>
    <s v="REGULACION Y  FACTURACION"/>
    <s v="ATIEMPO"/>
    <s v="CONTRATACIÓN INDIRECTA"/>
    <s v="OBRA O LABOR CONTRATADA"/>
    <s v="CEDULA DE CIUDADANIA"/>
    <d v="2001-05-14T00:00:00"/>
    <n v="23976"/>
    <n v="31712035"/>
    <s v="PARRA SALAS PATRICIA PAOLA"/>
    <x v="102"/>
    <s v="31712035.JPG"/>
    <s v="O+"/>
    <n v="2066000"/>
    <d v="2024-02-01T00:00:00"/>
    <n v="1776000"/>
    <s v="ANALISTA DE FACTURACION"/>
    <s v="LOCAL"/>
    <s v="ACTIVO"/>
    <d v="2023-12-15T00:00:00"/>
    <m/>
    <m/>
    <m/>
    <m/>
    <m/>
    <m/>
    <s v="TEMPORAL"/>
    <s v="RIESGO III"/>
    <s v="PROMOCALI ATIEMPO - R3"/>
    <s v="ADMINISTRATIVOS PROMOCALI"/>
    <s v="TURNO ADMINISTRATIVO CALI (07:15 - 17:00)"/>
    <m/>
    <m/>
    <d v="1982-07-15T00:00:00"/>
    <n v="42"/>
    <s v="F"/>
    <s v="CALI"/>
    <n v="1"/>
    <s v="TÉCNICO"/>
    <s v="SOLTERO"/>
    <s v="DAVIVIENDA"/>
    <s v="AHO"/>
    <n v="3188885732"/>
    <s v="CORAL RAMIREZ NATHALIE FRANCESCA"/>
    <s v="CORONEL ORDOÑEZ MIGUEL ANGEL"/>
    <s v="CALI"/>
    <s v="CALI"/>
    <s v="PORVENIR [230301]"/>
    <s v="PORVENIR [230301]"/>
    <s v="SALUD TOTAL [EPS002]"/>
    <s v="COMFANDI [CCF57]"/>
    <s v="COLPATRIA [14-4]"/>
    <s v="NO"/>
    <m/>
    <m/>
    <m/>
    <s v="SIN NIVEL"/>
    <n v="3188885732"/>
    <n v="3188885732"/>
    <s v="par45pao2014@gmail.com"/>
    <m/>
    <m/>
    <s v="M"/>
    <n v="10"/>
    <s v="N.A"/>
    <s v="N.A"/>
    <s v="N.A"/>
    <s v="N.A"/>
    <s v="N.A"/>
    <s v="N.A"/>
    <m/>
    <m/>
    <m/>
    <m/>
    <m/>
    <s v="n.marin"/>
    <s v="2023-12-15 16:32:09"/>
    <s v="OSORIO NARVAEZ ANA MARIA"/>
    <s v="HOYOS CIFUENTES CRISTIAN CAMILO"/>
    <m/>
    <m/>
    <m/>
    <m/>
  </r>
  <r>
    <x v="3"/>
    <x v="5"/>
    <s v="030101"/>
    <s v="REGULACION Y  FACTURACION"/>
    <m/>
    <s v="CONTRATACIÓN DIRECTA"/>
    <s v="TERMINO FIJO"/>
    <s v="CEDULA DE CIUDADANIA"/>
    <d v="2001-05-18T00:00:00"/>
    <n v="3715"/>
    <n v="31320704"/>
    <s v="CORTES BUENDIA LADY JOHANNA"/>
    <x v="102"/>
    <s v="31320704.jpg"/>
    <s v="O+"/>
    <n v="2066000"/>
    <d v="2024-02-01T00:00:00"/>
    <n v="1776000"/>
    <s v="ANALISTA DE FACTURACION"/>
    <s v="LOCAL"/>
    <s v="ACTIVO"/>
    <d v="2018-09-05T00:00:00"/>
    <d v="2024-09-04T00:00:00"/>
    <m/>
    <m/>
    <m/>
    <m/>
    <m/>
    <s v="DIRECTO"/>
    <s v="RIESGO III"/>
    <s v="PROMOCALI 100% - R3"/>
    <s v="ADMINISTRATIVOS PROMOCALI"/>
    <s v="TURNO ADMINISTRATIVO CALI (07:15 - 17:00)"/>
    <m/>
    <m/>
    <d v="1983-05-16T00:00:00"/>
    <n v="41"/>
    <s v="F"/>
    <s v="CALI"/>
    <n v="3"/>
    <s v="BACHILLER"/>
    <s v="SOLTERO"/>
    <s v="BANCOLOMBIA"/>
    <s v="AHO"/>
    <n v="165816377"/>
    <s v="CORAL RAMIREZ NATHALIE FRANCESCA"/>
    <m/>
    <s v="CALI"/>
    <s v="CALI"/>
    <s v="PORVENIR [230301]"/>
    <s v="PROTECCIÓN [230201]"/>
    <s v="NUEVA EPS [EPS037]"/>
    <s v="COMFANDI [CCF57]"/>
    <s v="SURA [14-28]"/>
    <s v="NO"/>
    <m/>
    <m/>
    <m/>
    <s v="SIN NIVEL"/>
    <n v="3186972417"/>
    <n v="3186972417"/>
    <s v="JHOANACORTES83@HOTMAIL.COM"/>
    <m/>
    <m/>
    <s v="M"/>
    <n v="16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FIJO"/>
    <s v="CEDULA DE CIUDADANIA"/>
    <d v="1997-09-11T00:00:00"/>
    <n v="3704"/>
    <n v="29120486"/>
    <s v="RODRIGUEZ ASTUDILLO SIRLEY YENIFFER"/>
    <x v="102"/>
    <s v="29120486.jpg"/>
    <s v="A+"/>
    <n v="2066000"/>
    <d v="2024-02-01T00:00:00"/>
    <n v="1776000"/>
    <s v="ANALISTA DE FACTURACION"/>
    <s v="LOCAL"/>
    <s v="ACTIVO"/>
    <d v="2014-07-21T00:00:00"/>
    <d v="2025-03-20T00:00:00"/>
    <m/>
    <m/>
    <m/>
    <m/>
    <m/>
    <s v="DIRECTO"/>
    <s v="RIESGO III"/>
    <s v="PROMOCALI 100% - R3"/>
    <s v="ADMINISTRATIVOS PROMOCALI"/>
    <s v="TURNO ADMINISTRATIVO CALI (07:15 - 17:00)"/>
    <m/>
    <m/>
    <d v="1979-09-04T00:00:00"/>
    <n v="44"/>
    <s v="F"/>
    <s v="CALI"/>
    <n v="3"/>
    <s v="TÉCNICO"/>
    <s v="CASADO"/>
    <s v="AV VILLAS"/>
    <s v="AHO"/>
    <n v="51420700508"/>
    <s v="CORAL RAMIREZ NATHALIE FRANCESCA"/>
    <m/>
    <s v="CALI"/>
    <s v="CALI"/>
    <s v="PROTECCIÓN [230201]"/>
    <s v="PORVENIR [230301]"/>
    <s v="SANITAS [EPS005]"/>
    <s v="COMFANDI [CCF57]"/>
    <s v="SURA [14-28]"/>
    <s v="NO"/>
    <m/>
    <m/>
    <m/>
    <s v="SIN NIVEL"/>
    <n v="3175743052"/>
    <n v="3175743052"/>
    <s v="shirly.r.6904@gmail.com"/>
    <s v="PRÓRROGAS A 1 AÑO:_x000a_ 2018-03-21 _ 2019-03-20"/>
    <m/>
    <s v="M"/>
    <n v="14"/>
    <s v="N.A"/>
    <s v="N.A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5"/>
    <s v="030101"/>
    <s v="REGULACION Y  FACTURACION"/>
    <s v="PROSERVIS"/>
    <s v="CONTRATACIÓN INDIRECTA"/>
    <s v="OBRA O LABOR CONTRATADA"/>
    <s v="CEDULA DE CIUDADANIA"/>
    <d v="2018-11-02T00:00:00"/>
    <n v="25858"/>
    <n v="1006218987"/>
    <s v="ARBOLEDA ANTE KELY TATIANA"/>
    <x v="159"/>
    <s v="1006218987.jpeg"/>
    <s v="O+"/>
    <n v="1300000"/>
    <m/>
    <m/>
    <s v="AUXILIAR DE DIGITACION"/>
    <s v="LOCAL"/>
    <s v="ACTIVO"/>
    <d v="2024-06-18T00:00:00"/>
    <m/>
    <m/>
    <m/>
    <m/>
    <m/>
    <m/>
    <s v="TEMPORAL"/>
    <s v="RIESGO III"/>
    <s v="PROMOCALI PROSERVIS - R3"/>
    <s v="ADMINISTRATIVOS PROMOCALI"/>
    <s v="TURNO ADMINISTRATIVO CALI (07:15 - 17:00)"/>
    <m/>
    <m/>
    <d v="2000-10-20T00:00:00"/>
    <n v="23"/>
    <s v="F"/>
    <s v="CALI"/>
    <n v="3"/>
    <s v="BACHILLER"/>
    <s v="UNIÓN LIBRE"/>
    <s v="BANCO DE BOGOTÁ"/>
    <s v="AHO"/>
    <n v="484037163"/>
    <s v="SARRIA URIBE ALEJANDRA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16763429"/>
    <n v="3116763429"/>
    <s v="TATIANAARBOLEDA567@GMAIL.COM"/>
    <s v="REEMPLAZA A: CC 1144199147 MICHELLE DANIELA MAQUILON ACOSTA"/>
    <m/>
    <s v="L"/>
    <n v="16"/>
    <s v="N.A"/>
    <s v="N.A"/>
    <s v="N.A"/>
    <s v="N.A"/>
    <s v="N.A"/>
    <s v="N.A"/>
    <m/>
    <m/>
    <m/>
    <m/>
    <m/>
    <s v="n.marin"/>
    <s v="2024-06-19 14:44:29"/>
    <s v="MENDEZ NIÑO MIGUEL ANTONIO"/>
    <s v="FLOR GUERRERO DIANA"/>
    <m/>
    <m/>
    <m/>
    <m/>
  </r>
  <r>
    <x v="3"/>
    <x v="5"/>
    <s v="030101"/>
    <s v="REGULACION Y  FACTURACION"/>
    <m/>
    <s v="CONTRATACIÓN DIRECTA"/>
    <s v="TERMINO FIJO"/>
    <s v="CEDULA DE CIUDADANIA"/>
    <d v="1991-05-31T00:00:00"/>
    <n v="3924"/>
    <n v="94379013"/>
    <s v="VALENCIA EYDER"/>
    <x v="12"/>
    <s v="94379013.jpg"/>
    <s v="O+"/>
    <n v="1465000"/>
    <d v="2024-02-01T00:00:00"/>
    <n v="1341000"/>
    <s v="AUXILIAR DE LOGISTICA"/>
    <s v="LOCAL"/>
    <s v="ACTIVO"/>
    <d v="2017-04-11T00:00:00"/>
    <d v="2025-04-10T00:00:00"/>
    <m/>
    <m/>
    <m/>
    <m/>
    <n v="715000"/>
    <s v="DIRECTO"/>
    <s v="RIESGO III"/>
    <s v="PROMOCALI 100% - R3"/>
    <s v="ADMINISTRATIVOS PROMOCALI"/>
    <s v="TURNO ADMINISTRATIVO CALI (07:15 - 17:00)"/>
    <m/>
    <m/>
    <d v="1971-11-01T00:00:00"/>
    <n v="52"/>
    <s v="M"/>
    <s v="CALI"/>
    <n v="2"/>
    <s v="TECNÓLOGO"/>
    <s v="UNIÓN LIBRE"/>
    <s v="BANCOLOMBIA"/>
    <s v="AHO"/>
    <n v="6000009689"/>
    <s v="CORAL RAMIREZ NATHALIE FRANCESCA"/>
    <m/>
    <s v="CALI"/>
    <s v="CALI"/>
    <s v="COLPENSIONES [25-14]"/>
    <s v="PROTECCIÓN [230201]"/>
    <s v="NUEVA EPS [EPS037]"/>
    <s v="COMFANDI [CCF57]"/>
    <s v="SURA [14-28]"/>
    <s v="NO"/>
    <m/>
    <m/>
    <m/>
    <s v="SIN NIVEL"/>
    <n v="3156584120"/>
    <n v="3156584120"/>
    <s v="eyder71@hotmail.com"/>
    <s v="1 PRORROGA: 2017-10-12 _ 2018-04-10 (6 MESES)_x000a_ 2 PRORROGA: 2018-04-11 _ 2018-10-10 (6 MESES)_x000a_ 3 PRORROGA: 2018-10-11 _ 2019-04-10 (6 MESES)"/>
    <m/>
    <s v="M"/>
    <n v="34"/>
    <s v="N.A"/>
    <n v="39"/>
    <n v="39"/>
    <s v="L"/>
    <s v="N.A"/>
    <s v="M"/>
    <m/>
    <m/>
    <m/>
    <m/>
    <m/>
    <s v="INIT"/>
    <s v="2018-09-14 00:00:00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FIJO"/>
    <s v="CEDULA DE CIUDADANIA"/>
    <d v="2009-10-20T00:00:00"/>
    <n v="10975"/>
    <n v="1143942476"/>
    <s v="LOPEZ RAMOS CARLOS STIVEN"/>
    <x v="12"/>
    <s v="1143942476.jpg"/>
    <s v="AB+"/>
    <n v="1465000"/>
    <d v="2024-02-01T00:00:00"/>
    <n v="1341000"/>
    <s v="AUXILIAR DE LOGISTICA"/>
    <s v="LOCAL"/>
    <s v="ACTIVO"/>
    <d v="2019-08-12T00:00:00"/>
    <d v="2024-08-11T00:00:00"/>
    <m/>
    <m/>
    <m/>
    <m/>
    <n v="715000"/>
    <s v="DIRECTO"/>
    <s v="RIESGO III"/>
    <s v="PROMOCALI 100% - R3"/>
    <s v="ADMINISTRATIVOS PROMOCALI"/>
    <s v="TURNO ADMINISTRATIVO CALI (07:15 - 17:00)"/>
    <m/>
    <m/>
    <d v="1991-10-20T00:00:00"/>
    <n v="32"/>
    <s v="M"/>
    <s v="CALI"/>
    <n v="1"/>
    <s v="BACHILLER"/>
    <s v="UNIÓN LIBRE"/>
    <s v="BANCOLOMBIA"/>
    <s v="AHO"/>
    <n v="6000009681"/>
    <s v="CORAL RAMIREZ NATHALIE FRANCESCA"/>
    <m/>
    <s v="CALI"/>
    <s v="CALI"/>
    <s v="PORVENIR [230301]"/>
    <s v="PORVENIR [230301]"/>
    <s v="SANITAS [EPS005]"/>
    <s v="COMFANDI [CCF57]"/>
    <s v="SURA [14-28]"/>
    <s v="NO"/>
    <m/>
    <m/>
    <m/>
    <s v="SIN NIVEL"/>
    <n v="3166507546"/>
    <n v="3166507546"/>
    <s v="stiven.91@hotmail.es"/>
    <m/>
    <m/>
    <s v="M"/>
    <n v="30"/>
    <s v="N.A"/>
    <n v="39"/>
    <n v="39"/>
    <s v="XL"/>
    <s v="N.A"/>
    <s v="M"/>
    <m/>
    <m/>
    <m/>
    <m/>
    <m/>
    <s v="aosorio"/>
    <s v="2019-08-13 15:48:57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FIJO"/>
    <s v="CEDULA DE CIUDADANIA"/>
    <d v="1995-08-15T00:00:00"/>
    <n v="23841"/>
    <n v="94500911"/>
    <s v="LARA ORDOÑEZ NELSON FELIPE"/>
    <x v="12"/>
    <s v="94500911.jpg"/>
    <s v="O+"/>
    <n v="1465000"/>
    <d v="2024-02-01T00:00:00"/>
    <n v="1341000"/>
    <s v="AUXILIAR DE LOGISTICA"/>
    <s v="LOCAL"/>
    <s v="ACTIVO"/>
    <d v="2023-12-01T00:00:00"/>
    <d v="2024-11-30T00:00:00"/>
    <m/>
    <m/>
    <m/>
    <m/>
    <n v="715000"/>
    <s v="DIRECTO"/>
    <s v="RIESGO III"/>
    <s v="PROMOCALI 100% - R3"/>
    <s v="ADMINISTRATIVOS PROMOCALI"/>
    <s v="TURNO ADMINISTRATIVO CALI (07:15 - 17:00)"/>
    <m/>
    <m/>
    <d v="1977-04-18T00:00:00"/>
    <n v="47"/>
    <s v="M"/>
    <s v="CALI"/>
    <n v="2"/>
    <s v="BACHILLER"/>
    <s v="SOLTERO"/>
    <s v="BANCOLOMBIA"/>
    <s v="AHO"/>
    <n v="80758789822"/>
    <s v="SANCHEZ RODRIGUEZ OSCAR JAVIER"/>
    <s v="LARA ORDOÑEZ NELSON FELIPE"/>
    <s v="CALI"/>
    <s v="CALI"/>
    <s v="COLPENSIONES [25-14]"/>
    <s v="PORVENIR [230301]"/>
    <s v="S.O.S. [EPS018]"/>
    <s v="COMFANDI [CCF57]"/>
    <s v="SURA [14-28]"/>
    <s v="NO"/>
    <m/>
    <m/>
    <m/>
    <s v="SIN NIVEL"/>
    <n v="3184761370"/>
    <n v="3184761370"/>
    <s v="FN48376@GMAIL.COM"/>
    <m/>
    <m/>
    <s v="M"/>
    <n v="32"/>
    <s v="N.A"/>
    <n v="40"/>
    <s v="N.A"/>
    <s v="M"/>
    <s v="N.A"/>
    <s v="N.A"/>
    <m/>
    <m/>
    <m/>
    <m/>
    <m/>
    <s v="yrojas"/>
    <s v="2023-12-07 09:23:02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FIJO"/>
    <s v="CEDULA DE CIUDADANIA"/>
    <d v="1981-12-14T00:00:00"/>
    <n v="3593"/>
    <n v="16691882"/>
    <s v="RODRIGUEZ LEDESMA MARIO DE JESUS"/>
    <x v="12"/>
    <s v="16691882.jpg"/>
    <s v="O+"/>
    <n v="1465000"/>
    <d v="2024-02-01T00:00:00"/>
    <n v="1341000"/>
    <s v="AUXILIAR DE LOGISTICA"/>
    <s v="LOCAL"/>
    <s v="ACTIVO"/>
    <d v="2013-10-09T00:00:00"/>
    <d v="2025-06-08T00:00:00"/>
    <m/>
    <m/>
    <m/>
    <m/>
    <n v="715000"/>
    <s v="DIRECTO"/>
    <s v="RIESGO III"/>
    <s v="PROMOCALI 100% - R3"/>
    <s v="ADMINISTRATIVOS PROMOCALI"/>
    <s v="TURNO ADMINISTRATIVO CALI (07:15 - 17:00)"/>
    <m/>
    <m/>
    <d v="1963-07-28T00:00:00"/>
    <n v="60"/>
    <s v="M"/>
    <s v="CALI"/>
    <n v="2"/>
    <s v="TECNÓLOGO"/>
    <s v="CASADO"/>
    <s v="BANCOLOMBIA"/>
    <s v="AHO"/>
    <n v="6000009683"/>
    <s v="CORAL RAMIREZ NATHALIE FRANCESCA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5579488"/>
    <n v="3175724031"/>
    <s v="mario.dej@hotmail.com"/>
    <s v="PRÓRROGAS A 1 AÑO:_x000a_ 2018-06-09 _ 2019-06-08"/>
    <m/>
    <s v="L"/>
    <n v="32"/>
    <s v="N.A"/>
    <n v="39"/>
    <n v="39"/>
    <s v="L"/>
    <s v="N.A"/>
    <s v="L"/>
    <m/>
    <m/>
    <m/>
    <m/>
    <m/>
    <s v="INIT"/>
    <s v="2018-09-14 00:00:00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INDEFINIDO"/>
    <s v="CEDULA DE CIUDADANIA"/>
    <d v="1999-01-20T00:00:00"/>
    <n v="23651"/>
    <n v="31567331"/>
    <s v="SARRIA URIBE ALEJANDRA"/>
    <x v="105"/>
    <s v="31567331.jpg"/>
    <s v="A+"/>
    <n v="7059000"/>
    <d v="2024-02-01T00:00:00"/>
    <n v="6460000"/>
    <s v="DIRECTOR DE MERCADO REGULADO"/>
    <s v="LOCAL"/>
    <s v="ACTIVO"/>
    <d v="2023-11-20T00:00:00"/>
    <m/>
    <m/>
    <m/>
    <m/>
    <m/>
    <m/>
    <s v="DIRECTO"/>
    <s v="RIESGO III"/>
    <s v="PROMOCALI 100% - R3"/>
    <s v="ADMINISTRATIVOS PROMOCALI"/>
    <s v="TURNO ADMINISTRATIVO CALI (07:15 - 17:00)"/>
    <m/>
    <m/>
    <d v="1981-01-09T00:00:00"/>
    <n v="43"/>
    <s v="F"/>
    <s v="CALI"/>
    <n v="4"/>
    <s v="UNIVERSITARIO"/>
    <s v="SOLTERO"/>
    <s v="BANCOLOMBIA"/>
    <s v="AHO"/>
    <n v="74160234575"/>
    <s v="DELGADO ARBELAEZ ANGELICA MARIA"/>
    <s v="SARRIA URIBE ALEJANDRA"/>
    <s v="CALI"/>
    <s v="CALI"/>
    <s v="PORVENIR [230301]"/>
    <s v="PORVENIR [230301]"/>
    <s v="SURA [EPS010]"/>
    <s v="COMFANDI [CCF57]"/>
    <s v="SURA [14-28]"/>
    <s v="NO"/>
    <m/>
    <m/>
    <m/>
    <s v="SIN NIVEL"/>
    <n v="3127105261"/>
    <n v="3127105261"/>
    <s v="ALEJANDRA.SARRIA.URIBE@GMAIL.COM"/>
    <m/>
    <m/>
    <s v="N.A"/>
    <s v="N.A"/>
    <s v="N.A"/>
    <s v="N.A"/>
    <s v="N.A"/>
    <s v="N.A"/>
    <s v="N.A"/>
    <s v="N.A"/>
    <m/>
    <m/>
    <m/>
    <m/>
    <m/>
    <s v="yrojas"/>
    <s v="2023-11-22 15:06:16"/>
    <s v="MENDEZ NIÑO MIGUEL ANTONIO"/>
    <s v="JIMENEZ RAMIREZ ANGELA"/>
    <m/>
    <m/>
    <m/>
    <m/>
  </r>
  <r>
    <x v="3"/>
    <x v="5"/>
    <s v="030101"/>
    <s v="REGULACION Y  FACTURACION"/>
    <m/>
    <s v="CONTRATACIÓN DIRECTA"/>
    <s v="TERMINO FIJO"/>
    <s v="CEDULA DE CIUDADANIA"/>
    <d v="1999-03-19T00:00:00"/>
    <n v="3651"/>
    <n v="16925286"/>
    <s v="QUIROZ MARMOLEJO CESAR AUGUSTO"/>
    <x v="160"/>
    <s v="16925286.jpg"/>
    <s v="O+"/>
    <n v="2424000"/>
    <d v="2024-02-01T00:00:00"/>
    <n v="2218000"/>
    <s v="SUPERVISOR LOGISTICO"/>
    <s v="LOCAL"/>
    <s v="ACTIVO"/>
    <d v="2013-10-18T00:00:00"/>
    <d v="2025-06-17T00:00:00"/>
    <m/>
    <m/>
    <m/>
    <m/>
    <n v="715000"/>
    <s v="DIRECTO"/>
    <s v="RIESGO III"/>
    <s v="PROMOCALI 100% - R3"/>
    <s v="ADMINISTRATIVOS PROMOCALI"/>
    <s v="TURNO ADMINISTRATIVO CALI (07:15 - 17:00)"/>
    <m/>
    <m/>
    <d v="1981-02-09T00:00:00"/>
    <n v="43"/>
    <s v="M"/>
    <s v="CALI"/>
    <n v="3"/>
    <s v="BACHILLER"/>
    <s v="SOLTERO"/>
    <s v="AV VILLAS"/>
    <s v="AHO"/>
    <n v="121939586"/>
    <s v="CORAL RAMIREZ NATHALIE FRANCESCA"/>
    <m/>
    <s v="CALI"/>
    <s v="CALI"/>
    <s v="PROTECCIÓN [230201]"/>
    <s v="PROTECCIÓN [230201]"/>
    <s v="SURA [EPS010]"/>
    <s v="COMFANDI [CCF57]"/>
    <s v="SURA [14-28]"/>
    <s v="NO"/>
    <m/>
    <m/>
    <m/>
    <s v="SIN NIVEL"/>
    <n v="0"/>
    <n v="3103922349"/>
    <s v="CESARQUIROZMARMOLEJO@GMAIL.COM"/>
    <s v="SE REALIZA CAMBIO DE CARGO EN EL PERIODO DE 01 DE FEBRERO 2022 AL 31 DE JULIO 2022"/>
    <m/>
    <s v="L"/>
    <n v="32"/>
    <s v="N.A"/>
    <n v="39"/>
    <s v="N.A"/>
    <s v="N.A"/>
    <s v="N.A"/>
    <s v="L"/>
    <m/>
    <m/>
    <m/>
    <m/>
    <m/>
    <s v="INIT"/>
    <s v="2018-09-14 00:00:00"/>
    <s v="MENDEZ NIÑO MIGUEL ANTONIO"/>
    <s v="JIMENEZ RAMIREZ ANGELA"/>
    <m/>
    <m/>
    <m/>
    <m/>
  </r>
  <r>
    <x v="3"/>
    <x v="5"/>
    <s v="030201"/>
    <s v="SERVICIO AL CLIENTE"/>
    <m/>
    <s v="CONTRATACIÓN DIRECTA"/>
    <s v="TERMINO FIJO"/>
    <s v="CEDULA DE CIUDADANIA"/>
    <d v="2003-12-11T00:00:00"/>
    <n v="4183"/>
    <n v="1107034497"/>
    <s v="OSPINA GONZALEZ NATHALY"/>
    <x v="161"/>
    <s v="1107034497.JPG"/>
    <s v="A+"/>
    <n v="2066000"/>
    <d v="2024-02-01T00:00:00"/>
    <n v="1744000"/>
    <s v="ANALISTA DE SERVICIO AL CLIENTE"/>
    <s v="LOCAL"/>
    <s v="ACTIVO"/>
    <d v="2014-05-28T00:00:00"/>
    <d v="2025-01-25T00:00:00"/>
    <m/>
    <m/>
    <m/>
    <m/>
    <m/>
    <s v="DIRECTO"/>
    <s v="RIESGO III"/>
    <s v="PROMOCALI 100% - R3"/>
    <s v="SERVICIO AL CLIENTE [CALI]"/>
    <s v="TURNO ADMINISTRATIVO CALI (07:15 - 17:00)"/>
    <m/>
    <m/>
    <d v="1985-07-22T00:00:00"/>
    <n v="39"/>
    <s v="F"/>
    <s v="CALI"/>
    <n v="2"/>
    <s v="UNIVERSITARIO"/>
    <s v="CASADO"/>
    <s v="BANCOLOMBIA"/>
    <s v="AHO"/>
    <n v="6000009686"/>
    <s v="SANCHEZ RODRIGUEZ OSCAR JAVIER"/>
    <m/>
    <s v="CALI"/>
    <s v="CALI"/>
    <s v="COLFONDOS [231001]"/>
    <s v="PROTECCIÓN [230201]"/>
    <s v="S.O.S. [EPS018]"/>
    <s v="COMFANDI [CCF57]"/>
    <s v="SURA [14-28]"/>
    <s v="NO"/>
    <m/>
    <m/>
    <m/>
    <s v="SIN NIVEL"/>
    <n v="3184217745"/>
    <n v="3184217745"/>
    <s v="nathaly.ospina@promoambientaovalle.com"/>
    <s v="PRÓRROGAS A 1 AÑO:_x000a_ 2018-01-27 _ 2019-01-25"/>
    <m/>
    <s v="S"/>
    <n v="8"/>
    <s v="N.A"/>
    <n v="37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5"/>
    <s v="030201"/>
    <s v="SERVICIO AL CLIENTE"/>
    <m/>
    <s v="CONTRATACIÓN DIRECTA"/>
    <s v="TERMINO FIJO"/>
    <s v="CEDULA DE CIUDADANIA"/>
    <d v="2007-10-11T00:00:00"/>
    <n v="4615"/>
    <n v="1144130698"/>
    <s v="LEDESMA VASQUEZ ROBERT"/>
    <x v="10"/>
    <s v="1144130698.jpg"/>
    <s v="O+"/>
    <n v="1465000"/>
    <d v="2024-02-01T00:00:00"/>
    <n v="1341000"/>
    <s v="AUXILIAR DE CARTERA TERRENO"/>
    <s v="LOCAL"/>
    <s v="ACTIVO"/>
    <d v="2015-03-02T00:00:00"/>
    <d v="2024-11-02T00:00:00"/>
    <m/>
    <m/>
    <m/>
    <m/>
    <n v="715000"/>
    <s v="DIRECTO"/>
    <s v="RIESGO III"/>
    <s v="PROMOCALI 100% - R3"/>
    <s v="ADMINISTRATIVOS PROMOCALI"/>
    <s v="TURNO ADMINISTRATIVO CALI (07:15 - 17:00)"/>
    <m/>
    <m/>
    <d v="1989-10-05T00:00:00"/>
    <n v="34"/>
    <s v="M"/>
    <s v="CALI"/>
    <n v="2"/>
    <s v="TÉCNICO"/>
    <s v="SOLTERO"/>
    <s v="BANCOLOMBIA"/>
    <s v="AHO"/>
    <n v="6000009685"/>
    <s v="SANCHEZ RODRIGUEZ OSCAR JAVIER"/>
    <m/>
    <s v="CALI"/>
    <s v="CALI"/>
    <s v="PROTECCIÓN [230201]"/>
    <s v="PORVENIR [230301]"/>
    <s v="SURA [EPS010]"/>
    <s v="COMFANDI [CCF57]"/>
    <s v="SURA [14-28]"/>
    <s v="NO"/>
    <m/>
    <m/>
    <m/>
    <s v="SIN NIVEL"/>
    <n v="3152840195"/>
    <n v="3152840195"/>
    <s v="robertledesma7301@hotmail.com"/>
    <m/>
    <m/>
    <s v="S"/>
    <n v="30"/>
    <s v="N.A"/>
    <n v="38"/>
    <n v="38"/>
    <s v="S"/>
    <s v="N.A"/>
    <s v="S"/>
    <m/>
    <m/>
    <m/>
    <m/>
    <m/>
    <s v="INIT"/>
    <s v="2018-09-14 00:00:00"/>
    <s v="MENDEZ NIÑO MIGUEL ANTONIO"/>
    <s v="JIMENEZ RAMIREZ ANGELA"/>
    <m/>
    <m/>
    <m/>
    <m/>
  </r>
  <r>
    <x v="3"/>
    <x v="5"/>
    <s v="030201"/>
    <s v="SERVICIO AL CLIENTE"/>
    <m/>
    <s v="CONTRATACIÓN DIRECTA"/>
    <s v="TERMINO FIJO"/>
    <s v="CEDULA DE CIUDADANIA"/>
    <d v="2011-09-20T00:00:00"/>
    <n v="4656"/>
    <n v="1144171904"/>
    <s v="VELEZ CAMPO CHRISTIAN CAMILO"/>
    <x v="162"/>
    <s v="1144171904.JPG"/>
    <s v="B+"/>
    <n v="1465000"/>
    <d v="2024-02-01T00:00:00"/>
    <n v="1341000"/>
    <s v="AUXILIAR DE LOGISTICA [SERV.CLIENTE]"/>
    <s v="LOCAL"/>
    <s v="ACTIVO"/>
    <d v="2016-05-04T00:00:00"/>
    <d v="2025-05-03T00:00:00"/>
    <m/>
    <m/>
    <m/>
    <m/>
    <n v="715000"/>
    <s v="DIRECTO"/>
    <s v="RIESGO III"/>
    <s v="PROMOCALI 100% - R3"/>
    <s v="ADMINISTRATIVOS PROMOCALI"/>
    <s v="TURNO ADMINISTRATIVO CALI (07:15 - 17:00)"/>
    <m/>
    <m/>
    <d v="1993-08-25T00:00:00"/>
    <n v="30"/>
    <s v="M"/>
    <s v="CALI"/>
    <n v="2"/>
    <s v="BACHILLER"/>
    <s v="SOLTERO"/>
    <s v="BANCOLOMBIA"/>
    <s v="AHO"/>
    <n v="6000009688"/>
    <s v="SANCHEZ RODRIGUEZ OSCAR JAVIER"/>
    <m/>
    <s v="CALI"/>
    <s v="CALI"/>
    <s v="PORVENIR [230301]"/>
    <s v="PORVENIR [230301]"/>
    <s v="SURA [EPS010]"/>
    <s v="COMFANDI [CCF57]"/>
    <s v="SURA [14-28]"/>
    <s v="NO"/>
    <m/>
    <m/>
    <m/>
    <s v="SIN NIVEL"/>
    <n v="3155352242"/>
    <n v="3155352242"/>
    <s v="camiloveca0411@gmail.com"/>
    <s v="PRÓRROGA A 1 AÑO:_x000a_ 2018-05-04 _ 2019-05-03"/>
    <m/>
    <s v="L"/>
    <n v="34"/>
    <s v="N.A"/>
    <n v="43"/>
    <n v="42"/>
    <s v="L"/>
    <s v="N.A"/>
    <s v="L"/>
    <m/>
    <m/>
    <m/>
    <m/>
    <m/>
    <s v="INIT"/>
    <s v="2018-09-14 00:00:00"/>
    <s v="MENDEZ NIÑO MIGUEL ANTONIO"/>
    <s v="JIMENEZ RAMIREZ ANGELA"/>
    <m/>
    <m/>
    <m/>
    <m/>
  </r>
  <r>
    <x v="3"/>
    <x v="5"/>
    <s v="030201"/>
    <s v="SERVICIO AL CLIENTE"/>
    <s v="ATIEMPO"/>
    <s v="CONTRATACIÓN INDIRECTA"/>
    <s v="OBRA O LABOR CONTRATADA"/>
    <s v="CEDULA DE CIUDADANIA"/>
    <d v="2010-03-05T00:00:00"/>
    <n v="24640"/>
    <n v="1144155659"/>
    <s v="LEITON ORTEGA ANA MILE"/>
    <x v="14"/>
    <s v="1144155659.jpg"/>
    <s v="B+"/>
    <n v="1465000"/>
    <d v="2024-02-20T00:00:00"/>
    <n v="1455000"/>
    <s v="AUXILIAR DE SERVICIO AL CLIENTE"/>
    <s v="LOCAL"/>
    <s v="ACTIVO"/>
    <d v="2024-02-20T00:00:00"/>
    <m/>
    <m/>
    <m/>
    <m/>
    <m/>
    <m/>
    <s v="TEMPORAL"/>
    <s v="RIESGO III"/>
    <s v="PROMOCALI ATIEMPO - R3"/>
    <s v="SERVICIO AL CLIENTE [CALI]"/>
    <s v="TURNO ADMINISTRATIVO CALI (07:15 - 17:00)"/>
    <m/>
    <m/>
    <d v="1992-02-27T00:00:00"/>
    <n v="32"/>
    <s v="F"/>
    <s v="CALI"/>
    <n v="2"/>
    <s v="TECNICO"/>
    <s v="SOLTERO"/>
    <s v="DAVIVIENDA"/>
    <s v="AHO"/>
    <n v="1144155659"/>
    <s v="SANCHEZ RODRIGUEZ OSCAR JAVIER"/>
    <s v="CAICEDO MAGANA LILIANA"/>
    <s v="CALI"/>
    <s v="CALI"/>
    <s v="PROTECCIÓN [230201]"/>
    <s v="PORVENIR [230301]"/>
    <s v="S.O.S. [EPS018]"/>
    <s v="COMFANDI [CCF57]"/>
    <s v="COLPATRIA [14-4]"/>
    <s v="NO"/>
    <m/>
    <m/>
    <m/>
    <s v="SIN NIVEL"/>
    <n v="3183929014"/>
    <n v="3183929014"/>
    <s v="ANITALEYTON92@GMAIL.COM"/>
    <m/>
    <m/>
    <s v="M"/>
    <n v="12"/>
    <s v="N.A"/>
    <s v="N.A"/>
    <s v="N.A"/>
    <s v="N.A"/>
    <s v="N.A"/>
    <s v="N.A"/>
    <m/>
    <m/>
    <m/>
    <m/>
    <m/>
    <s v="n.marin"/>
    <s v="2024-02-24 09:04:37"/>
    <s v="OSORIO NARVAEZ ANA MARIA"/>
    <s v="HOYOS CIFUENTES CRISTIAN CAMILO"/>
    <m/>
    <m/>
    <m/>
    <m/>
  </r>
  <r>
    <x v="3"/>
    <x v="5"/>
    <s v="030201"/>
    <s v="SERVICIO AL CLIENTE"/>
    <s v="OCUPAR TEMPORALES"/>
    <s v="CONTRATACIÓN INDIRECTA"/>
    <s v="OBRA O LABOR CONTRATADA"/>
    <s v="CEDULA DE CIUDADANIA"/>
    <d v="2017-10-17T00:00:00"/>
    <n v="25427"/>
    <n v="1144212506"/>
    <s v="SANDOVAL RODRÍGUEZ CAMILA"/>
    <x v="14"/>
    <s v="1144212506.jpeg"/>
    <s v="O   +"/>
    <n v="1465000"/>
    <m/>
    <m/>
    <s v="AUXILIAR DE SERVICIO AL CLIENTE"/>
    <s v="LOCAL"/>
    <s v="ACTIVO"/>
    <d v="2024-05-02T00:00:00"/>
    <m/>
    <m/>
    <m/>
    <m/>
    <m/>
    <m/>
    <s v="TEMPORAL"/>
    <s v="RIESGO III"/>
    <s v="PROMOCALI R3 OCUPAR"/>
    <s v="SERVICIO AL CLIENTE [CALI]"/>
    <s v="TURNO ADMINISTRATIVO CALI (07:15 - 17:00)"/>
    <m/>
    <m/>
    <d v="1999-10-12T00:00:00"/>
    <n v="24"/>
    <s v="F"/>
    <s v="CALI"/>
    <n v="1"/>
    <s v="TECNÓLOGO"/>
    <s v="SOLTERO"/>
    <s v="BANCOLOMBIA"/>
    <s v="AHO"/>
    <n v="1144212506"/>
    <s v="SANCHEZ RODRIGUEZ OSCAR JAVIER"/>
    <m/>
    <s v="CALI"/>
    <s v="CALI"/>
    <s v="PROTECCIÓN [230201]"/>
    <s v="PORVENIR [230301]"/>
    <s v="COMFENALCO VALLE [EPS012]"/>
    <s v="COMFENALCO VALLE [CCF56]"/>
    <s v="SURA [14-28]"/>
    <s v="NO"/>
    <m/>
    <m/>
    <m/>
    <s v="SIN NIVEL"/>
    <n v="3002858979"/>
    <n v="3124571364"/>
    <s v="SANDOVALRODRIGUEZCAMILA@HOTMAIL.COM"/>
    <s v="REEMPLAZA A: CC 1144171298 VALENCIA TABARES LOREN VALERIA"/>
    <m/>
    <s v="XS"/>
    <n v="8"/>
    <s v="N.A"/>
    <s v="N.A"/>
    <s v="N.A"/>
    <s v="N.A"/>
    <s v="N.A"/>
    <s v="N.A"/>
    <m/>
    <m/>
    <m/>
    <m/>
    <m/>
    <s v="n.marin"/>
    <s v="2024-05-06 10:37:05"/>
    <s v="MENDEZ NIÑO MIGUEL ANTONIO"/>
    <s v="JIMENEZ RAMIREZ ANGELA"/>
    <m/>
    <m/>
    <m/>
    <m/>
  </r>
  <r>
    <x v="3"/>
    <x v="5"/>
    <s v="030201"/>
    <s v="SERVICIO AL CLIENTE"/>
    <m/>
    <s v="CONTRATACIÓN DIRECTA"/>
    <s v="TERMINO INDEFINIDO"/>
    <s v="CEDULA DE CIUDADANIA"/>
    <d v="1993-10-12T00:00:00"/>
    <n v="3893"/>
    <n v="93130701"/>
    <s v="SANCHEZ RODRIGUEZ OSCAR JAVIER"/>
    <x v="108"/>
    <s v="93130701.jpg"/>
    <s v="A+"/>
    <n v="4199000"/>
    <d v="2024-02-01T00:00:00"/>
    <n v="3842000"/>
    <s v="COORDINADOR DE SERVICIO AL CLIENTE"/>
    <s v="LOCAL"/>
    <s v="ACTIVO"/>
    <d v="2017-02-01T00:00:00"/>
    <m/>
    <m/>
    <m/>
    <m/>
    <m/>
    <m/>
    <s v="DIRECTO"/>
    <s v="RIESGO III"/>
    <s v="PROMOCALI 100% - R3"/>
    <s v="SERVICIO AL CLIENTE [CALI]"/>
    <s v="TURNO ADMINISTRATIVO CALI (07:15 - 17:00)"/>
    <m/>
    <m/>
    <d v="1975-09-08T00:00:00"/>
    <n v="48"/>
    <s v="M"/>
    <s v="CALI"/>
    <n v="4"/>
    <s v="ESPECIALISTA"/>
    <s v="SOLTERO"/>
    <s v="BANCOLOMBIA"/>
    <s v="AHO"/>
    <n v="6000009687"/>
    <s v="SARRIA URIBE ALEJANDRA"/>
    <m/>
    <s v="CALI"/>
    <s v="CALI"/>
    <s v="COLPENSIONES [25-14]"/>
    <s v="PORVENIR [230301]"/>
    <s v="NUEVA EPS [EPS037]"/>
    <s v="COMFANDI [CCF57]"/>
    <s v="SURA [14-28]"/>
    <s v="NO"/>
    <m/>
    <m/>
    <m/>
    <s v="SIN NIVEL"/>
    <n v="3108042345"/>
    <n v="3108042345"/>
    <s v="oscar.sanchez@promoambientalcali.com"/>
    <s v="CARGUE MASIVO PROMOCALI-PROMOVALLE"/>
    <m/>
    <s v="M"/>
    <n v="32"/>
    <s v="N.A"/>
    <n v="42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s v="PROSERVIS"/>
    <s v="CONTRATACIÓN INDIRECTA"/>
    <s v="OBRA O LABOR CONTRATADA"/>
    <s v="CEDULA DE CIUDADANIA"/>
    <d v="2020-07-24T00:00:00"/>
    <n v="25657"/>
    <n v="1006101718"/>
    <s v="PRADO HERNANDEZ MARIA FERNANDA"/>
    <x v="15"/>
    <s v="1006101718.jpeg"/>
    <s v="O+"/>
    <n v="1300000"/>
    <m/>
    <m/>
    <s v="AUXILIAR DE GESTIÓN SOCIAL"/>
    <s v="LOCAL"/>
    <s v="ACTIVO"/>
    <d v="2024-05-28T00:00:00"/>
    <m/>
    <m/>
    <m/>
    <m/>
    <m/>
    <m/>
    <s v="TEMPORAL"/>
    <s v="RIESGO III"/>
    <s v="PROMOCALI PROSERVIS - R3"/>
    <s v="ADMINISTRATIVOS OPERACIONES CALI"/>
    <s v="TURNO ADMINISTRATIVO CALI (07:15 - 17:00)"/>
    <m/>
    <m/>
    <d v="2002-03-19T00:00:00"/>
    <n v="22"/>
    <s v="F"/>
    <s v="CALI"/>
    <n v="4"/>
    <s v="TECNÓLOGO"/>
    <s v="SOLTERO"/>
    <s v="BANCOLOMBIA"/>
    <s v="AHO"/>
    <n v="73612047640"/>
    <s v="CORDOBA GIRONZA PAOLA ANDREA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023374320"/>
    <n v="3023374320"/>
    <s v="PRADOHERMARI19@GMAIL.COM"/>
    <s v="REEMPLAZA A: CC 1111538623 BRENDA JULIETH PALACIOS GUEVARA"/>
    <m/>
    <s v="S"/>
    <n v="8"/>
    <s v="N.A"/>
    <n v="36"/>
    <s v="N.A"/>
    <s v="N.A"/>
    <s v="N.A"/>
    <s v="S"/>
    <m/>
    <m/>
    <m/>
    <m/>
    <m/>
    <s v="n.marin"/>
    <s v="2024-05-29 22:01:58"/>
    <s v="MENDEZ NIÑO MIGUEL ANTONIO"/>
    <s v="FLOR GUERRERO DIANA"/>
    <m/>
    <m/>
    <m/>
    <m/>
  </r>
  <r>
    <x v="3"/>
    <x v="6"/>
    <n v="39001"/>
    <s v="COSTOS COMPARTIDOS DE OPERACIONES"/>
    <s v="ATIEMPO"/>
    <s v="CONTRATACIÓN INDIRECTA"/>
    <s v="OBRA O LABOR CONTRATADA"/>
    <s v="CEDULA DE CIUDADANIA"/>
    <d v="2003-01-16T00:00:00"/>
    <n v="25930"/>
    <n v="94538218"/>
    <s v="LUCERO ORTEGA DIEGO FERNANDO"/>
    <x v="110"/>
    <s v="94538218.jpg"/>
    <s v="O+"/>
    <n v="3500000"/>
    <m/>
    <m/>
    <s v="COORDINADOR DE OPERACIONES"/>
    <s v="LOCAL"/>
    <s v="ACTIVO"/>
    <d v="2024-06-18T00:00:00"/>
    <m/>
    <m/>
    <m/>
    <m/>
    <m/>
    <m/>
    <s v="TEMPORAL"/>
    <s v="RIESGO III"/>
    <s v="PROMOCALI ATIEMPO - R3"/>
    <s v="ADMINISTRATIVOS PROMOCALI"/>
    <s v="TURNO ADMINISTRATIVO CALI (07:15 - 17:00)"/>
    <m/>
    <m/>
    <d v="1984-10-08T00:00:00"/>
    <n v="39"/>
    <s v="M"/>
    <s v="CALI"/>
    <n v="3"/>
    <s v="UNIVERSITARIO"/>
    <s v="SOLTERO"/>
    <s v="DAVIVIENDA"/>
    <s v="AHO"/>
    <n v="94538218"/>
    <s v="GARCIA SERNA RONALD"/>
    <m/>
    <s v="CALI"/>
    <s v="CALI"/>
    <s v="PROTECCIÓN [230201]"/>
    <s v="PORVENIR [230301]"/>
    <s v="COMFENALCO VALLE [EPS012]"/>
    <s v="COMFANDI [CCF57]"/>
    <s v="COLPATRIA [14-4]"/>
    <s v="NO"/>
    <m/>
    <m/>
    <m/>
    <s v="SIN NIVEL"/>
    <n v="3153412275"/>
    <n v="3153412275"/>
    <s v="DIEGO8408@GMAIL.COM"/>
    <s v="CARGO NUEVO (COORDINADOR DE OPERACIONES - CONTROL OPERACIONAL)"/>
    <m/>
    <s v="L"/>
    <n v="34"/>
    <s v="N.A"/>
    <n v="40"/>
    <s v="N.A"/>
    <s v="N.A"/>
    <s v="N.A"/>
    <s v="L"/>
    <m/>
    <m/>
    <m/>
    <m/>
    <m/>
    <s v="n.marin"/>
    <s v="2024-06-27 09:13:15"/>
    <s v="OSORIO NARVAEZ ANA MARIA"/>
    <s v="HOYOS CIFUENTES CRISTIAN CAMILO"/>
    <m/>
    <m/>
    <m/>
    <m/>
  </r>
  <r>
    <x v="3"/>
    <x v="6"/>
    <n v="39001"/>
    <s v="COSTOS COMPARTIDOS DE OPERACIONES"/>
    <m/>
    <s v="CONTRATACIÓN DIRECTA"/>
    <s v="TERMINO INDEFINIDO"/>
    <s v="CEDULA DE CIUDADANIA"/>
    <d v="1985-03-15T00:00:00"/>
    <n v="3680"/>
    <n v="18390509"/>
    <s v="ELEJALDE LONDOÑO DEIBER"/>
    <x v="110"/>
    <s v="18390509.jpg"/>
    <s v="O+"/>
    <n v="4199000"/>
    <d v="2024-02-01T00:00:00"/>
    <n v="3842000"/>
    <s v="COORDINADOR DE OPERACIONES"/>
    <s v="LOCAL"/>
    <s v="ACTIVO"/>
    <d v="2013-04-01T00:00:00"/>
    <m/>
    <m/>
    <m/>
    <m/>
    <m/>
    <n v="715000"/>
    <s v="DIRECTO"/>
    <s v="RIESGO III"/>
    <s v="PROMOCALI 100% - R3"/>
    <s v="COORDINADORES DE OPERACIONES [CALI]"/>
    <s v="TURNO #1 (06:00 - 14:00)"/>
    <m/>
    <m/>
    <d v="1966-11-27T00:00:00"/>
    <n v="57"/>
    <s v="M"/>
    <s v="CALI"/>
    <n v="3"/>
    <s v="BACHILLER"/>
    <s v="SOLTERO"/>
    <s v="BANCOLOMBIA"/>
    <s v="AHO"/>
    <n v="6000009747"/>
    <s v="GARCIA SERNA RONALD"/>
    <m/>
    <s v="CALI"/>
    <s v="CALI"/>
    <s v="COLPENSIONES [25-14]"/>
    <s v="PROTECCIÓN [230201]"/>
    <s v="SALUD TOTAL [EPS002]"/>
    <s v="COMFANDI [CCF57]"/>
    <s v="SURA [14-28]"/>
    <s v="NO"/>
    <m/>
    <m/>
    <m/>
    <s v="SIN NIVEL"/>
    <n v="3002264007"/>
    <n v="3023754560"/>
    <s v="deiber.elejalde@promoambientalvalle.com"/>
    <s v="CARGUE MASIVO PROMOCALI-PROMOVALLE"/>
    <m/>
    <s v="XL"/>
    <n v="34"/>
    <s v="N.A"/>
    <n v="41"/>
    <n v="41"/>
    <s v="XL"/>
    <s v="N.A"/>
    <s v="XL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06-01-02T00:00:00"/>
    <n v="4375"/>
    <n v="1130674375"/>
    <s v="VASQUEZ ACOSTA ANGELICA MARIA"/>
    <x v="116"/>
    <s v="1130674375.jpg"/>
    <s v="A+"/>
    <n v="2732000"/>
    <d v="2024-02-01T00:00:00"/>
    <n v="2500000"/>
    <s v="GESTOR SOCIAL"/>
    <s v="LOCAL"/>
    <s v="ACTIVO"/>
    <d v="2018-04-16T00:00:00"/>
    <d v="2025-04-15T00:00:00"/>
    <m/>
    <m/>
    <m/>
    <m/>
    <n v="715000"/>
    <s v="DIRECTO"/>
    <s v="RIESGO III"/>
    <s v="PROMOCALI 100% - R3"/>
    <s v="ADMINISTRATIVOS OPERACIONES CALI"/>
    <s v="TURNO ADMINISTRATIVO CALI (07:15 - 17:00)"/>
    <m/>
    <m/>
    <d v="1987-12-19T00:00:00"/>
    <n v="36"/>
    <s v="F"/>
    <s v="CALI"/>
    <n v="1"/>
    <s v="BACHILLER"/>
    <s v="SOLTERO"/>
    <s v="BANCOLOMBIA"/>
    <s v="AHO"/>
    <n v="6000009756"/>
    <s v="GARCIA SERNA RONALD"/>
    <m/>
    <s v="CALI"/>
    <s v="CALI"/>
    <s v="COLPENSIONES [25-14]"/>
    <s v="PORVENIR [230301]"/>
    <s v="SURA [EPS010]"/>
    <s v="COMFANDI [CCF57]"/>
    <s v="SURA [14-28]"/>
    <s v="NO"/>
    <m/>
    <m/>
    <m/>
    <s v="SIN NIVEL"/>
    <n v="4023825"/>
    <n v="3163918836"/>
    <s v="ANGELICA.VASQUEZ@PROMOAMBIENTALCALI.COM"/>
    <m/>
    <m/>
    <s v="M"/>
    <n v="12"/>
    <s v="N.A"/>
    <n v="39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04-12-30T00:00:00"/>
    <n v="17421"/>
    <n v="1130630481"/>
    <s v="ACOSTA HERNANDEZ SANDRA PATRICIA"/>
    <x v="163"/>
    <s v="1130630481.jpeg"/>
    <s v="A+"/>
    <n v="3999000"/>
    <d v="2024-02-01T00:00:00"/>
    <n v="3659000"/>
    <s v="PROFESIONAL SIG"/>
    <s v="LOCAL"/>
    <s v="ACTIVO"/>
    <d v="2022-02-01T00:00:00"/>
    <d v="2025-01-31T00:00:00"/>
    <m/>
    <m/>
    <m/>
    <m/>
    <m/>
    <s v="DIRECTO"/>
    <s v="RIESGO III"/>
    <s v="PROMOCALI 100% - R3"/>
    <s v="ADMINISTRATIVOS PROMOCALI"/>
    <s v="TURNO ADMINISTRATIVO CALI (07:15 - 17:00)"/>
    <m/>
    <m/>
    <d v="1986-12-05T00:00:00"/>
    <n v="37"/>
    <s v="F"/>
    <s v="CALI"/>
    <n v="2"/>
    <s v="BACHILLER"/>
    <s v="SOLTERO"/>
    <s v="BANCOLOMBIA"/>
    <s v="AHO"/>
    <n v="6000004223"/>
    <s v="GARCIA SERNA RONALD"/>
    <s v="ACOSTA HERNANDEZ SANDRA PATRICIA"/>
    <s v="CALI"/>
    <s v="CALI"/>
    <s v="COLPENSIONES [25-14]"/>
    <s v="PROTECCIÓN [230201]"/>
    <s v="NUEVA EPS [EPS037]"/>
    <s v="COMFANDI [CCF57]"/>
    <s v="SURA [14-28]"/>
    <s v="NO"/>
    <m/>
    <m/>
    <m/>
    <s v="SIN NIVEL"/>
    <n v="3105086756"/>
    <n v="3105086756"/>
    <s v="SANDRA.ACOSTA@CORREOUNIVALLE.EDU.CO"/>
    <m/>
    <m/>
    <s v="M"/>
    <n v="34"/>
    <s v="N.A"/>
    <n v="41"/>
    <s v="N.A"/>
    <s v="N.A"/>
    <s v="N.A"/>
    <s v="M"/>
    <m/>
    <m/>
    <m/>
    <m/>
    <m/>
    <s v="lescorcia"/>
    <s v="2022-02-07 18:54:47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1999-06-10T00:00:00"/>
    <n v="3653"/>
    <n v="16925971"/>
    <s v="PANTOJA ARCINIEGAS JOSE DIOMEDES"/>
    <x v="112"/>
    <s v="16925971.jpg"/>
    <s v="O+"/>
    <n v="1676000"/>
    <d v="2024-02-01T00:00:00"/>
    <n v="1514000"/>
    <s v="RADIOPERADOR"/>
    <s v="LOCAL"/>
    <s v="ACTIVO"/>
    <d v="2014-05-28T00:00:00"/>
    <d v="2025-01-26T00:00:00"/>
    <m/>
    <m/>
    <m/>
    <m/>
    <m/>
    <s v="DIRECTO"/>
    <s v="RIESGO III"/>
    <s v="PROMOCALI 100% - R3"/>
    <s v="ADMINISTRATIVOS OPERACIONES CALI"/>
    <s v="TURNO #1 (06:00 - 14:00)"/>
    <m/>
    <m/>
    <d v="1981-03-03T00:00:00"/>
    <n v="43"/>
    <s v="M"/>
    <s v="CALI"/>
    <n v="2"/>
    <s v="TÉCNICO"/>
    <s v="CASADO"/>
    <s v="BANCOLOMBIA"/>
    <s v="AHO"/>
    <n v="6000009751"/>
    <s v="GARCIA SERNA RONALD"/>
    <m/>
    <s v="CALI"/>
    <s v="CALI"/>
    <s v="PROTECCIÓN [230201]"/>
    <s v="PROTECCIÓN [230201]"/>
    <s v="COMFENALCO VALLE [EPS012]"/>
    <s v="COMFANDI [CCF57]"/>
    <s v="SURA [14-28]"/>
    <s v="NO"/>
    <m/>
    <m/>
    <m/>
    <s v="SIN NIVEL"/>
    <n v="4877070"/>
    <n v="3218020343"/>
    <s v="jose_pantoja800@hotmail.com"/>
    <m/>
    <m/>
    <s v="L"/>
    <n v="36"/>
    <s v="N.A"/>
    <n v="38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20-07-14T00:00:00"/>
    <n v="21674"/>
    <n v="1101380440"/>
    <s v="VILLARREAL  RUZ YIRA MAYERLIS"/>
    <x v="112"/>
    <s v="1101380440.jpg"/>
    <s v="O+"/>
    <n v="1676000"/>
    <d v="2024-02-01T00:00:00"/>
    <n v="1514000"/>
    <s v="RADIOPERADOR"/>
    <s v="LOCAL"/>
    <s v="ACTIVO"/>
    <d v="2023-04-25T00:00:00"/>
    <d v="2024-10-24T00:00:00"/>
    <m/>
    <m/>
    <m/>
    <m/>
    <m/>
    <s v="DIRECTO"/>
    <s v="RIESGO III"/>
    <s v="PROMOCALI 100% - R3"/>
    <s v="ADMINISTRATIVOS OPERACIONES CALI"/>
    <s v="TURNO #3 (22:00 - 06:00)"/>
    <m/>
    <m/>
    <d v="2002-05-26T00:00:00"/>
    <n v="22"/>
    <s v="F"/>
    <s v="CALI"/>
    <n v="1"/>
    <s v="BACHILLER"/>
    <s v="SOLTERO"/>
    <s v="BANCOLOMBIA"/>
    <s v="AHO"/>
    <n v="51413535623"/>
    <s v="GARCIA SERNA RONALD"/>
    <s v="VILLARREAL  RUZ YIRA MAYERLIS"/>
    <s v="CALI"/>
    <s v="CALI"/>
    <s v="COLPENSIONES [25-14]"/>
    <s v="PORVENIR [230301]"/>
    <s v="S.O.S. [EPS018]"/>
    <s v="COMFANDI [CCF57]"/>
    <s v="SURA [14-28]"/>
    <s v="NO"/>
    <m/>
    <m/>
    <m/>
    <s v="SIN NIVEL"/>
    <n v="3153646843"/>
    <n v="3153646843"/>
    <s v="YIRAJJMAYERLIS@GMAIL.COM"/>
    <m/>
    <m/>
    <s v="M"/>
    <n v="12"/>
    <s v="N.A"/>
    <n v="39"/>
    <s v="N.A"/>
    <s v="N.A"/>
    <s v="N.A"/>
    <s v="N.A"/>
    <m/>
    <m/>
    <m/>
    <m/>
    <m/>
    <s v="ngonzalez"/>
    <s v="2023-04-27 08:19:14"/>
    <s v="MENDEZ NIÑO MIGUEL ANTONIO"/>
    <s v="JIMENEZ RAMIREZ ANGELA"/>
    <m/>
    <m/>
    <m/>
    <m/>
  </r>
  <r>
    <x v="3"/>
    <x v="6"/>
    <n v="39001"/>
    <s v="COSTOS COMPARTIDOS DE OPERACIONES"/>
    <s v="PROSERVIS"/>
    <s v="CONTRATACIÓN INDIRECTA"/>
    <s v="OBRA O LABOR CONTRATADA"/>
    <s v="CEDULA DE CIUDADANIA"/>
    <d v="2002-10-18T00:00:00"/>
    <n v="23685"/>
    <n v="80817499"/>
    <s v="RODRIGUEZ RICARDO ESTEBAN"/>
    <x v="112"/>
    <s v="80817499.jpg"/>
    <s v="O+"/>
    <n v="1676000"/>
    <d v="2024-02-01T00:00:00"/>
    <n v="1514000"/>
    <s v="RADIOPERADOR"/>
    <s v="LOCAL"/>
    <s v="ACTIVO"/>
    <d v="2023-11-21T00:00:00"/>
    <m/>
    <m/>
    <m/>
    <m/>
    <m/>
    <m/>
    <s v="TEMPORAL"/>
    <s v="RIESGO III"/>
    <s v="PROMOCALI PROSERVIS - R3"/>
    <s v="ADMINISTRATIVOS OPERACIONES CALI"/>
    <s v="TURNO #1 (06:00 - 14:00)"/>
    <m/>
    <m/>
    <d v="1984-08-29T00:00:00"/>
    <n v="39"/>
    <s v="M"/>
    <s v="CALI"/>
    <n v="3"/>
    <s v="BACHILLER"/>
    <s v="UNIÓN LIBRE"/>
    <s v="BANCOLOMBIA"/>
    <s v="AHO"/>
    <n v="82102786757"/>
    <s v="CERON FIGUEROA CRISTIAN DARWIN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67116996"/>
    <n v="3167116996"/>
    <s v="RR8429@GMAIL.COM"/>
    <m/>
    <m/>
    <s v="L"/>
    <n v="36"/>
    <s v="N.A"/>
    <n v="42"/>
    <s v="N.A"/>
    <s v="N.A"/>
    <s v="N.A"/>
    <s v="N.A"/>
    <m/>
    <m/>
    <m/>
    <m/>
    <m/>
    <s v="yrojas"/>
    <s v="2023-11-24 10:57:21"/>
    <s v="MENDEZ NIÑO MIGUEL ANTONIO"/>
    <s v="FLOR GUERRERO DIANA"/>
    <m/>
    <m/>
    <m/>
    <m/>
  </r>
  <r>
    <x v="3"/>
    <x v="6"/>
    <n v="39001"/>
    <s v="COSTOS COMPARTIDOS DE OPERACIONES"/>
    <s v="OCUPAR TEMPORALES"/>
    <s v="CONTRATACIÓN INDIRECTA"/>
    <s v="OBRA O LABOR CONTRATADA"/>
    <s v="CEDULA DE CIUDADANIA"/>
    <d v="2014-10-27T00:00:00"/>
    <n v="25088"/>
    <n v="1107103091"/>
    <s v="GUZMAN PEREZ JHON GESSLER"/>
    <x v="17"/>
    <s v="1107103091.jpg"/>
    <s v="A+"/>
    <n v="2536000"/>
    <m/>
    <m/>
    <s v="SUPERVISOR DE OPERACIONES"/>
    <s v="LOCAL"/>
    <s v="ACTIVO"/>
    <d v="2024-04-03T00:00:00"/>
    <m/>
    <m/>
    <m/>
    <m/>
    <m/>
    <n v="715000"/>
    <s v="TEMPORAL"/>
    <s v="RIESGO III"/>
    <s v="PROMOCALI R3 OCUPAR"/>
    <s v="SUPERVISORES RECOLECCIÓN [CALI]"/>
    <s v="TURNO #2 (14:00 - 22:00)"/>
    <m/>
    <m/>
    <d v="1996-10-09T00:00:00"/>
    <n v="27"/>
    <s v="M"/>
    <s v="CALI"/>
    <n v="3"/>
    <s v="UNIVERSITARIO"/>
    <s v="SOLTERO"/>
    <s v="BANCOLOMBIA"/>
    <s v="AHO"/>
    <n v="74529731454"/>
    <s v="CAMACHO GONZALEZ JOSE IGNACIO"/>
    <s v="ATEHORTUA CAICEDO OMAR"/>
    <s v="CALI"/>
    <s v="CALI"/>
    <s v="PROTECCIÓN [230201]"/>
    <s v="PROTECCIÓN [230201]"/>
    <s v="SURA [EPS010]"/>
    <s v="COMFENALCO VALLE [CCF56]"/>
    <s v="SURA [14-28]"/>
    <s v="NO"/>
    <m/>
    <m/>
    <m/>
    <s v="SIN NIVEL"/>
    <n v="3205235206"/>
    <n v="3205235206"/>
    <s v="JHON.GUZMAN@PROMOAMBIENTALCALI.COM"/>
    <m/>
    <m/>
    <s v="L"/>
    <n v="34"/>
    <s v="N.A"/>
    <n v="41"/>
    <s v="N.A"/>
    <s v="L"/>
    <s v="N.A"/>
    <s v="L"/>
    <m/>
    <m/>
    <m/>
    <m/>
    <m/>
    <s v="n.marin"/>
    <s v="2024-04-05 09:09:26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03-02-04T00:00:00"/>
    <n v="17420"/>
    <n v="16378287"/>
    <s v="HOSPITAL MONTOYA MAURICIO"/>
    <x v="17"/>
    <s v="16378287.JPG"/>
    <s v="O+"/>
    <n v="2536000"/>
    <d v="2024-02-01T00:00:00"/>
    <n v="2321000"/>
    <s v="SUPERVISOR DE OPERACIONES"/>
    <s v="LOCAL"/>
    <s v="ACTIVO"/>
    <d v="2022-02-04T00:00:00"/>
    <d v="2025-02-03T00:00:00"/>
    <m/>
    <m/>
    <m/>
    <m/>
    <n v="715000"/>
    <s v="DIRECTO"/>
    <s v="RIESGO III"/>
    <s v="PROMOCALI 100% - R3"/>
    <s v="SUPERVISORES BARRIDO [CALI]"/>
    <s v="TURNO #1 (06:00 - 14:00)"/>
    <m/>
    <m/>
    <d v="1984-12-14T00:00:00"/>
    <n v="39"/>
    <s v="M"/>
    <s v="CALI"/>
    <n v="4"/>
    <s v="UNIVERSITARIO"/>
    <s v="SOLTERO"/>
    <s v="BANCOLOMBIA"/>
    <s v="AHO"/>
    <n v="51446059762"/>
    <s v="ELEJALDE LONDOÑO DEIBER"/>
    <s v="HOSPITAL MONTOYA MAURICIO"/>
    <s v="CALI"/>
    <s v="CALI"/>
    <s v="COLPENSIONES [25-14]"/>
    <s v="PROTECCIÓN [230201]"/>
    <s v="SURA [EPS010]"/>
    <s v="COMFANDI [CCF57]"/>
    <s v="SURA [14-28]"/>
    <s v="NO"/>
    <m/>
    <m/>
    <m/>
    <s v="SIN NIVEL"/>
    <n v="0"/>
    <n v="3165323380"/>
    <s v="mauricio.hospital@promoambientalcali.com"/>
    <m/>
    <m/>
    <s v="XL"/>
    <n v="38"/>
    <s v="N.A"/>
    <n v="41"/>
    <s v="N.A"/>
    <s v="N.A"/>
    <s v="N.A"/>
    <s v="N.A"/>
    <m/>
    <m/>
    <m/>
    <m/>
    <m/>
    <s v="lescorcia"/>
    <s v="2022-02-07 18:06:08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1982-05-31T00:00:00"/>
    <n v="3601"/>
    <n v="16710272"/>
    <s v="CARABALI CARABALI JORGE ENRIQUE"/>
    <x v="17"/>
    <s v="16710272.JPG"/>
    <s v="B+"/>
    <n v="2536000"/>
    <d v="2024-02-01T00:00:00"/>
    <n v="2321000"/>
    <s v="SUPERVISOR DE OPERACIONES"/>
    <s v="LOCAL"/>
    <s v="ACTIVO"/>
    <d v="2013-08-01T00:00:00"/>
    <d v="2025-03-31T00:00:00"/>
    <m/>
    <m/>
    <m/>
    <m/>
    <n v="715000"/>
    <s v="DIRECTO"/>
    <s v="RIESGO III"/>
    <s v="PROMOCALI 100% - R3"/>
    <s v="SUPERVISORES RECOLECCIÓN [CALI]"/>
    <s v="TURNO #4 (18:00 - 02:00)"/>
    <m/>
    <m/>
    <d v="1963-10-11T00:00:00"/>
    <n v="60"/>
    <s v="M"/>
    <s v="CALI"/>
    <n v="2"/>
    <s v="BACHILLER"/>
    <s v="CASADO"/>
    <s v="BANCOLOMBIA"/>
    <s v="AHO"/>
    <n v="6000009746"/>
    <s v="CAMACHO GONZALEZ JOSE IGNACIO"/>
    <m/>
    <s v="CALI"/>
    <s v="CALI"/>
    <s v="COLPENSIONES [25-14]"/>
    <s v="PORVENIR [230301]"/>
    <s v="NUEVA EPS [EPS037]"/>
    <s v="COMFANDI [CCF57]"/>
    <s v="SURA [14-28]"/>
    <s v="NO"/>
    <m/>
    <m/>
    <m/>
    <s v="SIN NIVEL"/>
    <n v="3174305250"/>
    <n v="3174305250"/>
    <s v="jorge.carabali@promoambientalcali.com"/>
    <s v="PRÓRROGAS A 1 AÑO:_x000a_ 2017-04-01 _ 2018-03-30 /_x000a_ 2018-04-01 _ 2019-03-30"/>
    <m/>
    <s v="XXL"/>
    <n v="42"/>
    <s v="N.A"/>
    <n v="43"/>
    <n v="43"/>
    <s v="3XL"/>
    <s v="N.A"/>
    <s v="XXL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1984-04-30T00:00:00"/>
    <n v="3609"/>
    <n v="16721617"/>
    <s v="MONTOYA MONTOYA JAHIR"/>
    <x v="17"/>
    <s v="16721617.jpeg"/>
    <s v="O-"/>
    <n v="2536000"/>
    <d v="2024-02-01T00:00:00"/>
    <n v="2321000"/>
    <s v="SUPERVISOR DE OPERACIONES"/>
    <s v="LOCAL"/>
    <s v="ACTIVO"/>
    <d v="2013-08-01T00:00:00"/>
    <d v="2025-03-31T00:00:00"/>
    <m/>
    <m/>
    <m/>
    <m/>
    <n v="715000"/>
    <s v="DIRECTO"/>
    <s v="RIESGO III"/>
    <s v="PROMOCALI 100% - R3"/>
    <s v="SUPERVISORES BARRIDO [CALI]"/>
    <s v="TURNO #1 (06:00 - 14:00)"/>
    <m/>
    <m/>
    <d v="1966-02-18T00:00:00"/>
    <n v="58"/>
    <s v="M"/>
    <s v="CALI"/>
    <n v="2"/>
    <s v="BACHILLER"/>
    <s v="SOLTERO"/>
    <s v="BANCOLOMBIA"/>
    <s v="AHO"/>
    <n v="6000009750"/>
    <s v="ELEJALDE LONDOÑO DEIBER"/>
    <m/>
    <s v="CALI"/>
    <s v="CALI"/>
    <s v="COLPENSIONES [25-14]"/>
    <s v="FONDO NACIONAL DEL AHORRO [15]"/>
    <s v="COMFENALCO VALLE [EPS012]"/>
    <s v="COMFANDI [CCF57]"/>
    <s v="SURA [14-28]"/>
    <s v="NO"/>
    <m/>
    <m/>
    <m/>
    <s v="SIN NIVEL"/>
    <n v="4226487"/>
    <n v="3142289828"/>
    <s v="JAHIR.MONTOYA@PROMOAMBIENTALCALI.COM"/>
    <s v="PRÓRROGAS A 1 AÑO:_x000a_ 2017-04-01 _ 2018-03-30 /_x000a_ 2018-04-01 _ 2019-03-30"/>
    <m/>
    <s v="L"/>
    <n v="34"/>
    <s v="N.A"/>
    <n v="40"/>
    <n v="40"/>
    <s v="XL"/>
    <s v="N.A"/>
    <s v="XL"/>
    <m/>
    <m/>
    <m/>
    <m/>
    <m/>
    <s v="INIT"/>
    <s v="2018-09-14 00:00:00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02-06-17T00:00:00"/>
    <n v="18837"/>
    <n v="10347691"/>
    <s v="HAEUSLER ARCE LUIS FERNANDO"/>
    <x v="17"/>
    <s v="10347691.JPG"/>
    <s v="O+"/>
    <n v="2536000"/>
    <d v="2024-02-01T00:00:00"/>
    <n v="2321000"/>
    <s v="SUPERVISOR DE OPERACIONES"/>
    <s v="LOCAL"/>
    <s v="ACTIVO"/>
    <d v="2022-07-01T00:00:00"/>
    <d v="2025-06-30T00:00:00"/>
    <m/>
    <m/>
    <m/>
    <m/>
    <n v="715000"/>
    <s v="DIRECTO"/>
    <s v="RIESGO III"/>
    <s v="PROMOCALI 100% - R3"/>
    <s v="SUPERVISORES RECOLECCIÓN [CALI]"/>
    <s v="TURNO #1 (06:00 - 14:00)"/>
    <m/>
    <m/>
    <d v="1984-05-20T00:00:00"/>
    <n v="40"/>
    <s v="M"/>
    <s v="MIRANDA"/>
    <n v="3"/>
    <s v="TECNÓLOGO"/>
    <s v="SOLTERO"/>
    <s v="BANCOLOMBIA"/>
    <s v="AHO"/>
    <n v="18577331151"/>
    <s v="CAMACHO GONZALEZ JOSE IGNACIO"/>
    <s v="HAEUSLER ARCE LUIS FERNANDO"/>
    <s v="CALI"/>
    <s v="CALI"/>
    <s v="COLFONDOS [231001]"/>
    <s v="COLFONDOS [231001]"/>
    <s v="S.O.S. [EPS018]"/>
    <s v="COMFANDI [CCF57]"/>
    <s v="SURA [14-28]"/>
    <s v="NO"/>
    <m/>
    <m/>
    <m/>
    <s v="SIN NIVEL"/>
    <n v="3187751646"/>
    <n v="3187751646"/>
    <s v="luis.haeusler@promoambientalcali.com"/>
    <m/>
    <m/>
    <s v="M"/>
    <n v="34"/>
    <s v="N.A"/>
    <n v="40"/>
    <s v="N.A"/>
    <s v="N.A"/>
    <s v="N.A"/>
    <s v="L"/>
    <m/>
    <m/>
    <m/>
    <m/>
    <m/>
    <s v="lescorcia"/>
    <s v="2022-07-06 09:23:49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12-05-22T00:00:00"/>
    <n v="13843"/>
    <n v="1143964743"/>
    <s v="PINTO RUIZ YEISON FABIAN"/>
    <x v="17"/>
    <s v="1143964743.jpeg"/>
    <s v="O+"/>
    <n v="2536000"/>
    <d v="2024-02-01T00:00:00"/>
    <n v="2321000"/>
    <s v="SUPERVISOR DE OPERACIONES"/>
    <s v="LOCAL"/>
    <s v="ACTIVO"/>
    <d v="2020-10-08T00:00:00"/>
    <d v="2024-10-07T00:00:00"/>
    <m/>
    <m/>
    <m/>
    <m/>
    <n v="715000"/>
    <s v="DIRECTO"/>
    <s v="RIESGO III"/>
    <s v="PROMOCALI 100% - R3"/>
    <s v="SUPERVISORES BARRIDO [CALI]"/>
    <s v="TURNO #1 (06:00 - 14:00)"/>
    <m/>
    <m/>
    <d v="1994-05-21T00:00:00"/>
    <n v="30"/>
    <s v="M"/>
    <s v="CALI"/>
    <n v="2"/>
    <s v="TÉCNICO"/>
    <s v="SOLTERO"/>
    <s v="BANCOLOMBIA"/>
    <s v="AHO"/>
    <n v="81230200033"/>
    <s v="ELEJALDE LONDOÑO DEIBER"/>
    <m/>
    <s v="CALI"/>
    <s v="CALI"/>
    <s v="PROTECCIÓN [230201]"/>
    <s v="PROTECCIÓN [230201]"/>
    <s v="SANITAS [EPS005]"/>
    <s v="COMFANDI [CCF57]"/>
    <s v="SURA [14-28]"/>
    <s v="NO"/>
    <m/>
    <m/>
    <m/>
    <s v="SIN NIVEL"/>
    <n v="4370702"/>
    <n v="3246807921"/>
    <s v="YEISON.PINTO@PROMOAMBIENTALCALI.COM"/>
    <m/>
    <m/>
    <s v="M"/>
    <n v="34"/>
    <s v="N.A"/>
    <n v="40"/>
    <n v="40"/>
    <s v="M"/>
    <s v="N.A"/>
    <s v="M"/>
    <m/>
    <m/>
    <m/>
    <m/>
    <m/>
    <s v="aosorio"/>
    <s v="2020-10-22 09:58:17"/>
    <s v="MENDEZ NIÑO MIGUEL ANTONIO"/>
    <s v="JIMENEZ RAMIREZ ANGELA"/>
    <m/>
    <m/>
    <m/>
    <m/>
  </r>
  <r>
    <x v="3"/>
    <x v="6"/>
    <n v="39001"/>
    <s v="COSTOS COMPARTIDOS DE OPERACIONES"/>
    <s v="ATIEMPO"/>
    <s v="CONTRATACIÓN INDIRECTA"/>
    <s v="OBRA O LABOR CONTRATADA"/>
    <s v="CEDULA DE CIUDADANIA"/>
    <d v="2003-10-02T00:00:00"/>
    <n v="26134"/>
    <n v="16379892"/>
    <s v="BALANTA VERGARA MIGUEL VICENTE"/>
    <x v="17"/>
    <s v="16379892.jpeg"/>
    <s v="O+"/>
    <n v="2536000"/>
    <m/>
    <m/>
    <s v="SUPERVISOR DE OPERACIONES"/>
    <s v="LOCAL"/>
    <s v="ACTIVO"/>
    <d v="2024-07-18T00:00:00"/>
    <m/>
    <m/>
    <m/>
    <m/>
    <m/>
    <m/>
    <s v="TEMPORAL"/>
    <s v="RIESGO III"/>
    <s v="PROMOCALI ATIEMPO - R3"/>
    <s v="SUPERVISORES BARRIDO [CALI]"/>
    <s v="TURNO #1 (06:00 - 14:00)"/>
    <m/>
    <m/>
    <d v="1985-09-11T00:00:00"/>
    <n v="38"/>
    <s v="M"/>
    <s v="CALI"/>
    <n v="3"/>
    <s v="TÉCNICO"/>
    <s v="UNIÓN LIBRE"/>
    <s v="DAVIVIENDA"/>
    <s v="AHO"/>
    <n v="16379892"/>
    <s v="ELEJALDE LONDOÑO DEIBER"/>
    <m/>
    <s v="CALI"/>
    <s v="CALI"/>
    <s v="COLPENSIONES [25-14]"/>
    <s v="PORVENIR [230301]"/>
    <s v="SANITAS [EPS005]"/>
    <s v="COMFANDI [CCF57]"/>
    <s v="COLPATRIA [14-4]"/>
    <s v="NO"/>
    <m/>
    <m/>
    <m/>
    <s v="SIN NIVEL"/>
    <n v="3170174621"/>
    <n v="3170174621"/>
    <s v="MIGUEL.BALANTAZ@GMAIL.COM"/>
    <s v="REEMPLAZA A: CC 94440476 CARLOS ALBERTO MEDINA HERNANDEZ"/>
    <m/>
    <s v="L"/>
    <n v="32"/>
    <s v="N.A"/>
    <n v="41"/>
    <s v="N.A"/>
    <s v="L"/>
    <s v="N.A"/>
    <s v="L"/>
    <m/>
    <m/>
    <m/>
    <m/>
    <m/>
    <s v="n.marin"/>
    <s v="2024-07-19 16:19:41"/>
    <s v="OSORIO NARVAEZ ANA MARIA"/>
    <s v="HOYOS CIFUENTES CRISTIAN CAMILO"/>
    <m/>
    <m/>
    <m/>
    <m/>
  </r>
  <r>
    <x v="3"/>
    <x v="6"/>
    <n v="39001"/>
    <s v="COSTOS COMPARTIDOS DE OPERACIONES"/>
    <m/>
    <s v="CONTRATACIÓN DIRECTA"/>
    <s v="TERMINO FIJO"/>
    <s v="CEDULA DE CIUDADANIA"/>
    <d v="2001-03-01T00:00:00"/>
    <n v="13081"/>
    <n v="16845504"/>
    <s v="GARCIA QUIGUANAS PABLO CESAR"/>
    <x v="17"/>
    <s v="16845504.JPG"/>
    <s v="A+"/>
    <n v="2536000"/>
    <d v="2024-02-01T00:00:00"/>
    <n v="2321000"/>
    <s v="SUPERVISOR DE OPERACIONES"/>
    <s v="LOCAL"/>
    <s v="ACTIVO"/>
    <d v="2020-06-02T00:00:00"/>
    <d v="2025-06-01T00:00:00"/>
    <m/>
    <m/>
    <m/>
    <m/>
    <n v="715000"/>
    <s v="DIRECTO"/>
    <s v="RIESGO III"/>
    <s v="PROMOCALI 100% - R3"/>
    <s v="SUPERVISORES BARRIDO [CALI]"/>
    <s v="TURNO #1 (06:00 - 14:00)"/>
    <m/>
    <m/>
    <d v="1983-02-15T00:00:00"/>
    <n v="41"/>
    <s v="M"/>
    <s v="CALI"/>
    <n v="2"/>
    <s v="TÉCNICO"/>
    <s v="UNIÓN LIBRE"/>
    <s v="BANCOLOMBIA"/>
    <s v="AHO"/>
    <n v="6000009748"/>
    <s v="PARRA TORO LUIS MAURICIO"/>
    <m/>
    <s v="CALI"/>
    <s v="CALI"/>
    <s v="COLPENSIONES [25-14]"/>
    <s v="PROTECCIÓN [230201]"/>
    <s v="SANITAS [EPS005]"/>
    <s v="COMFANDI [CCF57]"/>
    <s v="SURA [14-28]"/>
    <s v="NO"/>
    <m/>
    <m/>
    <m/>
    <s v="SIN NIVEL"/>
    <n v="3172788219"/>
    <n v="3173369857"/>
    <s v="PABLO.GARCIA@PROMOAMBIENTALCALI.COM"/>
    <m/>
    <m/>
    <s v="M"/>
    <n v="28"/>
    <s v="N.A"/>
    <n v="39"/>
    <n v="39"/>
    <s v="L"/>
    <s v="N.A"/>
    <s v="M"/>
    <m/>
    <m/>
    <m/>
    <m/>
    <m/>
    <s v="aosorio"/>
    <s v="2020-06-03 16:35:20"/>
    <s v="MENDEZ NIÑO MIGUEL ANTONIO"/>
    <s v="JIMENEZ RAMIREZ ANGELA"/>
    <m/>
    <m/>
    <m/>
    <m/>
  </r>
  <r>
    <x v="3"/>
    <x v="6"/>
    <n v="39001"/>
    <s v="COSTOS COMPARTIDOS DE OPERACIONES"/>
    <s v="ATIEMPO"/>
    <s v="CONTRATACIÓN INDIRECTA"/>
    <s v="OBRA O LABOR CONTRATADA"/>
    <s v="CEDULA DE CIUDADANIA"/>
    <d v="2003-07-22T00:00:00"/>
    <n v="25478"/>
    <n v="75105896"/>
    <s v="LOAIZA POSADA WASNNER ANDRES"/>
    <x v="17"/>
    <s v="75105896.jpg"/>
    <s v="O+"/>
    <n v="2536000"/>
    <m/>
    <m/>
    <s v="SUPERVISOR DE OPERACIONES"/>
    <s v="LOCAL"/>
    <s v="ACTIVO"/>
    <d v="2024-05-07T00:00:00"/>
    <m/>
    <m/>
    <m/>
    <m/>
    <m/>
    <n v="715000"/>
    <s v="TEMPORAL"/>
    <s v="RIESGO III"/>
    <s v="PROMOCALI ATIEMPO - R3"/>
    <s v="SUPERVISORES RECOLECCIÓN [CALI]"/>
    <s v="TURNO #4 (18:00 - 02:00)"/>
    <m/>
    <m/>
    <d v="1985-05-16T00:00:00"/>
    <n v="39"/>
    <s v="M"/>
    <s v="CALI"/>
    <n v="3"/>
    <s v="BACHILLER"/>
    <s v="SOLTERO"/>
    <s v="DAVIVIENDA"/>
    <s v="AHO"/>
    <n v="75105896"/>
    <s v="CAMACHO GONZALEZ JOSE IGNACIO"/>
    <m/>
    <s v="CALI"/>
    <s v="CALI"/>
    <s v="COLFONDOS [231001]"/>
    <s v="PORVENIR [230301]"/>
    <s v="SURA [EPS010]"/>
    <s v="COMFANDI [CCF57]"/>
    <s v="COLPATRIA [14-4]"/>
    <s v="NO"/>
    <m/>
    <m/>
    <m/>
    <s v="SIN NIVEL"/>
    <n v="3044500201"/>
    <n v="3044500201"/>
    <s v="ANDRE13261@HOTMAIL.COM"/>
    <s v="REEMPLAZA A: CC 11224649 JOHN ALEXANDER RODRIGUEZ QUINTERO"/>
    <m/>
    <s v="L"/>
    <n v="34"/>
    <s v="N.A"/>
    <n v="40"/>
    <s v="N.A"/>
    <s v="N.A"/>
    <s v="N.A"/>
    <s v="L"/>
    <m/>
    <m/>
    <m/>
    <m/>
    <m/>
    <s v="n.marin"/>
    <s v="2024-05-11 11:25:59"/>
    <s v="OSORIO NARVAEZ ANA MARIA"/>
    <s v="HOYOS CIFUENTES CRISTIAN CAMILO"/>
    <m/>
    <m/>
    <m/>
    <m/>
  </r>
  <r>
    <x v="3"/>
    <x v="6"/>
    <n v="39001"/>
    <s v="COSTOS COMPARTIDOS DE OPERACIONES"/>
    <s v="PROSERVIS"/>
    <s v="CONTRATACIÓN INDIRECTA"/>
    <s v="OBRA O LABOR CONTRATADA"/>
    <s v="CEDULA DE CIUDADANIA"/>
    <d v="2006-04-25T00:00:00"/>
    <n v="24843"/>
    <n v="1130617882"/>
    <s v="PEREA DELGADO WILMER ALBEIRO"/>
    <x v="17"/>
    <s v="1130617882.JPG"/>
    <s v="A+"/>
    <n v="2536000"/>
    <m/>
    <m/>
    <s v="SUPERVISOR DE OPERACIONES"/>
    <s v="LOCAL"/>
    <s v="ACTIVO"/>
    <d v="2024-03-12T00:00:00"/>
    <m/>
    <m/>
    <m/>
    <m/>
    <m/>
    <n v="715000"/>
    <s v="TEMPORAL"/>
    <s v="RIESGO III"/>
    <s v="PROMOCALI PROSERVIS - R3"/>
    <s v="SUPERVISORES RECOLECCIÓN [CALI]"/>
    <s v="TURNO #3 (22:00 - 06:00)"/>
    <m/>
    <m/>
    <d v="1988-03-05T00:00:00"/>
    <n v="36"/>
    <s v="M"/>
    <s v="CALI"/>
    <n v="2"/>
    <s v="BACHILLER"/>
    <s v="SOLTERO"/>
    <s v="BANCOLOMBIA"/>
    <s v="AHO"/>
    <n v="3173569006"/>
    <s v="PARRA TORO LUIS MAURICIO"/>
    <m/>
    <s v="CALI"/>
    <s v="CALI"/>
    <s v="COLPENSIONES [25-14]"/>
    <s v="PROTECCIÓN [230201]"/>
    <s v="SURA [EPS010]"/>
    <s v="COMFENALCO VALLE [CCF56]"/>
    <s v="POSITIVA [14-23]"/>
    <s v="NO"/>
    <m/>
    <m/>
    <m/>
    <s v="SIN NIVEL"/>
    <n v="3172569006"/>
    <n v="3172569006"/>
    <s v="WILMERPEREA1988@HOTMAIL.COM"/>
    <s v="REEMPLAZA A: CC 1136059932 HERNANDO LONDOÑO CALAMBAS"/>
    <m/>
    <s v="XXL"/>
    <n v="38"/>
    <s v="N.A"/>
    <n v="44"/>
    <s v="N.A"/>
    <s v="XXL"/>
    <s v="N.A"/>
    <s v="XXL"/>
    <m/>
    <m/>
    <m/>
    <m/>
    <m/>
    <s v="n.marin"/>
    <s v="2024-03-15 08:11:33"/>
    <s v="MENDEZ NIÑO MIGUEL ANTONIO"/>
    <s v="FLOR GUERRERO DIANA"/>
    <m/>
    <m/>
    <m/>
    <m/>
  </r>
  <r>
    <x v="3"/>
    <x v="6"/>
    <n v="39001"/>
    <s v="COSTOS COMPARTIDOS DE OPERACIONES"/>
    <m/>
    <s v="CONTRATACIÓN DIRECTA"/>
    <s v="TERMINO FIJO"/>
    <s v="CEDULA DE CIUDADANIA"/>
    <d v="2013-11-25T00:00:00"/>
    <n v="26038"/>
    <n v="1061785790"/>
    <s v="RUIZ ERAZO CAMILO ERNESTO"/>
    <x v="52"/>
    <s v="1061785790.jpeg"/>
    <s v="O+"/>
    <n v="2536000"/>
    <m/>
    <m/>
    <s v="SUPERVISOR DE OPERACIONES CLUS"/>
    <s v="LOCAL"/>
    <s v="ACTIVO"/>
    <d v="2024-07-02T00:00:00"/>
    <d v="2025-01-01T00:00:00"/>
    <m/>
    <m/>
    <m/>
    <m/>
    <n v="715000"/>
    <s v="DIRECTO"/>
    <s v="RIESGO III"/>
    <s v="PROMOCALI 100% - R3"/>
    <s v="OPERACIONES CLUS [CALI]"/>
    <s v="TURNO ADMINISTRATIVO CALI (07:15 - 17:00)"/>
    <m/>
    <m/>
    <d v="1995-11-21T00:00:00"/>
    <n v="28"/>
    <s v="M"/>
    <s v="ALMAGUER"/>
    <n v="4"/>
    <s v="UNIVERSITARIO"/>
    <s v="SOLTERO"/>
    <s v="BANCOLOMBIA"/>
    <s v="AHO"/>
    <n v="82569348885"/>
    <s v="NARVAEZ RENGIFO YEISON DUBAN"/>
    <s v="RUIZ ERAZO CAMILO ERNESTO"/>
    <s v="CALI"/>
    <s v="CALI"/>
    <s v="COLPENSIONES [25-14]"/>
    <s v="FONDO NACIONAL DEL AHORRO [15]"/>
    <s v="NUEVA EPS [EPS037]"/>
    <s v="COMFANDI [CCF57]"/>
    <s v="SURA [14-28]"/>
    <s v="NO"/>
    <m/>
    <m/>
    <m/>
    <s v="SIN NIVEL"/>
    <n v="3014360712"/>
    <n v="3014360712"/>
    <s v="CERE.19950@GMAIL.COM"/>
    <m/>
    <m/>
    <s v="M"/>
    <n v="34"/>
    <s v="N.A"/>
    <n v="42"/>
    <s v="N.A"/>
    <s v="L"/>
    <s v="N.A"/>
    <s v="M"/>
    <m/>
    <m/>
    <m/>
    <m/>
    <m/>
    <s v="jlucumi"/>
    <s v="2024-07-10 15:37:55"/>
    <s v="MENDEZ NIÑO MIGUEL ANTONIO"/>
    <s v="JIMENEZ RAMIREZ ANGELA"/>
    <m/>
    <m/>
    <m/>
    <m/>
  </r>
  <r>
    <x v="3"/>
    <x v="6"/>
    <n v="39001"/>
    <s v="COSTOS COMPARTIDOS DE OPERACIONES"/>
    <m/>
    <s v="CONTRATACIÓN DIRECTA"/>
    <s v="TERMINO FIJO"/>
    <s v="CEDULA DE CIUDADANIA"/>
    <d v="2004-12-02T00:00:00"/>
    <n v="26037"/>
    <n v="1130649367"/>
    <s v="LLANOS LLANOS ANDRES FELIPE"/>
    <x v="164"/>
    <s v="1130649367.jpeg"/>
    <s v="A+"/>
    <n v="2536000"/>
    <m/>
    <m/>
    <s v="SUPERVISOR DE OPERACIONES SUPERNUMERARIO"/>
    <s v="LOCAL"/>
    <s v="ACTIVO"/>
    <d v="2024-07-05T00:00:00"/>
    <d v="2025-01-04T00:00:00"/>
    <m/>
    <m/>
    <m/>
    <m/>
    <n v="715000"/>
    <s v="DIRECTO"/>
    <s v="RIESGO III"/>
    <s v="PROMOCALI 100% - R3"/>
    <s v="SUPERVISORES BARRIDO [CALI]"/>
    <s v="TURNO #1 (06:00 - 14:00)"/>
    <m/>
    <m/>
    <d v="1986-11-12T00:00:00"/>
    <n v="37"/>
    <s v="M"/>
    <s v="CALI"/>
    <n v="2"/>
    <s v="UNIVERSITARIO"/>
    <s v="CASADO"/>
    <s v="BANCOLOMBIA"/>
    <s v="AHO"/>
    <n v="60500036012"/>
    <s v="ELEJALDE LONDOÑO DEIBER"/>
    <s v="LLANOS LLANOS ANDRES FELIPE"/>
    <s v="CALI"/>
    <s v="CALI"/>
    <s v="PORVENIR [230301]"/>
    <s v="PROTECCIÓN [230201]"/>
    <s v="S.O.S. [EPS018]"/>
    <s v="COMFANDI [CCF57]"/>
    <s v="SURA [14-28]"/>
    <s v="NO"/>
    <m/>
    <m/>
    <m/>
    <s v="SIN NIVEL"/>
    <n v="3143951703"/>
    <n v="3143951703"/>
    <s v="ANDRESFELIPE_LLANOS@HOTMAIL.COM"/>
    <m/>
    <m/>
    <s v="L"/>
    <n v="34"/>
    <s v="N.A"/>
    <n v="42"/>
    <s v="N.A"/>
    <s v="N.A"/>
    <s v="N.A"/>
    <s v="L"/>
    <m/>
    <m/>
    <m/>
    <m/>
    <m/>
    <s v="jlucumi"/>
    <s v="2024-07-10 15:33:52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4-05-28T00:00:00"/>
    <n v="25142"/>
    <n v="1144194719"/>
    <s v="KLINGER VARGAS JEFFERSON"/>
    <x v="18"/>
    <s v="1144194719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CALI ATIEMPO - R3"/>
    <s v="SENA"/>
    <s v="TURNO #1 (06:00 - 14:00)"/>
    <m/>
    <m/>
    <d v="1996-05-20T00:00:00"/>
    <n v="28"/>
    <s v="M"/>
    <s v="CALI"/>
    <n v="2"/>
    <s v="BACHILLER"/>
    <s v="SOLTERO"/>
    <s v="DAVIVIENDA"/>
    <s v="AHO"/>
    <n v="1144194719"/>
    <s v="HOSPITAL MONTOYA MAURICIO"/>
    <m/>
    <s v="CALI"/>
    <s v="CALI"/>
    <s v="PORVENIR [230301]"/>
    <s v="PORVENIR [230301]"/>
    <s v="EMSANAR [ESSC18]"/>
    <s v="COMFANDI [CCF57]"/>
    <s v="COLPATRIA [14-4]"/>
    <s v="NO"/>
    <m/>
    <m/>
    <m/>
    <s v="SIN NIVEL"/>
    <n v="3248124616"/>
    <n v="3248124616"/>
    <s v="JEFFERKLIN123@GMAIL.COM"/>
    <s v="REEMPLAZA A : CC 1084869510 ROBINSON NARVAEZ ASTUDILLO"/>
    <m/>
    <s v="N.A"/>
    <s v="N.A"/>
    <s v="XXL"/>
    <n v="45"/>
    <n v="45"/>
    <s v="XXL"/>
    <s v="N.A"/>
    <s v="N.A"/>
    <m/>
    <m/>
    <m/>
    <m/>
    <m/>
    <s v="jlucumi"/>
    <s v="2024-04-11 13:33:45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6-04-03T00:00:00"/>
    <n v="16709"/>
    <n v="1118288416"/>
    <s v="DIAZ CASTILLO  OSCAR ARMANDO"/>
    <x v="18"/>
    <m/>
    <s v="O+"/>
    <n v="1300000"/>
    <d v="2024-01-01T00:00:00"/>
    <n v="1160000"/>
    <s v="OPERARIO DE BARRIDO"/>
    <s v="LOCAL"/>
    <s v="ACTIVO"/>
    <d v="2021-11-18T00:00:00"/>
    <m/>
    <m/>
    <m/>
    <m/>
    <m/>
    <m/>
    <s v="TEMPORAL"/>
    <s v="RIESGO III"/>
    <s v="PROMOCALI PROSERVIS - R3"/>
    <s v="AVENIDA DEL RIO"/>
    <s v="TURNO #1 (06:00 - 14:00)"/>
    <m/>
    <m/>
    <d v="1988-03-11T00:00:00"/>
    <n v="36"/>
    <s v="M"/>
    <s v="CALI"/>
    <n v="2"/>
    <s v="BACHILLER"/>
    <s v="CASADO"/>
    <s v="BANCOLOMBIA"/>
    <s v="AHO"/>
    <n v="679227934"/>
    <s v="SANCHEZ PEREAÑEZ PAULO CESAR"/>
    <m/>
    <s v="CALI"/>
    <s v="CALI"/>
    <s v="PROTECCIÓN [230201]"/>
    <s v="PROTECCIÓN [230201]"/>
    <s v="SURA [EPS010]"/>
    <s v="COMFENALCO VALLE [CCF56]"/>
    <s v="POSITIVA [14-23]"/>
    <s v="NO"/>
    <m/>
    <m/>
    <m/>
    <s v="SIN NIVEL"/>
    <n v="0"/>
    <n v="3153589920"/>
    <s v="ARMANDOCAS@GMAIL.COM"/>
    <s v="PERSONAL DE TEMPORADA, CONTRATACIÓN HASTA EL 31 DE DICIEMBRE DE 2021"/>
    <m/>
    <s v="N.A"/>
    <s v="N.A"/>
    <s v="XL"/>
    <n v="42"/>
    <n v="42"/>
    <s v="5XL"/>
    <s v="N.A"/>
    <s v="N.A"/>
    <m/>
    <m/>
    <m/>
    <m/>
    <m/>
    <s v="lbaos"/>
    <s v="2021-11-26 22:17:0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9-03-18T00:00:00"/>
    <n v="25146"/>
    <n v="1193399289"/>
    <s v="DIAZ PEREA BRIAN STEVEN"/>
    <x v="18"/>
    <s v="1193399289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CALI PROSERVIS - R3"/>
    <s v="PRADOS DEL NORTE"/>
    <s v="TURNO #1 (06:00 - 14:00)"/>
    <m/>
    <m/>
    <d v="2001-01-30T00:00:00"/>
    <n v="23"/>
    <s v="M"/>
    <s v="CALI"/>
    <n v="2"/>
    <s v="BACHILLER"/>
    <s v="SOLTERO"/>
    <s v="AV VILLAS"/>
    <s v="AHO"/>
    <n v="104805176"/>
    <s v="MURILLO GARCIA ARLEY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027083618"/>
    <n v="3027083618"/>
    <s v="THECJ3467@GMAIL.COM"/>
    <s v="REEMPLAZA A : CC 1130593179 NEIRA GUTIERREZ CARLOS ANDRES"/>
    <m/>
    <s v="N.A"/>
    <s v="N.A"/>
    <s v="L"/>
    <n v="42"/>
    <n v="43"/>
    <s v="L"/>
    <s v="N.A"/>
    <s v="N.A"/>
    <m/>
    <m/>
    <m/>
    <m/>
    <m/>
    <s v="jlucumi"/>
    <s v="2024-04-11 13:34:15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PERMISO ESPECIAL DE PERMANENCIA"/>
    <d v="2021-12-21T00:00:00"/>
    <n v="24420"/>
    <n v="1237710"/>
    <s v="MENDOZA GARCIA ANDRES EZEQUIAS"/>
    <x v="18"/>
    <m/>
    <s v="O+"/>
    <n v="1300000"/>
    <m/>
    <m/>
    <s v="OPERARIO DE BARRIDO"/>
    <s v="LOCAL"/>
    <s v="ACTIVO"/>
    <d v="2024-02-06T00:00:00"/>
    <m/>
    <m/>
    <m/>
    <m/>
    <m/>
    <m/>
    <s v="TEMPORAL"/>
    <s v="RIESGO III"/>
    <s v="PROMOCALI PROSERVIS - R3"/>
    <s v="AVENIDA DEL RIO"/>
    <s v="TURNO #1 (06:00 - 14:00)"/>
    <m/>
    <m/>
    <d v="1995-04-08T00:00:00"/>
    <n v="29"/>
    <s v="M"/>
    <s v="CALI"/>
    <n v="1"/>
    <s v="BACHILLER"/>
    <s v="UNIÓN LIBRE"/>
    <s v="BANCOLOMBIA"/>
    <s v="AHO"/>
    <n v="82962828180"/>
    <s v="PINTO RUIZ YEISON FABIAN"/>
    <s v="MARQUINES BONILLA ANDRES MODESTO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07461739"/>
    <n v="3107461739"/>
    <s v="GUERRONANA93@GMAIL.COM"/>
    <m/>
    <m/>
    <s v="N.A"/>
    <s v="N.A"/>
    <s v="2XL"/>
    <n v="41"/>
    <n v="41"/>
    <s v="2XL"/>
    <s v="N.A"/>
    <s v="N.A"/>
    <m/>
    <m/>
    <m/>
    <m/>
    <m/>
    <s v="n.marin"/>
    <s v="2024-02-09 15:11:49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8-18T00:00:00"/>
    <n v="24522"/>
    <n v="1144207111"/>
    <s v="ARISTIZABAL JUAN CAMILO"/>
    <x v="18"/>
    <s v="1144207111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ROMOCALI PROSERVIS - R3"/>
    <s v="PRADOS DEL NORTE"/>
    <s v="TURNO #1 (06:00 - 14:00)"/>
    <m/>
    <m/>
    <d v="1998-07-21T00:00:00"/>
    <n v="26"/>
    <s v="M"/>
    <s v="CALI"/>
    <n v="2"/>
    <s v="BACHILLER"/>
    <s v="SOLTERO"/>
    <s v="BANCO DE BOGOTÁ"/>
    <s v="AHO"/>
    <n v="484981766"/>
    <s v="MURILLO GARCIA ARLEY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002104438"/>
    <n v="3002104438"/>
    <s v="KAMILO_ARISTIZABAL@YAHOO.COM"/>
    <s v="REEMPLAZA A : CC 1143987277 CASTILLO PERDOMO NIDIA VANESSA"/>
    <m/>
    <s v="N.A"/>
    <s v="N.A"/>
    <s v="L"/>
    <n v="40"/>
    <n v="39"/>
    <s v="L"/>
    <s v="N.A"/>
    <s v="N.A"/>
    <m/>
    <m/>
    <m/>
    <m/>
    <m/>
    <s v="n.marin"/>
    <s v="2024-02-17 14:38:48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9-07-07T00:00:00"/>
    <n v="24531"/>
    <n v="1111782143"/>
    <s v="VIVERO PANAMENO MILTON JAVIER"/>
    <x v="18"/>
    <s v="1111782143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ROMOCALI PROSERVIS - R3"/>
    <s v="SENA"/>
    <s v="TURNO #1 (06:00 - 14:00)"/>
    <m/>
    <m/>
    <d v="1990-09-12T00:00:00"/>
    <n v="33"/>
    <s v="M"/>
    <s v="CALI"/>
    <n v="2"/>
    <s v="BACHILLER"/>
    <s v="UNIÓN LIBRE"/>
    <s v="BANCO DE BOGOTÁ"/>
    <s v="AHO"/>
    <n v="249559006"/>
    <s v="HOSPITAL MONTOYA MAURICI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046222431"/>
    <n v="3046222431"/>
    <s v="JAVIERVIVE19900@GMAIL.COM"/>
    <s v="REEMPLAZA A : CC 1143964735 DIAZ PERDOMO HILER ARMANDO"/>
    <m/>
    <s v="N.A"/>
    <s v="N.A"/>
    <s v="L"/>
    <n v="42"/>
    <n v="42"/>
    <s v="L"/>
    <s v="N.A"/>
    <s v="N.A"/>
    <m/>
    <m/>
    <m/>
    <m/>
    <m/>
    <s v="n.marin"/>
    <s v="2024-02-17 14:39:16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9-11-19T00:00:00"/>
    <n v="23171"/>
    <n v="1193511570"/>
    <s v="PERALTA ACOSTA JUAN SEBASTIAN"/>
    <x v="18"/>
    <s v="1193511570.jpg"/>
    <s v="B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CALI ATIEMPO - R3"/>
    <s v="FEPICOL"/>
    <s v="TURNO #2 (14:00 - 22:00)"/>
    <m/>
    <m/>
    <d v="2001-11-13T00:00:00"/>
    <n v="22"/>
    <s v="M"/>
    <s v="CALI"/>
    <n v="3"/>
    <s v="BACHILLER"/>
    <s v="SOLTERO"/>
    <s v="DAVIVIENDA"/>
    <s v="AHO"/>
    <n v="3126251364"/>
    <s v="MARTINEZ BARONA ALEXANDER"/>
    <s v="ESTUPIÑAN MOSQUERA JHON MALCUM"/>
    <s v="CALI"/>
    <s v="CALI"/>
    <s v="PORVENIR [230301]"/>
    <s v="PORVENIR [230301]"/>
    <s v="NUEVA EPS [EPS037]"/>
    <s v="COMFANDI [CCF57]"/>
    <s v="COLPATRIA [14-4]"/>
    <s v="NO"/>
    <m/>
    <m/>
    <m/>
    <s v="SIN NIVEL"/>
    <n v="3153448421"/>
    <n v="3153448421"/>
    <s v="PERALTASEBASTIAN@GMAIL.COM"/>
    <m/>
    <m/>
    <s v="N.A"/>
    <s v="N.A"/>
    <s v="XXL"/>
    <n v="41"/>
    <n v="41"/>
    <s v="XXL"/>
    <s v="N.A"/>
    <s v="N.A"/>
    <m/>
    <m/>
    <m/>
    <m/>
    <m/>
    <s v="yrojas"/>
    <s v="2023-10-05 11:58:39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1-08-02T00:00:00"/>
    <n v="25223"/>
    <n v="1109116171"/>
    <s v="RENGIFO LASSO ALEX DANIEL"/>
    <x v="18"/>
    <s v="1109116171.jpeg"/>
    <s v="A+"/>
    <n v="1300000"/>
    <m/>
    <m/>
    <s v="OPERARIO DE BARRIDO"/>
    <s v="LOCAL"/>
    <s v="ACTIVO"/>
    <d v="2024-04-16T00:00:00"/>
    <m/>
    <m/>
    <m/>
    <m/>
    <m/>
    <m/>
    <s v="TEMPORAL"/>
    <s v="RIESGO III"/>
    <s v="PROMOCALI PROSERVIS - R3"/>
    <s v="PRADOS DEL NORTE"/>
    <s v="TURNO #1 (06:00 - 14:00)"/>
    <m/>
    <m/>
    <d v="2003-07-26T00:00:00"/>
    <n v="20"/>
    <s v="M"/>
    <s v="CALI"/>
    <n v="1"/>
    <s v="BACHILLER BASICO"/>
    <s v="SOLTERO"/>
    <s v="BANCOLOMBIA"/>
    <s v="AHO"/>
    <n v="74100009633"/>
    <s v="MURILLO GARCIA ARLEY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25762632"/>
    <n v="3225762632"/>
    <s v="RENGIFOALEXDANIEL@GMAIL.COM"/>
    <s v="REEMPLAZA A: CC 1004618328 CASTILLO SEGURA EDGAR  DAVID"/>
    <m/>
    <s v="N.A"/>
    <s v="N.A"/>
    <s v="L"/>
    <n v="42"/>
    <n v="42"/>
    <s v="L"/>
    <s v="N.A"/>
    <s v="N.A"/>
    <m/>
    <m/>
    <m/>
    <m/>
    <m/>
    <s v="n.marin"/>
    <s v="2024-04-19 12:35:5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7-04-19T00:00:00"/>
    <n v="23177"/>
    <n v="1114839459"/>
    <s v="BENITEZ LEON SEBASTIAN"/>
    <x v="18"/>
    <m/>
    <s v="O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CALI PROSERVIS - R3"/>
    <s v="AVENIDA DEL RIO"/>
    <s v="TURNO #1 (06:00 - 14:00)"/>
    <m/>
    <m/>
    <d v="1999-03-26T00:00:00"/>
    <n v="25"/>
    <s v="M"/>
    <s v="CALI"/>
    <n v="1"/>
    <s v="BACHILLER BASICO"/>
    <s v="UNIÓN LIBRE"/>
    <s v="BANCO DE BOGOTÁ"/>
    <s v="AHO"/>
    <n v="391759420"/>
    <s v="PINTO RUIZ YEISON FABIAN"/>
    <s v="PRIETO RIVAS PABLO CESAR"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45810899"/>
    <n v="3145810899"/>
    <s v="SEBASTIANLORDLEOON77@GMAIL.COM"/>
    <m/>
    <m/>
    <s v="N.A"/>
    <s v="N.A"/>
    <s v="L"/>
    <n v="41"/>
    <n v="41"/>
    <s v="L"/>
    <s v="N.A"/>
    <s v="N.A"/>
    <m/>
    <m/>
    <m/>
    <m/>
    <m/>
    <s v="yrojas"/>
    <s v="2023-10-05 13:42:09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8-04-10T00:00:00"/>
    <n v="15188"/>
    <n v="1144136495"/>
    <s v="ORTIZ SOLIS JHON EDWIN"/>
    <x v="18"/>
    <s v="1144136495.jpg"/>
    <s v="O+"/>
    <n v="1300000"/>
    <d v="2024-01-01T00:00:00"/>
    <n v="1160000"/>
    <s v="OPERARIO DE BARRIDO"/>
    <s v="LOCAL"/>
    <s v="ACTIVO"/>
    <d v="2021-04-16T00:00:00"/>
    <m/>
    <m/>
    <m/>
    <m/>
    <m/>
    <m/>
    <s v="TEMPORAL"/>
    <s v="RIESGO III"/>
    <s v="PROMOCALI PROSERVIS - R3"/>
    <s v="PRADOS DEL NORTE"/>
    <s v="TURNO #1 (06:00 - 14:00)"/>
    <m/>
    <m/>
    <d v="1985-05-28T00:00:00"/>
    <n v="39"/>
    <s v="M"/>
    <s v="CALI"/>
    <n v="1"/>
    <s v="TÉCNICO"/>
    <s v="SOLTERO"/>
    <s v="BANCOLOMBIA"/>
    <s v="AHO"/>
    <n v="20500042100"/>
    <s v="MURILLO GARCIA ARLEY"/>
    <s v="GARCIA PEREZ FRANKLIN ARTURO"/>
    <s v="CALI"/>
    <s v="CALI"/>
    <s v="PORVENIR [230301]"/>
    <s v="PROTECCIÓN [230201]"/>
    <s v="SALUD TOTAL [EPS002]"/>
    <s v="COMFENALCO VALLE [CCF56]"/>
    <s v="POSITIVA [14-23]"/>
    <s v="NO"/>
    <m/>
    <m/>
    <m/>
    <s v="SIN NIVEL"/>
    <n v="3215389359"/>
    <n v="3127667127"/>
    <s v="JHONEDWIN1985@OUTLOOK.COM"/>
    <m/>
    <m/>
    <s v="N.A"/>
    <s v="N.A"/>
    <s v="M"/>
    <n v="40"/>
    <s v="N.A"/>
    <s v="XL"/>
    <s v="N.A"/>
    <s v="N.A"/>
    <m/>
    <m/>
    <m/>
    <m/>
    <m/>
    <s v="lbaos"/>
    <s v="2021-04-16 15:18:4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2-24T00:00:00"/>
    <n v="23314"/>
    <n v="1010101787"/>
    <s v="RENTERIA MURILLO JUNIOR FERNANDO"/>
    <x v="18"/>
    <s v="1010101787.jpg"/>
    <s v="O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CALI PROSERVIS - R3"/>
    <s v="AVENIDA DEL RIO"/>
    <s v="TURNO #1 (06:00 - 14:00)"/>
    <m/>
    <m/>
    <d v="1998-02-06T00:00:00"/>
    <n v="26"/>
    <s v="M"/>
    <s v="CALI"/>
    <n v="1"/>
    <s v="BACHILLER"/>
    <s v="SOLTERO"/>
    <s v="BANCO DE BOGOTÁ"/>
    <s v="AHO"/>
    <n v="180862070"/>
    <s v="PINTO RUIZ YEISON FABIAN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28516610"/>
    <n v="3128516610"/>
    <s v="JRENTERIA98@OUTLOOK.ES"/>
    <s v="REMPLAZA A: 34606266 PENA LOBOA DIANA  LIZANDRA"/>
    <m/>
    <s v="N.A"/>
    <s v="N.A"/>
    <s v="L"/>
    <n v="40"/>
    <n v="40"/>
    <s v="L"/>
    <s v="N.A"/>
    <s v="N.A"/>
    <m/>
    <m/>
    <m/>
    <m/>
    <m/>
    <s v="n.marin"/>
    <s v="2023-10-19 12:13:48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88-07-17T00:00:00"/>
    <n v="24206"/>
    <n v="1144036873"/>
    <s v="QUINONES PORTILLO RUBEN DARIO"/>
    <x v="18"/>
    <s v="1144036873.jpeg"/>
    <s v="B+"/>
    <n v="1300000"/>
    <m/>
    <m/>
    <s v="OPERARIO DE BARRIDO"/>
    <s v="LOCAL"/>
    <s v="ACTIVO"/>
    <d v="2024-01-16T00:00:00"/>
    <m/>
    <m/>
    <m/>
    <m/>
    <m/>
    <m/>
    <s v="TEMPORAL"/>
    <s v="RIESGO III"/>
    <s v="PROMOCALI PROSERVIS - R3"/>
    <s v="SENA"/>
    <s v="TURNO #1 (06:00 - 14:00)"/>
    <m/>
    <m/>
    <d v="1988-05-25T00:00:00"/>
    <n v="36"/>
    <s v="M"/>
    <s v="CALI"/>
    <n v="2"/>
    <s v="BACHILLER"/>
    <s v="CASADO"/>
    <s v="BANCO DE BOGOTÁ"/>
    <s v="AHO"/>
    <n v="484971585"/>
    <s v="HOSPITAL MONTOYA MAURICI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67990020"/>
    <n v="3167990020"/>
    <s v="DEIBYQUINONES93@GMAIL.COM"/>
    <s v="REMPLAZA A: CC 1007478804 QUINTERO WISAMANO ARLEY"/>
    <m/>
    <s v="N.A"/>
    <s v="N.A"/>
    <s v="XL"/>
    <n v="43"/>
    <n v="43"/>
    <s v="L"/>
    <s v="N.A"/>
    <s v="N.A"/>
    <m/>
    <m/>
    <m/>
    <m/>
    <m/>
    <s v="n.marin"/>
    <s v="2024-01-20 18:23:00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22-11-04T00:00:00"/>
    <n v="23672"/>
    <n v="1111662333"/>
    <s v="RODRIGUEZ MURILLO JHON EDINSON"/>
    <x v="18"/>
    <m/>
    <s v="O+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CALI ATIEMPO - R3"/>
    <s v="PRADOS DEL NORTE"/>
    <s v="TURNO #1 (06:00 - 14:00)"/>
    <m/>
    <m/>
    <d v="2004-10-09T00:00:00"/>
    <n v="19"/>
    <s v="M"/>
    <s v="CALI"/>
    <n v="2"/>
    <s v="BACHILLER"/>
    <s v="SOLTERO"/>
    <s v="DAVIVIENDA"/>
    <s v="AHO"/>
    <n v="3136034680"/>
    <s v="MURILLO GARCIA ARLEY"/>
    <m/>
    <s v="CALI"/>
    <s v="CALI"/>
    <s v="PORVENIR [230301]"/>
    <s v="PORVENIR [230301]"/>
    <s v="SANITAS [EPS005]"/>
    <s v="COMFANDI [CCF57]"/>
    <s v="COLPATRIA [14-4]"/>
    <s v="NO"/>
    <m/>
    <m/>
    <m/>
    <s v="SIN NIVEL"/>
    <n v="3238559360"/>
    <n v="3238559360"/>
    <s v="JHONEDINSONMURILLORODRIGUEZ9@GMAIL.COM"/>
    <m/>
    <m/>
    <s v="N.A"/>
    <s v="N.A"/>
    <s v="XL"/>
    <n v="40"/>
    <n v="40"/>
    <s v="XL"/>
    <s v="N.A"/>
    <s v="N.A"/>
    <m/>
    <m/>
    <m/>
    <m/>
    <m/>
    <s v="yrojas"/>
    <s v="2023-11-24 09:53:19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5-16T00:00:00"/>
    <n v="23946"/>
    <n v="1234191793"/>
    <s v="CORTES ANGULO JOHAN ANTONIO"/>
    <x v="18"/>
    <m/>
    <s v="A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CALI PROSERVIS - R3"/>
    <s v="EN PROCESO DE RETIRO"/>
    <s v="SIN TURNO ASIGNADO"/>
    <m/>
    <s v="JIMENEZ RAMIREZ ANGELA"/>
    <d v="1998-05-07T00:00:00"/>
    <n v="26"/>
    <s v="M"/>
    <s v="CALI"/>
    <n v="1"/>
    <s v="BACHILLER"/>
    <s v="SOLTERO"/>
    <s v="COLPATRIA"/>
    <s v="AHO"/>
    <n v="502038943"/>
    <s v="MURILLO GARCIA ARLEY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4363942"/>
    <n v="3123551658"/>
    <s v="DAYANATENORIO698@GMAIL.COM"/>
    <s v="PLAN CHOQUE"/>
    <m/>
    <s v="N.A"/>
    <s v="N.A"/>
    <s v="S"/>
    <n v="39"/>
    <n v="39"/>
    <s v="S"/>
    <s v="N.A"/>
    <s v="N.A"/>
    <m/>
    <m/>
    <m/>
    <m/>
    <m/>
    <s v="n.marin"/>
    <s v="2023-12-14 15:07:06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7-03-02T00:00:00"/>
    <n v="23676"/>
    <n v="1113695802"/>
    <s v="GOMEZ GARCIA JOSE DANIEL"/>
    <x v="18"/>
    <m/>
    <s v="B-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CALI ATIEMPO - R3"/>
    <s v="PRADOS DEL NORTE"/>
    <s v="TURNO #1 (06:00 - 14:00)"/>
    <m/>
    <m/>
    <d v="1999-02-08T00:00:00"/>
    <n v="25"/>
    <s v="M"/>
    <s v="CALI"/>
    <n v="1"/>
    <s v="BACHILLER"/>
    <s v="UNIÓN LIBRE"/>
    <s v="DAVIVIENDA"/>
    <s v="AHO"/>
    <n v="3217992520"/>
    <s v="MURILLO GARCIA ARLEY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13635641"/>
    <n v="3113635641"/>
    <s v="JOSEGOMEZXXXL0@GMAIL.COM"/>
    <m/>
    <m/>
    <s v="N.A"/>
    <s v="N.A"/>
    <s v="XL"/>
    <n v="42"/>
    <n v="42"/>
    <s v="XL"/>
    <s v="N.A"/>
    <s v="N.A"/>
    <m/>
    <m/>
    <m/>
    <m/>
    <m/>
    <s v="yrojas"/>
    <s v="2023-11-24 10:09:32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2-04-15T00:00:00"/>
    <n v="25233"/>
    <n v="16464696"/>
    <s v="VILLADA GIRALDO JOHN ARLES"/>
    <x v="18"/>
    <s v="16464696.jpeg"/>
    <s v="A+"/>
    <n v="1300000"/>
    <m/>
    <m/>
    <s v="OPERARIO DE BARRIDO"/>
    <s v="LOCAL"/>
    <s v="ACTIVO"/>
    <d v="2024-04-16T00:00:00"/>
    <m/>
    <m/>
    <m/>
    <m/>
    <m/>
    <m/>
    <s v="TEMPORAL"/>
    <s v="RIESGO III"/>
    <s v="PROMOCALI ATIEMPO - R3"/>
    <s v="SENA"/>
    <s v="TURNO #1 (06:00 - 14:00)"/>
    <m/>
    <m/>
    <d v="1983-11-11T00:00:00"/>
    <n v="40"/>
    <s v="M"/>
    <s v="CALI"/>
    <n v="1"/>
    <s v="BACHILLER"/>
    <s v="SOLTERO"/>
    <s v="DAVIVIENDA"/>
    <s v="AHO"/>
    <n v="16464696"/>
    <s v="HOSPITAL MONTOYA MAURICI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4517852"/>
    <n v="3184517852"/>
    <s v="VILLADAJOHNARLES@GMAIL.COM"/>
    <s v="REEMPLAZA A: CC 1114730742 ARELYS RIVAS SEPULVEDA"/>
    <m/>
    <s v="N.A"/>
    <s v="N.A"/>
    <s v="S"/>
    <n v="40"/>
    <n v="41"/>
    <s v="S"/>
    <s v="N.A"/>
    <s v="N.A"/>
    <m/>
    <m/>
    <m/>
    <m/>
    <m/>
    <s v="n.marin"/>
    <s v="2024-04-19 13:22:28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96-02-19T00:00:00"/>
    <n v="23958"/>
    <n v="34606266"/>
    <s v="PENA LOBOA DIANA LIZANDRA"/>
    <x v="18"/>
    <s v="34606266.jpg"/>
    <s v="B+"/>
    <n v="1300000"/>
    <d v="2024-01-01T00:00:00"/>
    <n v="1160000"/>
    <s v="OPERARIO DE BARRIDO"/>
    <s v="LOCAL"/>
    <s v="ACTIVO"/>
    <d v="2023-12-14T00:00:00"/>
    <m/>
    <m/>
    <m/>
    <m/>
    <m/>
    <m/>
    <s v="TEMPORAL"/>
    <s v="RIESGO III"/>
    <s v="PROMOCALI PROSERVIS - R3"/>
    <s v="PRADOS DEL NORTE"/>
    <s v="TURNO #1 (06:00 - 14:00)"/>
    <m/>
    <m/>
    <d v="1987-09-02T00:00:00"/>
    <n v="36"/>
    <s v="F"/>
    <s v="CALI"/>
    <n v="2"/>
    <s v="BACHILLER"/>
    <s v="SOLTERO"/>
    <s v="BANCOLOMBIA"/>
    <s v="AHO"/>
    <n v="82144482260"/>
    <s v="MURILLO GARCIA ARLEY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122505313"/>
    <n v="3122505313"/>
    <s v="DIANA.LIZANDRA12@GMAIL.COM"/>
    <s v="REMPLAZAR A: CC 1087197754 PALACIOS CORTES DEISY"/>
    <m/>
    <s v="N.A"/>
    <s v="N.A"/>
    <s v="S"/>
    <n v="38"/>
    <n v="38"/>
    <s v="S"/>
    <s v="N.A"/>
    <s v="N.A"/>
    <m/>
    <m/>
    <m/>
    <m/>
    <m/>
    <s v="n.marin"/>
    <s v="2023-12-15 11:38:06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7-01-19T00:00:00"/>
    <n v="25424"/>
    <n v="1105929910"/>
    <s v="MENDOZA RAMIREZ YESID STIVEN"/>
    <x v="18"/>
    <m/>
    <s v="B   +"/>
    <n v="1300000"/>
    <m/>
    <m/>
    <s v="OPERARIO DE BARRIDO"/>
    <s v="LOCAL"/>
    <s v="ACTIVO"/>
    <d v="2024-05-02T00:00:00"/>
    <m/>
    <m/>
    <m/>
    <m/>
    <m/>
    <m/>
    <s v="TEMPORAL"/>
    <s v="RIESGO III"/>
    <s v="PROMOCALI R3 OCUPAR"/>
    <s v="SENA"/>
    <s v="TURNO #1 (06:00 - 14:00)"/>
    <m/>
    <m/>
    <d v="1998-12-19T00:00:00"/>
    <n v="25"/>
    <s v="M"/>
    <s v="CALI"/>
    <n v="1"/>
    <s v="BACHILLER"/>
    <s v="SOLTERO"/>
    <s v="BANCOLOMBIA"/>
    <s v="AHO"/>
    <n v="1105929910"/>
    <s v="HOSPITAL MONTOYA MAURICIO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215911718"/>
    <n v="3215911718"/>
    <s v="YESIDSTIVENMENDOZA866@GMAIL.COM"/>
    <s v="REEMPLAZA A: CC 1005870590 MORENO RIVERA BEYLI SAMIR"/>
    <m/>
    <s v="N.A"/>
    <s v="N.A"/>
    <s v="S"/>
    <n v="39"/>
    <n v="39"/>
    <s v="S"/>
    <s v="N.A"/>
    <s v="N.A"/>
    <m/>
    <m/>
    <m/>
    <m/>
    <m/>
    <s v="n.marin"/>
    <s v="2024-05-06 10:36:59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4-12-03T00:00:00"/>
    <n v="24754"/>
    <n v="1107104237"/>
    <s v="HERRERA JIMENEZ HERNAN DARIO"/>
    <x v="18"/>
    <s v="1107104237.jpeg"/>
    <s v="O+"/>
    <n v="1300000"/>
    <m/>
    <m/>
    <s v="OPERARIO DE BARRIDO"/>
    <s v="LOCAL"/>
    <s v="ACTIVO"/>
    <d v="2024-03-05T00:00:00"/>
    <m/>
    <m/>
    <m/>
    <m/>
    <m/>
    <m/>
    <s v="TEMPORAL"/>
    <s v="RIESGO III"/>
    <s v="PROMOCALI ATIEMPO - R3"/>
    <s v="SENA"/>
    <s v="TURNO #1 (06:00 - 14:00)"/>
    <m/>
    <m/>
    <d v="1996-10-06T00:00:00"/>
    <n v="27"/>
    <s v="M"/>
    <s v="CALI"/>
    <n v="2"/>
    <s v="BACHILLER"/>
    <s v="SOLTERO"/>
    <s v="DAVIVIENDA"/>
    <s v="AHO"/>
    <n v="1107104237"/>
    <s v="HOSPITAL MONTOYA MAURIC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87552072"/>
    <n v="3187552072"/>
    <s v="HHERRERA.10@HOTMAIL.COM"/>
    <s v="REEMPLAZA A: CC 1144085927 NEUNGER ANDRES TRUJILLO ESCOBAR"/>
    <m/>
    <s v="N.A"/>
    <s v="N.A"/>
    <s v="S"/>
    <n v="40"/>
    <n v="40"/>
    <s v="S"/>
    <s v="N.A"/>
    <s v="N.A"/>
    <m/>
    <m/>
    <m/>
    <m/>
    <m/>
    <s v="n.marin"/>
    <s v="2024-03-11 17:13:20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20-01-13T00:00:00"/>
    <n v="24755"/>
    <n v="1007149315"/>
    <s v="BALANTA GONZALEZ DIDIER FABIAN"/>
    <x v="18"/>
    <m/>
    <s v="A+"/>
    <n v="1300000"/>
    <m/>
    <m/>
    <s v="OPERARIO DE BARRIDO"/>
    <s v="LOCAL"/>
    <s v="ACTIVO"/>
    <d v="2024-03-05T00:00:00"/>
    <m/>
    <m/>
    <m/>
    <m/>
    <m/>
    <m/>
    <s v="TEMPORAL"/>
    <s v="RIESGO III"/>
    <s v="PROMOCALI ATIEMPO - R3"/>
    <s v="PRADOS DEL NORTE"/>
    <s v="TURNO #1 (06:00 - 14:00)"/>
    <m/>
    <m/>
    <d v="2002-01-12T00:00:00"/>
    <n v="22"/>
    <s v="M"/>
    <s v="CALI"/>
    <n v="1"/>
    <s v="BACHILLER"/>
    <s v="SOLTERO"/>
    <s v="DAVIVIENDA"/>
    <s v="AHO"/>
    <n v="1007149315"/>
    <s v="MURILLO GARCIA ARLEY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25232317"/>
    <n v="3225232317"/>
    <s v="DIDIERBALANTAGONZALEZ115@GMAIL.COM"/>
    <s v="REEMPLAZA A: CC 1143924002 CLAUDIA SOLANYI MONTAÑO QUIÑONES"/>
    <m/>
    <s v="N.A"/>
    <s v="N.A"/>
    <s v="L"/>
    <n v="43"/>
    <n v="43"/>
    <s v="L"/>
    <s v="N.A"/>
    <s v="N.A"/>
    <m/>
    <m/>
    <m/>
    <m/>
    <m/>
    <s v="n.marin"/>
    <s v="2024-03-11 17:13:22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2-07-11T00:00:00"/>
    <n v="24777"/>
    <n v="1052793"/>
    <s v="GUZMAN SANTANA ALFREDO JOSE"/>
    <x v="18"/>
    <s v="1052793.jpeg"/>
    <s v="O+"/>
    <n v="1300000"/>
    <m/>
    <m/>
    <s v="OPERARIO DE BARRIDO"/>
    <s v="LOCAL"/>
    <s v="ACTIVO"/>
    <d v="2024-03-05T00:00:00"/>
    <m/>
    <m/>
    <m/>
    <m/>
    <m/>
    <m/>
    <s v="TEMPORAL"/>
    <s v="RIESGO III"/>
    <s v="PROMOCALI PROSERVIS - R3"/>
    <s v="SENA"/>
    <s v="TURNO #1 (06:00 - 14:00)"/>
    <m/>
    <m/>
    <d v="1995-06-13T00:00:00"/>
    <n v="29"/>
    <s v="M"/>
    <s v="CALI"/>
    <n v="3"/>
    <s v="BACHILLER"/>
    <s v="UNIÓN LIBRE"/>
    <s v="BANCOLOMBIA"/>
    <s v="AHO"/>
    <n v="81264634334"/>
    <s v="HOSPITAL MONTOYA MAURIC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86334556"/>
    <n v="3186334556"/>
    <s v="ALFREDOGUZ890@GMAIL.COM"/>
    <s v="REEMPLAZA A: CC 1086045132 RODRIGUEZ SALAS FREIDER"/>
    <m/>
    <s v="N.A"/>
    <s v="N.A"/>
    <s v="L"/>
    <n v="41"/>
    <n v="42"/>
    <s v="L"/>
    <s v="N.A"/>
    <s v="N.A"/>
    <m/>
    <m/>
    <m/>
    <m/>
    <m/>
    <s v="n.marin"/>
    <s v="2024-03-11 17:14:12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12-22T00:00:00"/>
    <n v="25410"/>
    <n v="1144105324"/>
    <s v="LÓPEZ CASTRO CARLOS ANDRÉS"/>
    <x v="18"/>
    <m/>
    <s v="A+"/>
    <n v="1300000"/>
    <m/>
    <m/>
    <s v="OPERARIO DE BARRIDO"/>
    <s v="LOCAL"/>
    <s v="ACTIVO"/>
    <d v="2024-05-02T00:00:00"/>
    <m/>
    <m/>
    <m/>
    <m/>
    <m/>
    <m/>
    <s v="TEMPORAL"/>
    <s v="RIESGO III"/>
    <s v="PROMOCALI PROSERVIS - R3"/>
    <s v="SENA"/>
    <s v="TURNO #1 (06:00 - 14:00)"/>
    <m/>
    <m/>
    <d v="1998-12-12T00:00:00"/>
    <n v="25"/>
    <s v="M"/>
    <s v="CALI"/>
    <n v="1"/>
    <s v="BACHILLER BÁSICO"/>
    <s v="UNIÓN LIBRE"/>
    <s v="BANCO DE BOGOTÁ"/>
    <s v="AHO"/>
    <n v="484015326"/>
    <s v="HOSPITAL MONTOYA MAURIC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67285058"/>
    <n v="3167285058"/>
    <s v="CL408220@GMAIL.COM"/>
    <s v="REEMPLAZA A: CC 1061439403 VIVAS CANAS BRAYAN YECID"/>
    <m/>
    <s v="N.A"/>
    <s v="N.A"/>
    <s v="XL"/>
    <n v="40"/>
    <n v="41"/>
    <s v="XL"/>
    <s v="N.A"/>
    <s v="N.A"/>
    <m/>
    <m/>
    <m/>
    <m/>
    <m/>
    <s v="n.marin"/>
    <s v="2024-05-06 10:36:31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PERMISO ESPECIAL DE PERMANENCIA"/>
    <d v="2021-12-19T00:00:00"/>
    <n v="24832"/>
    <n v="4742826"/>
    <s v="DURAN GIOVANNI ANTONIO"/>
    <x v="18"/>
    <s v="4742826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CALI PROSERVIS - R3"/>
    <s v="AVENIDA DEL RIO"/>
    <s v="TURNO #1 (06:00 - 14:00)"/>
    <m/>
    <m/>
    <d v="1987-03-19T00:00:00"/>
    <n v="37"/>
    <s v="M"/>
    <s v="CALI"/>
    <n v="1"/>
    <s v="BACHILLER"/>
    <s v="SOLTERO"/>
    <s v="BANCOLOMBIA"/>
    <s v="AHO"/>
    <n v="80300002413"/>
    <s v="PINTO RUIZ YEISON FABIAN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206193685"/>
    <n v="3206193685"/>
    <s v="DURANGIOVANI22@GMAIL.COM"/>
    <s v="REEMPLAZA A: CC 1005870251 CALIBIO PADILLA EMERSON DAVID"/>
    <m/>
    <s v="N.A"/>
    <s v="N.A"/>
    <s v="3XL"/>
    <n v="44"/>
    <n v="43"/>
    <s v="3XL"/>
    <s v="N.A"/>
    <s v="N.A"/>
    <m/>
    <m/>
    <m/>
    <m/>
    <m/>
    <s v="n.marin"/>
    <s v="2024-03-15 08:11:03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4-08-27T00:00:00"/>
    <n v="25406"/>
    <n v="1143982873"/>
    <s v="MORALES OCORO ANDRI LORAINE"/>
    <x v="18"/>
    <m/>
    <s v="O+"/>
    <n v="1300000"/>
    <m/>
    <m/>
    <s v="OPERARIO DE BARRIDO"/>
    <s v="LOCAL"/>
    <s v="ACTIVO"/>
    <d v="2024-05-02T00:00:00"/>
    <m/>
    <m/>
    <m/>
    <m/>
    <m/>
    <m/>
    <s v="TEMPORAL"/>
    <s v="RIESGO III"/>
    <s v="PROMOCALI PROSERVIS - R3"/>
    <s v="SENA"/>
    <s v="TURNO #1 (06:00 - 14:00)"/>
    <m/>
    <m/>
    <d v="1995-08-24T00:00:00"/>
    <n v="28"/>
    <s v="F"/>
    <s v="CALI"/>
    <n v="1"/>
    <s v="BACHILLER BÁSICO"/>
    <s v="SOLTERO"/>
    <s v="BANCO DE BOGOTÁ"/>
    <s v="AHO"/>
    <n v="484015201"/>
    <s v="HOSPITAL MONTOYA MAURICI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04389286"/>
    <n v="3104389286"/>
    <s v="ANDRYMORALES636@GMAIL.COM"/>
    <s v="REEMPLAZA A: CC 1005979898 CASTILLO DIAZ SANTIAGO"/>
    <m/>
    <s v="N.A"/>
    <s v="N.A"/>
    <s v="L"/>
    <n v="40"/>
    <n v="40"/>
    <s v="L"/>
    <s v="N.A"/>
    <s v="N.A"/>
    <m/>
    <m/>
    <m/>
    <m/>
    <m/>
    <s v="n.marin"/>
    <s v="2024-05-06 10:36:24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9-11-10T00:00:00"/>
    <n v="25419"/>
    <n v="1007362688"/>
    <s v="GARCES MONDRAGON DELLY LUZ"/>
    <x v="18"/>
    <s v="1007362688.jpeg"/>
    <s v="O+"/>
    <n v="1300000"/>
    <m/>
    <m/>
    <s v="OPERARIO DE BARRIDO"/>
    <s v="LOCAL"/>
    <s v="ACTIVO"/>
    <d v="2024-05-02T00:00:00"/>
    <m/>
    <m/>
    <m/>
    <m/>
    <m/>
    <m/>
    <s v="TEMPORAL"/>
    <s v="RIESGO III"/>
    <s v="PROMOCALI ATIEMPO - R3"/>
    <s v="SENA"/>
    <s v="TURNO #1 (06:00 - 14:00)"/>
    <m/>
    <m/>
    <d v="1991-05-23T00:00:00"/>
    <n v="33"/>
    <s v="F"/>
    <s v="CALI"/>
    <n v="1"/>
    <s v="BACHILLER"/>
    <s v="UNIÓN LIBRE"/>
    <s v="DAVIVIENDA"/>
    <s v="AHO"/>
    <n v="1007362688"/>
    <s v="HOSPITAL MONTOYA MAURICI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124185474"/>
    <n v="3124185474"/>
    <s v="GARCESDELLI82@GMAIL.COM"/>
    <s v="REEMPLAZA A: CC 1005866195 MOSQUERA CUESTA MAIRA ALEJANDRA"/>
    <m/>
    <s v="N.A"/>
    <s v="N.A"/>
    <s v="S"/>
    <n v="38"/>
    <n v="38"/>
    <s v="S"/>
    <s v="N.A"/>
    <s v="N.A"/>
    <m/>
    <m/>
    <m/>
    <m/>
    <m/>
    <s v="n.marin"/>
    <s v="2024-05-06 10:36:49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9-07-10T00:00:00"/>
    <n v="23945"/>
    <n v="1144045207"/>
    <s v="CANO OSPINA DAVID FERNANDO"/>
    <x v="18"/>
    <m/>
    <s v="O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CALI ATIEMPO - R3"/>
    <s v="CALIMA"/>
    <s v="TURNO #1 (06:00 - 14:00)"/>
    <m/>
    <m/>
    <d v="1991-05-29T00:00:00"/>
    <n v="33"/>
    <s v="M"/>
    <s v="CALI"/>
    <n v="3"/>
    <s v="BACHILLER"/>
    <s v="SOLTERO"/>
    <s v="DAVIVIENDA"/>
    <s v="AHO"/>
    <n v="1144045207"/>
    <s v="MURILLO GARCIA ARLEY"/>
    <m/>
    <s v="CALI"/>
    <s v="CALI"/>
    <s v="PORVENIR [230301]"/>
    <s v="PORVENIR [230301]"/>
    <s v="SURA [EPS010]"/>
    <s v="COMFANDI [CCF57]"/>
    <s v="COLPATRIA [14-4]"/>
    <s v="NO"/>
    <m/>
    <m/>
    <m/>
    <s v="SIN NIVEL"/>
    <n v="3169707825"/>
    <n v="3169707825"/>
    <s v="CANOOSPINADAVIDFERNANDO2@GMAIL.COM"/>
    <s v="REMPLAZA A: CC 1114822570 ALCALDE  ANDRES FELIPE"/>
    <m/>
    <s v="N.A"/>
    <s v="N.A"/>
    <s v="M"/>
    <n v="39"/>
    <n v="40"/>
    <s v="M"/>
    <s v="N.A"/>
    <s v="N.A"/>
    <m/>
    <m/>
    <m/>
    <m/>
    <m/>
    <s v="n.marin"/>
    <s v="2023-12-14 15:06:50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07-23T00:00:00"/>
    <n v="25054"/>
    <n v="1151958352"/>
    <s v="VELASQUEZ LONDOÑO BRAYAN DAVID"/>
    <x v="18"/>
    <s v="1151958352.jpg"/>
    <s v="A+"/>
    <n v="1300000"/>
    <m/>
    <m/>
    <s v="OPERARIO DE BARRIDO"/>
    <s v="LOCAL"/>
    <s v="ACTIVO"/>
    <d v="2024-04-01T00:00:00"/>
    <m/>
    <m/>
    <m/>
    <m/>
    <m/>
    <m/>
    <s v="TEMPORAL"/>
    <s v="RIESGO III"/>
    <s v="PROMOCALI PROSERVIS - R3"/>
    <s v="EN PROCESO DE RETIRO"/>
    <s v="SIN TURNO ASIGNADO"/>
    <m/>
    <s v="JIMENEZ RAMIREZ ANGELA"/>
    <d v="1995-07-19T00:00:00"/>
    <n v="29"/>
    <s v="M"/>
    <s v="CALI"/>
    <n v="2"/>
    <s v="BACHILLER"/>
    <s v="SOLTERO"/>
    <s v="AV VILLAS"/>
    <s v="AHO"/>
    <n v="144932972"/>
    <s v="PINTO RUIZ YEISON FABIAN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236988864"/>
    <n v="3236988864"/>
    <s v="PAULAANDREABISCUE@GMAIL.COM"/>
    <s v="REEMPLAZA A: CC 1144193275 SALAZAR IZQUIERDO FRANKLIN DANIEL"/>
    <m/>
    <s v="N.A"/>
    <s v="N.A"/>
    <s v="M"/>
    <n v="40"/>
    <n v="40"/>
    <s v="M"/>
    <s v="N.A"/>
    <s v="N.A"/>
    <m/>
    <m/>
    <m/>
    <m/>
    <m/>
    <s v="n.marin"/>
    <s v="2024-04-04 16:14:53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9-09-10T00:00:00"/>
    <n v="26116"/>
    <n v="1193434577"/>
    <s v="GIRALDO BONILLA JUAN DAVID"/>
    <x v="18"/>
    <s v="1193434577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CALI PROSERVIS - R3"/>
    <s v="PRADOS DEL NORTE"/>
    <s v="TURNO #1 (06:00 - 14:00)"/>
    <m/>
    <m/>
    <d v="2001-06-02T00:00:00"/>
    <n v="23"/>
    <s v="M"/>
    <s v="CALI"/>
    <n v="1"/>
    <s v="BACHILLER"/>
    <s v="SOLTERO"/>
    <s v="BANCOLOMBIA"/>
    <s v="AHO"/>
    <n v="6000027210"/>
    <s v="MURILLO GARCIA ARLEY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107195938"/>
    <n v="3107195938"/>
    <s v="GLEMZYGIRALDO@GMAIL.COM"/>
    <s v="REEMPLAZA A: CC 1080831450 CRISTIAN DANILO CASTILLO SEVILLANO"/>
    <m/>
    <s v="N.A"/>
    <s v="N.A"/>
    <s v="M"/>
    <n v="39"/>
    <n v="39"/>
    <s v="M"/>
    <s v="N.A"/>
    <s v="N.A"/>
    <m/>
    <m/>
    <m/>
    <m/>
    <m/>
    <s v="n.marin"/>
    <s v="2024-07-19 10:10:54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96-01-29T00:00:00"/>
    <n v="22996"/>
    <n v="1144086090"/>
    <s v="LEITON DOMINGUEZ JOSE DANIEL"/>
    <x v="18"/>
    <m/>
    <s v="A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CALI PROSERVIS - R3"/>
    <s v="PRADOS DEL NORTE"/>
    <s v="TURNO #1 (06:00 - 14:00)"/>
    <m/>
    <m/>
    <d v="1996-01-03T00:00:00"/>
    <n v="28"/>
    <s v="M"/>
    <s v="CALI"/>
    <n v="1"/>
    <s v="BACHILLER BÁSICO"/>
    <s v="SOLTERO"/>
    <s v="BANCO DE BOGOTÁ"/>
    <s v="AHO"/>
    <n v="470309709"/>
    <s v="MURILLO GARCIA ARLEY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28930854"/>
    <n v="3128930854"/>
    <s v="LEITONDANIEL748@GMAIL.COM"/>
    <m/>
    <m/>
    <s v="N.A"/>
    <s v="N.A"/>
    <s v="L"/>
    <n v="43"/>
    <n v="42"/>
    <s v="L"/>
    <s v="N.A"/>
    <s v="N.A"/>
    <m/>
    <m/>
    <m/>
    <m/>
    <m/>
    <s v="yrojas"/>
    <s v="2023-09-21 15:10:1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2-28T00:00:00"/>
    <n v="23010"/>
    <n v="1006052644"/>
    <s v="MORENO PEREZ MARTIN"/>
    <x v="18"/>
    <s v="1006052644.jpg"/>
    <s v="O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CALI PROSERVIS - R3"/>
    <s v="FEPICOL"/>
    <s v="TURNO #2 (14:00 - 22:00)"/>
    <m/>
    <m/>
    <d v="2002-02-18T00:00:00"/>
    <n v="22"/>
    <s v="M"/>
    <s v="CALI"/>
    <n v="3"/>
    <s v="BACHILLER BÁSICO"/>
    <s v="SOLTERO"/>
    <s v="BANCOLOMBIA"/>
    <s v="AHO"/>
    <n v="74157582236"/>
    <s v="MARTINEZ BARONA ALEXAND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041051833"/>
    <n v="3041051833"/>
    <s v="MARTIN2020MORE@GMAIL.COM"/>
    <m/>
    <m/>
    <s v="N.A"/>
    <s v="N.A"/>
    <s v="L"/>
    <n v="41"/>
    <n v="41"/>
    <s v="L"/>
    <s v="N.A"/>
    <s v="N.A"/>
    <m/>
    <m/>
    <m/>
    <m/>
    <m/>
    <s v="yrojas"/>
    <s v="2023-09-21 15:26:1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2-09-30T00:00:00"/>
    <n v="23106"/>
    <n v="1049532559"/>
    <s v="VILLA MAZA JAMER DAVID"/>
    <x v="18"/>
    <m/>
    <s v="O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SENA"/>
    <s v="TURNO #1 (06:00 - 14:00)"/>
    <m/>
    <m/>
    <d v="2004-09-23T00:00:00"/>
    <n v="19"/>
    <s v="M"/>
    <s v="CALI"/>
    <n v="1"/>
    <s v="BACHILLER BÁSICO"/>
    <s v="SOLTERO"/>
    <s v="BANCO DE BOGOTÁ"/>
    <s v="AHO"/>
    <n v="180856932"/>
    <s v="HOSPITAL MONTOYA MAURICIO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185116944"/>
    <n v="3185116944"/>
    <s v="VDJAMER01@GMAIL.COM"/>
    <s v="EMPALME SENA T1"/>
    <m/>
    <s v="N.A"/>
    <s v="N.A"/>
    <s v="L"/>
    <n v="39"/>
    <n v="42"/>
    <s v="M"/>
    <s v="N.A"/>
    <s v="N.A"/>
    <m/>
    <m/>
    <m/>
    <m/>
    <m/>
    <s v="n.marin"/>
    <s v="2023-09-28 00:34:0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1-07-27T00:00:00"/>
    <n v="23103"/>
    <n v="1006167513"/>
    <s v="QUIÑONES PERLAZA PRINCE JUNIOR"/>
    <x v="18"/>
    <s v="1006167513.jpeg"/>
    <s v="O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FEPICOL"/>
    <s v="TURNO #2 (14:00 - 22:00)"/>
    <m/>
    <m/>
    <d v="2003-06-17T00:00:00"/>
    <n v="21"/>
    <s v="M"/>
    <s v="CALI"/>
    <n v="2"/>
    <s v="BACHILLER BÁSICO"/>
    <s v="CASADO"/>
    <s v="BANCO DE BOGOTÁ"/>
    <s v="AHO"/>
    <n v="391758414"/>
    <s v="MARTINEZ BARONA ALEXANDE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56889602"/>
    <n v="3156889602"/>
    <s v="PERLAZAPRINCE8@GMAIL.COM"/>
    <s v="EMPALME SENA T1"/>
    <m/>
    <s v="N.A"/>
    <s v="N.A"/>
    <s v="L"/>
    <n v="41"/>
    <n v="41"/>
    <s v="L"/>
    <s v="N.A"/>
    <s v="N.A"/>
    <m/>
    <m/>
    <m/>
    <m/>
    <m/>
    <s v="n.marin"/>
    <s v="2023-09-28 00:33:59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0-12-02T00:00:00"/>
    <n v="26065"/>
    <n v="1144164149"/>
    <s v="AREVALO  PADILLA DANIEL LEONARDO"/>
    <x v="18"/>
    <s v="1144164149.jpeg"/>
    <s v="A+"/>
    <n v="1300000"/>
    <m/>
    <m/>
    <s v="OPERARIO DE BARRIDO"/>
    <s v="LOCAL"/>
    <s v="ACTIVO"/>
    <d v="2024-07-09T00:00:00"/>
    <m/>
    <m/>
    <m/>
    <m/>
    <m/>
    <m/>
    <s v="TEMPORAL"/>
    <s v="RIESGO III"/>
    <s v="PROMOCALI ATIEMPO - R3"/>
    <s v="AVENIDA DEL RIO"/>
    <s v="TURNO #1 (06:00 - 14:00)"/>
    <m/>
    <m/>
    <d v="1992-11-27T00:00:00"/>
    <n v="31"/>
    <s v="M"/>
    <s v="CALI"/>
    <n v="2"/>
    <s v="BACHILLER"/>
    <s v="SOLTERO"/>
    <s v="DAVIVIENDA"/>
    <s v="AHO"/>
    <n v="1144164149"/>
    <s v="PINTO RUIZ YEISON FABIAN"/>
    <m/>
    <s v="CALI"/>
    <s v="CALI"/>
    <s v="PORVENIR [230301]"/>
    <s v="PORVENIR [230301]"/>
    <s v="EMSANAR [ESSC18]"/>
    <s v="COMFANDI [CCF57]"/>
    <s v="COLPATRIA [14-4]"/>
    <s v="NO"/>
    <m/>
    <m/>
    <m/>
    <s v="SIN NIVEL"/>
    <n v="3222230536"/>
    <n v="3222230536"/>
    <s v="KIMINORDTHER@GMAIL.COM"/>
    <s v="REEMPLAZA A: CC 1130587664 CARLOS JAVIER MOSQUERA"/>
    <m/>
    <s v="N.A"/>
    <s v="N.A"/>
    <s v="M"/>
    <n v="38"/>
    <n v="38"/>
    <s v="M"/>
    <s v="N.A"/>
    <s v="N.A"/>
    <m/>
    <m/>
    <m/>
    <m/>
    <m/>
    <s v="n.marin"/>
    <s v="2024-07-12 10:58:17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3-01-20T00:00:00"/>
    <n v="23385"/>
    <n v="1089003032"/>
    <s v="RIOS SANCHEZ MAURICIO"/>
    <x v="18"/>
    <m/>
    <s v="A-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CALI PROSERVIS - R3"/>
    <s v="SENA"/>
    <s v="TURNO #1 (06:00 - 14:00)"/>
    <m/>
    <m/>
    <d v="2005-01-10T00:00:00"/>
    <n v="19"/>
    <s v="M"/>
    <s v="CALI"/>
    <n v="2"/>
    <s v="BACHILLER BÁSICO"/>
    <s v="SOLTERO"/>
    <s v="BANCO DE BOGOTÁ"/>
    <s v="AHO"/>
    <n v="180864175"/>
    <s v="HOSPITAL MONTOYA MAURICIO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35555772"/>
    <n v="3135555772"/>
    <s v="MAURICIOSANCHES766@GMAIL.COM"/>
    <m/>
    <m/>
    <s v="N.A"/>
    <s v="N.A"/>
    <s v="4XL"/>
    <n v="45"/>
    <n v="44"/>
    <s v="4XL"/>
    <s v="N.A"/>
    <s v="N.A"/>
    <m/>
    <m/>
    <m/>
    <m/>
    <m/>
    <s v="yrojas"/>
    <s v="2023-10-25 15:21:21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12-12T00:00:00"/>
    <n v="23017"/>
    <n v="1143960593"/>
    <s v="ARBOLEDA ORTIZ JOSE ALEJANDRO"/>
    <x v="18"/>
    <s v="1143960593.jpg"/>
    <s v="A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CALI PROSERVIS - R3"/>
    <s v="AVENIDA DEL RIO"/>
    <s v="TURNO #1 (06:00 - 14:00)"/>
    <m/>
    <m/>
    <d v="1992-02-13T00:00:00"/>
    <n v="32"/>
    <s v="M"/>
    <s v="CALI"/>
    <n v="1"/>
    <s v="BACHILLER BÁSICO"/>
    <s v="SOLTERO"/>
    <s v="AV VILLAS"/>
    <s v="AHO"/>
    <n v="144851966"/>
    <s v="PINTO RUIZ YEISON FABIAN"/>
    <m/>
    <s v="CALI"/>
    <s v="CALI"/>
    <s v="PROTECCIÓN [230201]"/>
    <s v="PROTECCIÓN [230201]"/>
    <s v="SURA [EPS010]"/>
    <s v="COMFENALCO VALLE [CCF56]"/>
    <s v="POSITIVA [14-23]"/>
    <s v="NO"/>
    <m/>
    <m/>
    <m/>
    <s v="SIN NIVEL"/>
    <n v="4365363"/>
    <n v="3168083943"/>
    <s v="JOSEKARBOLEDAA@GMAIL.COM"/>
    <m/>
    <m/>
    <s v="N.A"/>
    <s v="N.A"/>
    <s v="M"/>
    <n v="40"/>
    <n v="40"/>
    <s v="XL"/>
    <s v="N.A"/>
    <s v="N.A"/>
    <m/>
    <m/>
    <m/>
    <m/>
    <m/>
    <s v="yrojas"/>
    <s v="2023-09-21 15:45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7-14T00:00:00"/>
    <n v="24628"/>
    <n v="1086725524"/>
    <s v="CAICEDO ENRIQUE HENRY ADALBERTO"/>
    <x v="18"/>
    <s v="1086725524.jpeg"/>
    <s v="A+"/>
    <n v="1300000"/>
    <m/>
    <m/>
    <s v="OPERARIO DE BARRIDO"/>
    <s v="LOCAL"/>
    <s v="ACTIVO"/>
    <d v="2024-02-20T00:00:00"/>
    <m/>
    <m/>
    <m/>
    <m/>
    <m/>
    <m/>
    <s v="TEMPORAL"/>
    <s v="RIESGO III"/>
    <s v="PROMOCALI PROSERVIS - R3"/>
    <s v="AVENIDA DEL RIO"/>
    <s v="TURNO #1 (06:00 - 14:00)"/>
    <m/>
    <m/>
    <d v="1997-03-22T00:00:00"/>
    <n v="27"/>
    <s v="M"/>
    <s v="CALI"/>
    <n v="1"/>
    <s v="BACHILLER"/>
    <s v="UNIÓN LIBRE"/>
    <s v="AV VILLAS"/>
    <s v="AHO"/>
    <n v="144913279"/>
    <s v="PINTO RUIZ YEISON FABIAN"/>
    <s v="GODOY ACUNSO SANDRA MILENA"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74856918"/>
    <n v="3174856918"/>
    <s v="CAICEDOH884@GMAIL.COM"/>
    <m/>
    <m/>
    <s v="N.A"/>
    <s v="N.A"/>
    <s v="M"/>
    <n v="39"/>
    <n v="39"/>
    <s v="M"/>
    <s v="N.A"/>
    <s v="N.A"/>
    <m/>
    <m/>
    <m/>
    <m/>
    <m/>
    <s v="n.marin"/>
    <s v="2024-02-23 17:01:18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2-03-06T00:00:00"/>
    <n v="23609"/>
    <n v="1151952662"/>
    <s v="GAVILANES GUETOTO LUIS FELIPE"/>
    <x v="18"/>
    <s v="1151952662.jpg"/>
    <s v="O+"/>
    <n v="1300000"/>
    <d v="2024-01-01T00:00:00"/>
    <n v="1160000"/>
    <s v="OPERARIO DE BARRIDO"/>
    <s v="LOCAL"/>
    <s v="ACTIVO"/>
    <d v="2023-11-14T00:00:00"/>
    <m/>
    <m/>
    <m/>
    <m/>
    <m/>
    <m/>
    <s v="TEMPORAL"/>
    <s v="RIESGO III"/>
    <s v="PROMOCALI PROSERVIS - R3"/>
    <s v="AVENIDA DEL RIO"/>
    <s v="TURNO #1 (06:00 - 14:00)"/>
    <m/>
    <m/>
    <d v="1993-01-28T00:00:00"/>
    <n v="31"/>
    <s v="M"/>
    <s v="CALI"/>
    <n v="1"/>
    <s v="BACHILLER BÁSICO"/>
    <s v="UNIÓN LIBRE"/>
    <s v="BANCO DE BOGOTÁ"/>
    <s v="AHO"/>
    <n v="180867905"/>
    <s v="PINTO RUIZ YEISON FABIAN"/>
    <s v="POTES POTES JAIRO ANDRES"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004836979"/>
    <n v="3004836979"/>
    <s v="GAVILANESFELIPE@HOTMAIL.COM"/>
    <m/>
    <m/>
    <s v="N.A"/>
    <s v="N.A"/>
    <s v="XL"/>
    <n v="40"/>
    <n v="40"/>
    <s v="XL"/>
    <s v="N.A"/>
    <s v="N.A"/>
    <m/>
    <m/>
    <m/>
    <m/>
    <m/>
    <s v="yrojas"/>
    <s v="2023-11-16 09:48:33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01-11T00:00:00"/>
    <n v="25057"/>
    <n v="1005877557"/>
    <s v="GUAZA QUIÑONES ANDRES MAURICIO"/>
    <x v="18"/>
    <s v="1005877557.jpg"/>
    <s v="A+"/>
    <n v="1300000"/>
    <m/>
    <m/>
    <s v="OPERARIO DE BARRIDO"/>
    <s v="LOCAL"/>
    <s v="ACTIVO"/>
    <d v="2024-04-01T00:00:00"/>
    <m/>
    <m/>
    <m/>
    <m/>
    <m/>
    <m/>
    <s v="TEMPORAL"/>
    <s v="RIESGO III"/>
    <s v="PROMOCALI ATIEMPO - R3"/>
    <s v="AVENIDA DEL RIO"/>
    <s v="TURNO #1 (06:00 - 14:00)"/>
    <m/>
    <m/>
    <d v="1992-12-09T00:00:00"/>
    <n v="31"/>
    <s v="M"/>
    <s v="CALI"/>
    <n v="1"/>
    <s v="BACHILLER"/>
    <s v="UNIÓN LIBRE"/>
    <s v="DAVIVIENDA"/>
    <s v="AHO"/>
    <n v="1005877557"/>
    <s v="PINTO RUIZ YEISON FABIAN"/>
    <m/>
    <s v="CALI"/>
    <s v="CALI"/>
    <s v="PORVENIR [230301]"/>
    <s v="PORVENIR [230301]"/>
    <s v="S.O.S. [EPS018]"/>
    <s v="COMFANDI [CCF57]"/>
    <s v="COLPATRIA [14-4]"/>
    <s v="NO"/>
    <m/>
    <m/>
    <m/>
    <s v="SIN NIVEL"/>
    <n v="3152560269"/>
    <n v="3152560269"/>
    <s v="ANDRESGUAZA1992@HOTMAIL.COM"/>
    <s v="REEMPLAZA A: CC 1107038153 VASQUEZ TORRES VICTOR DANIEL"/>
    <m/>
    <s v="N.A"/>
    <s v="N.A"/>
    <s v="XL"/>
    <n v="42"/>
    <n v="42"/>
    <s v="XL"/>
    <s v="N.A"/>
    <s v="N.A"/>
    <m/>
    <m/>
    <m/>
    <m/>
    <m/>
    <s v="n.marin"/>
    <s v="2024-04-04 16:15:02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4-07-03T00:00:00"/>
    <n v="24104"/>
    <n v="1005830036"/>
    <s v="HINESTROZA MOSQUERA HAROLD HINESTROZA"/>
    <x v="18"/>
    <s v="1005830036.jpg"/>
    <s v="A+"/>
    <n v="1300000"/>
    <m/>
    <m/>
    <s v="OPERARIO DE BARRIDO"/>
    <s v="LOCAL"/>
    <s v="ACTIVO"/>
    <d v="2024-01-09T00:00:00"/>
    <m/>
    <m/>
    <m/>
    <m/>
    <m/>
    <m/>
    <s v="TEMPORAL"/>
    <s v="RIESGO III"/>
    <s v="PROMOCALI PROSERVIS - R3"/>
    <s v="AVENIDA DEL RIO"/>
    <s v="TURNO #1 (06:00 - 14:00)"/>
    <m/>
    <m/>
    <d v="1996-02-27T00:00:00"/>
    <n v="28"/>
    <s v="M"/>
    <s v="CALI"/>
    <n v="1"/>
    <s v="BACHILLER"/>
    <s v="SOLTERO"/>
    <s v="AV VILLAS"/>
    <s v="AHO"/>
    <n v="144895344"/>
    <s v="PINTO RUIZ YEISON FABIAN"/>
    <m/>
    <s v="CALI"/>
    <s v="CALI"/>
    <s v="PROTECCIÓN [230201]"/>
    <s v="PROTECCIÓN [230201]"/>
    <s v="COMFENALCO VALLE [EPS012]"/>
    <s v="COMFENALCO VALLE [CCF56]"/>
    <s v="POSITIVA [14-23]"/>
    <s v="NO"/>
    <m/>
    <m/>
    <m/>
    <s v="SIN NIVEL"/>
    <n v="3124105986"/>
    <n v="3124105986"/>
    <s v="HINESTROZAHAROLD@GMAIL.COM"/>
    <s v="REMPLAZA A: CC 1118298305 ARRIAGA ARIAS CHRISTIAN CAMILO"/>
    <m/>
    <s v="N.A"/>
    <s v="N.A"/>
    <s v="3XL"/>
    <n v="41"/>
    <n v="42"/>
    <s v="3XL"/>
    <s v="N.A"/>
    <s v="N.A"/>
    <m/>
    <m/>
    <m/>
    <m/>
    <m/>
    <s v="n.marin"/>
    <s v="2024-01-13 11:25:39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7-08-31T00:00:00"/>
    <n v="24788"/>
    <n v="1006178858"/>
    <s v="IBARGUEN CORDOBA LUIS FERNANDO"/>
    <x v="18"/>
    <m/>
    <s v="B+"/>
    <n v="1300000"/>
    <m/>
    <m/>
    <s v="OPERARIO DE BARRIDO"/>
    <s v="LOCAL"/>
    <s v="ACTIVO"/>
    <d v="2024-03-05T00:00:00"/>
    <m/>
    <m/>
    <m/>
    <m/>
    <m/>
    <m/>
    <s v="TEMPORAL"/>
    <s v="RIESGO III"/>
    <s v="PROMOCALI ATIEMPO - R3"/>
    <s v="AVENIDA DEL RIO"/>
    <s v="TURNO #1 (06:00 - 14:00)"/>
    <m/>
    <m/>
    <d v="1999-08-22T00:00:00"/>
    <n v="24"/>
    <s v="M"/>
    <s v="CALI"/>
    <n v="1"/>
    <s v="BACHILLER"/>
    <s v="SOLTERO"/>
    <s v="DAVIVIENDA"/>
    <s v="AHO"/>
    <n v="1006178858"/>
    <s v="PINTO RUIZ YEISON FABIAN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122506741"/>
    <n v="3122506741"/>
    <s v="FERNANDOIBARGUEN6@GMAIL.COM"/>
    <s v="REEMPLAZA A: CC 1005745232 ANDRES FELIPE FERNANDEZ RIASCOS"/>
    <m/>
    <s v="N.A"/>
    <s v="N.A"/>
    <s v="M"/>
    <n v="42"/>
    <n v="42"/>
    <s v="M"/>
    <s v="N.A"/>
    <s v="N.A"/>
    <m/>
    <m/>
    <m/>
    <m/>
    <m/>
    <s v="n.marin"/>
    <s v="2024-03-11 17:25:31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07-02T00:00:00"/>
    <n v="25140"/>
    <n v="1143973922"/>
    <s v="SOLARTE ESTRADA HIDIER ALEXANDER"/>
    <x v="18"/>
    <s v="1143973922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CALI PROSERVIS - R3"/>
    <s v="AVENIDA DEL RIO"/>
    <s v="TURNO #1 (06:00 - 14:00)"/>
    <m/>
    <m/>
    <d v="1995-05-23T00:00:00"/>
    <n v="29"/>
    <s v="M"/>
    <s v="CALI"/>
    <n v="2"/>
    <s v="BACHILLER"/>
    <s v="SOLTERO"/>
    <s v="BANCO DE BOGOTÁ"/>
    <s v="AHO"/>
    <n v="134718568"/>
    <s v="PINTO RUIZ YEISON FABIAN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96933020"/>
    <n v="3196933020"/>
    <s v="4LEXANDERSE23@GMAIL.COM"/>
    <s v="REEMPLAZA A : CC 1144176059 MUNOZ BOTINA ANDRES FELIPE"/>
    <m/>
    <s v="N.A"/>
    <s v="N.A"/>
    <s v="S"/>
    <n v="36"/>
    <n v="36"/>
    <s v="S"/>
    <s v="N.A"/>
    <s v="N.A"/>
    <m/>
    <m/>
    <m/>
    <m/>
    <m/>
    <s v="jlucumi"/>
    <s v="2024-04-11 13:29:52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5-20T00:00:00"/>
    <n v="24784"/>
    <n v="1059360632"/>
    <s v="RODRIGUEZ RODRIGUEZ JHON FREDI"/>
    <x v="18"/>
    <s v="1059360632.jpeg"/>
    <s v="A+"/>
    <n v="1300000"/>
    <m/>
    <m/>
    <s v="OPERARIO DE BARRIDO"/>
    <s v="LOCAL"/>
    <s v="ACTIVO"/>
    <d v="2024-03-05T00:00:00"/>
    <m/>
    <m/>
    <m/>
    <m/>
    <m/>
    <m/>
    <s v="TEMPORAL"/>
    <s v="RIESGO III"/>
    <s v="PROMOCALI PROSERVIS - R3"/>
    <s v="PRADOS DEL NORTE"/>
    <s v="TURNO #1 (06:00 - 14:00)"/>
    <m/>
    <m/>
    <d v="1992-08-05T00:00:00"/>
    <n v="31"/>
    <s v="M"/>
    <s v="CALI"/>
    <n v="2"/>
    <s v="BACHILLER"/>
    <s v="SOLTERO"/>
    <s v="COLPATRIA"/>
    <s v="AHO"/>
    <n v="502043135"/>
    <s v="MURILLO GARCIA ARLEY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99241750"/>
    <n v="3199241750"/>
    <s v="RODRIGUEZCHONTI642@GMAIL.COM"/>
    <s v="REEMPLAZA A: CC 1143924232 MORA TRIVIÑO CARLOS ANDRES"/>
    <m/>
    <s v="N.A"/>
    <s v="N.A"/>
    <s v="S"/>
    <n v="37"/>
    <n v="37"/>
    <s v="S"/>
    <s v="N.A"/>
    <s v="N.A"/>
    <m/>
    <m/>
    <m/>
    <m/>
    <m/>
    <s v="n.marin"/>
    <s v="2024-03-11 17:14:31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9-04-04T00:00:00"/>
    <n v="23852"/>
    <n v="1007693301"/>
    <s v="CAICEDO SOLIS JUAN CARLOS"/>
    <x v="18"/>
    <m/>
    <s v="O+"/>
    <n v="1300000"/>
    <d v="2024-01-01T00:00:00"/>
    <n v="1160000"/>
    <s v="OPERARIO DE BARRIDO"/>
    <s v="LOCAL"/>
    <s v="ACTIVO"/>
    <d v="2023-12-05T00:00:00"/>
    <m/>
    <m/>
    <m/>
    <m/>
    <m/>
    <m/>
    <s v="TEMPORAL"/>
    <s v="RIESGO III"/>
    <s v="PROMOCALI ATIEMPO - R3"/>
    <s v="PRADOS DEL NORTE"/>
    <s v="TURNO #1 (06:00 - 14:00)"/>
    <m/>
    <m/>
    <d v="2001-03-12T00:00:00"/>
    <n v="23"/>
    <s v="M"/>
    <s v="CALI"/>
    <n v="1"/>
    <s v="BACHILLER"/>
    <s v="UNIÓN LIBRE"/>
    <s v="DAVIVIENDA"/>
    <s v="AHO"/>
    <n v="3215226056"/>
    <s v="MURILLO GARCIA ARLEY"/>
    <s v="RIOS RODRIGUEZ DAIRO DE JESUS"/>
    <s v="CALI"/>
    <s v="CALI"/>
    <s v="PROTECCIÓN [230201]"/>
    <s v="PORVENIR [230301]"/>
    <s v="NUEVA EPS [EPS037]"/>
    <s v="COMFANDI [CCF57]"/>
    <s v="COLPATRIA [14-4]"/>
    <s v="NO"/>
    <m/>
    <m/>
    <m/>
    <s v="SIN NIVEL"/>
    <n v="3234699869"/>
    <n v="3234699869"/>
    <s v="BAILARINCAICEDO@GMAIL.COM"/>
    <m/>
    <m/>
    <s v="N.A"/>
    <s v="N.A"/>
    <s v="3XL"/>
    <n v="41"/>
    <n v="41"/>
    <s v="3XL"/>
    <s v="N.A"/>
    <s v="N.A"/>
    <m/>
    <m/>
    <m/>
    <m/>
    <m/>
    <s v="yrojas"/>
    <s v="2023-12-07 12:06:44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10-11T00:00:00"/>
    <n v="24833"/>
    <n v="1107091365"/>
    <s v="ECHEVERRY CAVADIA ESTEFANY JULIETH"/>
    <x v="18"/>
    <s v="1107091365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CALI PROSERVIS - R3"/>
    <s v="PRADOS DEL NORTE"/>
    <s v="TURNO #1 (06:00 - 14:00)"/>
    <m/>
    <m/>
    <d v="1995-08-23T00:00:00"/>
    <n v="28"/>
    <s v="F"/>
    <s v="CALI"/>
    <n v="2"/>
    <s v="BACHILLER"/>
    <s v="SOLTERO"/>
    <s v="BANCO DE BOGOTÁ"/>
    <s v="AHO"/>
    <n v="484991674"/>
    <s v="MURILLO GARCIA ARLEY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26325443"/>
    <n v="3226325443"/>
    <s v="YULISCAVADIAOB@HOTMAIL.COM"/>
    <s v="REEMPLAZA A: CC 1143949279 MEJIA  ANGULO  CRISTIAN  ANDRÉS"/>
    <m/>
    <s v="N.A"/>
    <s v="N.A"/>
    <s v="S"/>
    <n v="35"/>
    <n v="35"/>
    <s v="S"/>
    <s v="N.A"/>
    <s v="N.A"/>
    <m/>
    <m/>
    <m/>
    <m/>
    <m/>
    <s v="n.marin"/>
    <s v="2024-03-15 08:11:05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7-09-10T00:00:00"/>
    <n v="23170"/>
    <n v="1143927270"/>
    <s v="ORDOÑEZ CETRE ALEXANDER"/>
    <x v="18"/>
    <m/>
    <s v="A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CALI ATIEMPO - R3"/>
    <s v="PRADOS DEL NORTE"/>
    <s v="TURNO #1 (06:00 - 14:00)"/>
    <m/>
    <m/>
    <d v="1988-07-31T00:00:00"/>
    <n v="35"/>
    <s v="M"/>
    <s v="CALI"/>
    <n v="1"/>
    <s v="BACHILLER"/>
    <s v="UNIÓN LIBRE"/>
    <s v="DAVIVIENDA"/>
    <s v="AHO"/>
    <n v="3162533448"/>
    <s v="MURILLO GARCIA ARLEY"/>
    <s v="SINISTERRA VALDEZ YESSICA YULIETH"/>
    <s v="CALI"/>
    <s v="CALI"/>
    <s v="PROTECCIÓN [230201]"/>
    <s v="PORVENIR [230301]"/>
    <s v="SALUD TOTAL [EPS002]"/>
    <s v="COMFANDI [CCF57]"/>
    <s v="COLPATRIA [14-4]"/>
    <s v="NO"/>
    <m/>
    <m/>
    <m/>
    <s v="SIN NIVEL"/>
    <n v="3113744568"/>
    <n v="3113744568"/>
    <s v="MARLENIS2557@GMAIL.COM"/>
    <m/>
    <m/>
    <s v="N.A"/>
    <s v="N.A"/>
    <s v="L"/>
    <n v="42"/>
    <n v="42"/>
    <s v="L"/>
    <s v="N.A"/>
    <s v="N.A"/>
    <m/>
    <m/>
    <m/>
    <m/>
    <m/>
    <s v="yrojas"/>
    <s v="2023-10-05 11:43:16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8-03-28T00:00:00"/>
    <n v="23097"/>
    <n v="1144135936"/>
    <s v="IBARRA DELGADO JESUS ALIRIO"/>
    <x v="18"/>
    <m/>
    <s v="O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PRADOS DEL NORTE"/>
    <s v="TURNO #1 (06:00 - 14:00)"/>
    <m/>
    <m/>
    <d v="1988-09-11T00:00:00"/>
    <n v="35"/>
    <s v="M"/>
    <s v="CALI"/>
    <n v="1"/>
    <s v="BACHILLER BÁSICO"/>
    <s v="UNIÓN LIBRE"/>
    <s v="BANCO DE BOGOTÁ"/>
    <s v="AHO"/>
    <n v="484938709"/>
    <s v="MURILLO GARCIA ARLEY"/>
    <m/>
    <s v="CALI"/>
    <s v="CALI"/>
    <s v="COLPENSIONES [25-14]"/>
    <s v="PROTECCIÓN [230201]"/>
    <s v="EMSANAR [ESSC18]"/>
    <s v="COMFENALCO VALLE [CCF56]"/>
    <s v="POSITIVA [14-23]"/>
    <s v="NO"/>
    <m/>
    <m/>
    <m/>
    <s v="SIN NIVEL"/>
    <n v="3217556358"/>
    <n v="3217556358"/>
    <s v="JETZUSOK@GMAIL.COM"/>
    <s v="REMPLAZA:  94550045 MEDINA MORENO RAUL OCTAVIO"/>
    <m/>
    <s v="N.A"/>
    <s v="N.A"/>
    <s v="XL"/>
    <n v="42"/>
    <n v="42"/>
    <s v="XL"/>
    <s v="N.A"/>
    <s v="N.A"/>
    <m/>
    <m/>
    <m/>
    <m/>
    <m/>
    <s v="n.marin"/>
    <s v="2023-09-28 00:33:41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6-09-21T00:00:00"/>
    <n v="25147"/>
    <n v="1062287036"/>
    <s v="GUEJIA DIAZ DIEGO"/>
    <x v="18"/>
    <s v="1062287036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CALI PROSERVIS - R3"/>
    <s v="PRADOS DEL NORTE"/>
    <s v="TURNO #1 (06:00 - 14:00)"/>
    <m/>
    <m/>
    <d v="1988-07-23T00:00:00"/>
    <n v="36"/>
    <s v="M"/>
    <s v="CALI"/>
    <n v="2"/>
    <s v="BACHILLER"/>
    <s v="SOLTERO"/>
    <s v="BANCO DE BOGOTÁ"/>
    <s v="AHO"/>
    <n v="2354785"/>
    <s v="MURILLO GARCIA ARLEY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26166218"/>
    <n v="3226166218"/>
    <s v="DIEEGO2322@GMAIL.COM"/>
    <s v="REEMPLAZA A : CC 1006034735 QUIÑONES GONGORA OSCAR DAVID"/>
    <m/>
    <s v="N.A"/>
    <s v="N.A"/>
    <s v="L"/>
    <n v="41"/>
    <n v="40"/>
    <s v="L"/>
    <s v="N.A"/>
    <s v="N.A"/>
    <m/>
    <m/>
    <m/>
    <m/>
    <m/>
    <s v="jlucumi"/>
    <s v="2024-04-11 13:34:26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11-14T00:00:00"/>
    <n v="23101"/>
    <n v="1143976944"/>
    <s v="ORTIZ OJEDA JHONIER ALEJANDRO"/>
    <x v="18"/>
    <m/>
    <s v="O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EN PROCESO DE RETIRO"/>
    <s v="SIN TURNO ASIGNADO"/>
    <m/>
    <s v="JIMENEZ RAMIREZ ANGELA"/>
    <d v="1995-11-10T00:00:00"/>
    <n v="28"/>
    <s v="M"/>
    <s v="CALI"/>
    <n v="2"/>
    <s v="BACHILLER BÁSICO"/>
    <s v="UNIÓN LIBRE"/>
    <s v="BANCO DE BOGOTÁ"/>
    <s v="AHO"/>
    <n v="484938790"/>
    <s v="PINTO RUIZ YEISON FABIAN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03567257"/>
    <n v="3003567257"/>
    <s v="ORTIZJHONIER6@GMAIL.COM"/>
    <s v="REMPLAZA:  1144207519 MARTINEZ MUNAR JEFFERSON"/>
    <m/>
    <s v="N.A"/>
    <s v="N.A"/>
    <s v="XXL"/>
    <n v="41"/>
    <n v="40"/>
    <s v="XXL"/>
    <s v="N.A"/>
    <s v="N.A"/>
    <m/>
    <m/>
    <m/>
    <m/>
    <m/>
    <s v="n.marin"/>
    <s v="2023-09-28 00:33:54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4-01-21T00:00:00"/>
    <n v="25143"/>
    <n v="1144192171"/>
    <s v="CUCHUMBE COLLAZOS FRANKKLIN DAVID"/>
    <x v="18"/>
    <s v="1144192171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CALI ATIEMPO - R3"/>
    <s v="PRADOS DEL NORTE"/>
    <s v="TURNO #1 (06:00 - 14:00)"/>
    <m/>
    <m/>
    <d v="1996-01-20T00:00:00"/>
    <n v="28"/>
    <s v="M"/>
    <s v="CALI"/>
    <n v="1"/>
    <s v="BACHILLER"/>
    <s v="SOLTERO"/>
    <s v="DAVIVIENDA"/>
    <s v="AHO"/>
    <n v="1144192171"/>
    <s v="MURILLO GARCIA ARLEY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25896936"/>
    <n v="3225896936"/>
    <s v="FRANKKLIN.1996@GMAIL.COM"/>
    <s v="REEMPLAZA A : CC 1007636168 BRAYAN FELIPE BOLAÑOS"/>
    <m/>
    <s v="N.A"/>
    <s v="N.A"/>
    <s v="M"/>
    <n v="40"/>
    <n v="40"/>
    <s v="M"/>
    <s v="N.A"/>
    <s v="N.A"/>
    <m/>
    <m/>
    <m/>
    <m/>
    <m/>
    <s v="jlucumi"/>
    <s v="2024-04-11 13:34:06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2-04-30T00:00:00"/>
    <n v="23300"/>
    <n v="1111545341"/>
    <s v="MURILLO BENITEZ VICTOR ALFONSO"/>
    <x v="18"/>
    <m/>
    <s v="O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CALI ATIEMPO - R3"/>
    <s v="SENA"/>
    <s v="TURNO #1 (06:00 - 14:00)"/>
    <m/>
    <m/>
    <d v="1993-12-13T00:00:00"/>
    <n v="30"/>
    <s v="M"/>
    <s v="CALI"/>
    <n v="1"/>
    <s v="BACHILLER"/>
    <s v="UNIÓN LIBRE"/>
    <s v="DAVIVIENDA"/>
    <s v="AHO"/>
    <n v="1111545341"/>
    <s v="HOSPITAL MONTOYA MAURICIO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225931390"/>
    <n v="3225931390"/>
    <s v="MURILLOVICTOR989@GMAIL.COM"/>
    <s v="REMPLAZA A: 1007609422 COSSIO  MARQUEZ JHONI ELIAN"/>
    <m/>
    <s v="N.A"/>
    <s v="N.A"/>
    <s v="S"/>
    <n v="41"/>
    <n v="42"/>
    <s v="S"/>
    <s v="N.A"/>
    <s v="N.A"/>
    <m/>
    <m/>
    <m/>
    <m/>
    <m/>
    <s v="n.marin"/>
    <s v="2023-10-19 12:13:26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4-08-03T00:00:00"/>
    <n v="23302"/>
    <n v="1109660644"/>
    <s v="SANCHEZ GARCIA JOHNNATAN"/>
    <x v="18"/>
    <m/>
    <s v="A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CALI ATIEMPO - R3"/>
    <s v="AVENIDA DEL RIO"/>
    <s v="TURNO #1 (06:00 - 14:00)"/>
    <m/>
    <m/>
    <d v="2004-02-29T00:00:00"/>
    <n v="20"/>
    <s v="M"/>
    <s v="CALI"/>
    <n v="3"/>
    <s v="BACHILLER"/>
    <s v="SOLTERO"/>
    <s v="DAVIVIENDA"/>
    <s v="AHO"/>
    <n v="1109660644"/>
    <s v="PINTO RUIZ YEISON FABIAN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218307897"/>
    <n v="3218307897"/>
    <s v="NELCONYOUR@HOTMAIL.COM"/>
    <s v="REMPLAZA A: 1010061209 RUIZ MOSQUERA MARIA ANGELICA"/>
    <m/>
    <s v="N.A"/>
    <s v="N.A"/>
    <s v="XXL"/>
    <n v="42"/>
    <n v="41"/>
    <s v="XXL"/>
    <s v="N.A"/>
    <s v="N.A"/>
    <m/>
    <m/>
    <m/>
    <m/>
    <m/>
    <s v="n.marin"/>
    <s v="2023-10-19 12:13:29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9-12-11T00:00:00"/>
    <n v="23182"/>
    <n v="1005829853"/>
    <s v="VALENCIA GONZALEZ JUAN DAVID"/>
    <x v="18"/>
    <m/>
    <s v="A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CALI PROSERVIS - R3"/>
    <s v="PRADOS DEL NORTE"/>
    <s v="TURNO #1 (06:00 - 14:00)"/>
    <m/>
    <m/>
    <d v="2001-12-07T00:00:00"/>
    <n v="22"/>
    <s v="M"/>
    <s v="CALI"/>
    <n v="1"/>
    <s v="BACHILLER BASICO"/>
    <s v="UNIÓN LIBRE"/>
    <s v="BANCOLOMBIA"/>
    <s v="AHO"/>
    <n v="82100006363"/>
    <s v="MURILLO GARCIA ARLEY"/>
    <s v="MENA CHUGA ANGIE LIZETH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61399530"/>
    <n v="3161399530"/>
    <s v="MARCELARIVAS4567@GMAIL.COM"/>
    <m/>
    <m/>
    <s v="N.A"/>
    <s v="N.A"/>
    <s v="L"/>
    <n v="41"/>
    <n v="41"/>
    <s v="L"/>
    <s v="N.A"/>
    <s v="N.A"/>
    <m/>
    <m/>
    <m/>
    <m/>
    <m/>
    <s v="yrojas"/>
    <s v="2023-10-05 14:09:41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10-01T00:00:00"/>
    <n v="22429"/>
    <n v="1006196088"/>
    <s v="ARAGON GAMBOA DANIEL FERNANDO"/>
    <x v="18"/>
    <s v="1006196088.jpg"/>
    <s v="AB+"/>
    <n v="1300000"/>
    <d v="2024-01-01T00:00:00"/>
    <n v="1160000"/>
    <s v="OPERARIO DE BARRIDO"/>
    <s v="LOCAL"/>
    <s v="ACTIVO"/>
    <d v="2023-07-26T00:00:00"/>
    <m/>
    <m/>
    <m/>
    <m/>
    <m/>
    <m/>
    <s v="TEMPORAL"/>
    <s v="RIESGO III"/>
    <s v="PROMOCALI PROSERVIS - R3"/>
    <s v="EN PROCESO DE RETIRO"/>
    <s v="SIN TURNO ASIGNADO"/>
    <m/>
    <s v="JIMENEZ RAMIREZ ANGELA"/>
    <d v="2002-09-28T00:00:00"/>
    <n v="21"/>
    <s v="M"/>
    <s v="CALI"/>
    <n v="1"/>
    <s v="03. BASICA SECUNDARIA"/>
    <s v="SOLTERO"/>
    <s v="COLPATRIA"/>
    <s v="AHO"/>
    <n v="1582031376"/>
    <s v="MARTINEZ BARONA ALEXANDER"/>
    <s v="GUTIERREZ AGREDA YARLY KARINE"/>
    <s v="CALI"/>
    <s v="CALI"/>
    <s v="PORVENIR [230301]"/>
    <s v="PORVENIR [230301]"/>
    <s v="EMSANAR [ESSC18]"/>
    <s v="COMFENALCO VALLE [CCF56]"/>
    <s v="POSITIVA [14-23]"/>
    <s v="NO"/>
    <m/>
    <m/>
    <m/>
    <s v="SIN NIVEL"/>
    <m/>
    <n v="3178630517"/>
    <s v="JHAKSON0611200228@GMAIL.COM"/>
    <m/>
    <m/>
    <s v="N.A"/>
    <s v="N.A"/>
    <s v="XL"/>
    <n v="40"/>
    <n v="40"/>
    <s v="XL"/>
    <s v="N.A"/>
    <s v="N.A"/>
    <m/>
    <m/>
    <m/>
    <m/>
    <m/>
    <s v="lescorcia"/>
    <s v="2023-07-28 13:39:2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PERMISO ESPECIAL DE PERMANENCIA"/>
    <d v="2022-02-04T00:00:00"/>
    <n v="25498"/>
    <n v="5207710"/>
    <s v="CARRANZA TOVAR EDWIN ALEXANDER"/>
    <x v="18"/>
    <s v="5207710.jpeg"/>
    <s v="A+"/>
    <n v="1300000"/>
    <m/>
    <m/>
    <s v="OPERARIO DE BARRIDO"/>
    <s v="LOCAL"/>
    <s v="ACTIVO"/>
    <d v="2024-05-07T00:00:00"/>
    <m/>
    <m/>
    <m/>
    <m/>
    <m/>
    <m/>
    <s v="TEMPORAL"/>
    <s v="RIESGO III"/>
    <s v="PROMOCALI PROSERVIS - R3"/>
    <s v="EN PROCESO DE RETIRO"/>
    <s v="SIN TURNO ASIGNADO"/>
    <m/>
    <s v="JIMENEZ RAMIREZ ANGELA"/>
    <d v="1993-08-28T00:00:00"/>
    <n v="30"/>
    <s v="M"/>
    <s v="CALI"/>
    <n v="2"/>
    <s v="BACHILLER"/>
    <s v="UNIÓN LIBRE"/>
    <s v="BANCOLOMBIA"/>
    <s v="AHO"/>
    <n v="5207710"/>
    <s v="HOSPITAL MONTOYA MAURICI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225882069"/>
    <n v="3225882069"/>
    <s v="EDWINONBEAT12@GMAIL.COM"/>
    <s v="AJUSTE PLANTA NUEVO ESQUEMA"/>
    <m/>
    <s v="N.A"/>
    <s v="N.A"/>
    <s v="M"/>
    <n v="44"/>
    <n v="43"/>
    <s v="M"/>
    <s v="N.A"/>
    <s v="N.A"/>
    <m/>
    <m/>
    <m/>
    <m/>
    <m/>
    <s v="n.marin"/>
    <s v="2024-05-11 11:37:38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3-06-05T00:00:00"/>
    <n v="23410"/>
    <n v="94550045"/>
    <s v="MEDINA MORENO RAUL OCTAVIO"/>
    <x v="18"/>
    <s v="94550045.jpg"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CALI ATIEMPO - R3"/>
    <s v="SENA"/>
    <s v="TURNO #1 (06:00 - 14:00)"/>
    <m/>
    <m/>
    <d v="1983-11-20T00:00:00"/>
    <n v="40"/>
    <s v="M"/>
    <s v="CALI"/>
    <n v="1"/>
    <s v="BACHILLER"/>
    <s v="CASADO"/>
    <s v="DAVIVIENDA"/>
    <s v="AHO"/>
    <n v="3154128056"/>
    <s v="HOSPITAL MONTOYA MAURICIO"/>
    <s v="MOLINA MORENO JOHAN ESTEBAN"/>
    <s v="CALI"/>
    <s v="CALI"/>
    <s v="PROTECCIÓN [230201]"/>
    <s v="PORVENIR [230301]"/>
    <s v="SALUD TOTAL [EPS002]"/>
    <s v="COMFANDI [CCF57]"/>
    <s v="COLPATRIA [14-4]"/>
    <s v="NO"/>
    <m/>
    <m/>
    <m/>
    <s v="SIN NIVEL"/>
    <n v="3154128056"/>
    <n v="3154128056"/>
    <s v="MEDINAMORENORAULACTIVIO@GMAIL.COM"/>
    <m/>
    <m/>
    <s v="N.A"/>
    <s v="N.A"/>
    <s v="XL"/>
    <n v="42"/>
    <n v="42"/>
    <s v="XL"/>
    <s v="N.A"/>
    <s v="N.A"/>
    <m/>
    <m/>
    <m/>
    <m/>
    <m/>
    <s v="yrojas"/>
    <s v="2023-10-25 23:06:02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7-09-10T00:00:00"/>
    <n v="23409"/>
    <n v="1113641391"/>
    <s v="GUERRERO URBANO JOHN JAIRO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CALI ATIEMPO - R3"/>
    <s v="AVENIDA DEL RIO"/>
    <s v="TURNO #1 (06:00 - 14:00)"/>
    <m/>
    <m/>
    <d v="1989-02-09T00:00:00"/>
    <n v="35"/>
    <s v="M"/>
    <s v="CALI"/>
    <n v="3"/>
    <s v="BACHILLER"/>
    <s v="SOLTERO"/>
    <s v="DAVIVIENDA"/>
    <s v="AHO"/>
    <n v="3136510376"/>
    <s v="PINTO RUIZ YEISON FABIAN"/>
    <s v="REYES MORENO JOSE DANIEL"/>
    <s v="CALI"/>
    <s v="CALI"/>
    <s v="PORVENIR [230301]"/>
    <s v="PORVENIR [230301]"/>
    <s v="EMSANAR [ESSC18]"/>
    <s v="COMFANDI [CCF57]"/>
    <s v="COLPATRIA [14-4]"/>
    <s v="NO"/>
    <m/>
    <m/>
    <m/>
    <s v="SIN NIVEL"/>
    <n v="3136510376"/>
    <n v="3136510376"/>
    <s v="GUERREROURBANO@OUTLOOK.COM"/>
    <m/>
    <m/>
    <s v="N.A"/>
    <s v="N.A"/>
    <s v="XL"/>
    <n v="39"/>
    <n v="40"/>
    <s v="XL"/>
    <s v="N.A"/>
    <s v="N.A"/>
    <m/>
    <m/>
    <m/>
    <m/>
    <m/>
    <s v="yrojas"/>
    <s v="2023-10-25 23:02:09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1-11-16T00:00:00"/>
    <n v="25477"/>
    <n v="1144172586"/>
    <s v="RODRIGUEZ RODRIGUEZ KIARA YINETH"/>
    <x v="18"/>
    <s v="1144172586.jpg"/>
    <s v="B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CALIMA"/>
    <s v="TURNO #1 (06:00 - 14:00)"/>
    <m/>
    <m/>
    <d v="1993-07-22T00:00:00"/>
    <n v="31"/>
    <s v="F"/>
    <s v="CALI"/>
    <n v="1"/>
    <s v="BACHILLER"/>
    <s v="SOLTERO"/>
    <s v="BANCOLOMBIA"/>
    <s v="AHO"/>
    <n v="1144172586"/>
    <s v="MURILLO GARCIA ARLEY"/>
    <m/>
    <s v="CALI"/>
    <s v="CALI"/>
    <s v="PROTECCIÓN [230201]"/>
    <s v="PORVENIR [230301]"/>
    <s v="NUEVA EPS [EPS037]"/>
    <s v="COMFENALCO VALLE [CCF56]"/>
    <s v="SURA [14-28]"/>
    <s v="NO"/>
    <m/>
    <m/>
    <m/>
    <s v="SIN NIVEL"/>
    <n v="3128218841"/>
    <n v="3043462922"/>
    <s v="KIARACHARI@HOTMAIL.COM"/>
    <s v="AJUSTE PLANTA NUEVO ESQUEMA"/>
    <m/>
    <s v="N.A"/>
    <s v="N.A"/>
    <s v="M"/>
    <n v="37"/>
    <n v="37"/>
    <s v="M"/>
    <s v="N.A"/>
    <s v="N.A"/>
    <m/>
    <m/>
    <m/>
    <m/>
    <m/>
    <s v="n.marin"/>
    <s v="2024-05-11 11:25:56"/>
    <s v="MENDEZ NIÑO MIGUEL ANTONIO"/>
    <s v="JIMENEZ RAMIREZ ANGEL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2-02-14T00:00:00"/>
    <n v="23310"/>
    <n v="1111659013"/>
    <s v="CAMACHO DELGADO JHONY FRANCISCO"/>
    <x v="18"/>
    <m/>
    <s v="O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CALI PROSERVIS - R3"/>
    <s v="AVENIDA DEL RIO"/>
    <s v="TURNO #1 (06:00 - 14:00)"/>
    <m/>
    <m/>
    <d v="2004-02-12T00:00:00"/>
    <n v="20"/>
    <s v="M"/>
    <s v="CALI"/>
    <n v="2"/>
    <s v="UNIVERSITARIO"/>
    <s v="SOLTERO"/>
    <s v="BANCOLOMBIA"/>
    <s v="AHO"/>
    <n v="82556802510"/>
    <s v="PINTO RUIZ YEISON FABIAN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85461934"/>
    <n v="3185461934"/>
    <s v="JHONYCAMACHO890@GMAIL.COM"/>
    <s v="REMPLAZA A: 1107034918 CASANOVA PORTILLA ESTEBAN"/>
    <m/>
    <s v="N.A"/>
    <s v="N.A"/>
    <s v="L"/>
    <n v="42"/>
    <n v="42"/>
    <s v="L"/>
    <s v="N.A"/>
    <s v="N.A"/>
    <m/>
    <m/>
    <m/>
    <m/>
    <m/>
    <s v="n.marin"/>
    <s v="2023-10-19 12:13:42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3-28T00:00:00"/>
    <n v="26139"/>
    <n v="1107516226"/>
    <s v="QUIÑONES ASTUDILLO DAVID ALEJANDRO"/>
    <x v="18"/>
    <s v="1107516226.jpeg"/>
    <s v="A+"/>
    <n v="1300000"/>
    <m/>
    <m/>
    <s v="OPERARIO DE BARRIDO"/>
    <s v="LOCAL"/>
    <s v="ACTIVO"/>
    <d v="2024-07-18T00:00:00"/>
    <m/>
    <m/>
    <m/>
    <m/>
    <m/>
    <m/>
    <s v="TEMPORAL"/>
    <s v="RIESGO III"/>
    <s v="PROMOCALI PROSERVIS - R3"/>
    <s v="PRADOS DEL NORTE"/>
    <s v="TURNO #1 (06:00 - 14:00)"/>
    <m/>
    <m/>
    <d v="1998-03-22T00:00:00"/>
    <n v="26"/>
    <s v="M"/>
    <s v="CALI"/>
    <n v="2"/>
    <s v="TECNÓLOGO"/>
    <s v="SOLTERO"/>
    <s v="BANCOLOMBIA"/>
    <s v="AHO"/>
    <n v="81017493906"/>
    <s v="MURILLO GARCIA ARLEY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13931271"/>
    <n v="3113931271"/>
    <s v="DAVIIDQUIINONES@GMAIL.COM"/>
    <s v="REEMPLAZA A: CC 1089795504 NELSY DANIELA ARAGON RODRIGUEZ"/>
    <m/>
    <s v="N.A"/>
    <s v="N.A"/>
    <s v="L"/>
    <n v="43"/>
    <n v="43"/>
    <s v="L"/>
    <s v="N.A"/>
    <s v="N.A"/>
    <m/>
    <m/>
    <m/>
    <m/>
    <m/>
    <s v="n.marin"/>
    <s v="2024-07-19 16:19:45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5-02-13T00:00:00"/>
    <n v="23669"/>
    <n v="1111752666"/>
    <s v="JIMENEZ SINISTERRA JHON JAMINTON"/>
    <x v="18"/>
    <m/>
    <s v="O+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CALI ATIEMPO - R3"/>
    <s v="SENA"/>
    <s v="TURNO #1 (06:00 - 14:00)"/>
    <m/>
    <m/>
    <d v="1997-02-02T00:00:00"/>
    <n v="27"/>
    <s v="M"/>
    <s v="CALI"/>
    <n v="1"/>
    <s v="BACHILLER"/>
    <s v="UNIÓN LIBRE"/>
    <s v="DAVIVIENDA"/>
    <s v="AHO"/>
    <n v="3165418485"/>
    <s v="HOSPITAL MONTOYA MAURICIO"/>
    <m/>
    <s v="CALI"/>
    <s v="CALI"/>
    <s v="PORVENIR [230301]"/>
    <s v="PORVENIR [230301]"/>
    <s v="S.O.S. [EPS018]"/>
    <s v="COMFANDI [CCF57]"/>
    <s v="COLPATRIA [14-4]"/>
    <s v="NO"/>
    <m/>
    <m/>
    <m/>
    <s v="SIN NIVEL"/>
    <n v="3104949945"/>
    <n v="3104949945"/>
    <s v="JIMENEZJAMINTON02@GMAIL.COM"/>
    <m/>
    <m/>
    <s v="N.A"/>
    <s v="N.A"/>
    <s v="3XL"/>
    <n v="41"/>
    <n v="41"/>
    <s v="3XL"/>
    <s v="N.A"/>
    <s v="N.A"/>
    <m/>
    <m/>
    <m/>
    <m/>
    <m/>
    <s v="yrojas"/>
    <s v="2023-11-24 09:28:14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1982-11-04T00:00:00"/>
    <n v="17939"/>
    <n v="5886042"/>
    <s v="MOSQUERA  OVIEDO NORBEY"/>
    <x v="18"/>
    <s v="5886042.jpg"/>
    <s v="B+"/>
    <n v="1300000"/>
    <d v="2024-01-01T00:00:00"/>
    <n v="1160000"/>
    <s v="OPERARIO DE BARRIDO"/>
    <s v="LOCAL"/>
    <s v="ACTIVO"/>
    <d v="2022-03-22T00:00:00"/>
    <m/>
    <m/>
    <m/>
    <m/>
    <m/>
    <m/>
    <s v="TEMPORAL"/>
    <s v="RIESGO III"/>
    <s v="PROMOCALI ATIEMPO - R3"/>
    <s v="CALIMA"/>
    <s v="TURNO #1 (06:00 - 14:00)"/>
    <m/>
    <m/>
    <d v="1962-08-05T00:00:00"/>
    <n v="61"/>
    <s v="M"/>
    <s v="CALI"/>
    <n v="1"/>
    <s v="BACHILLER"/>
    <s v="SOLTERO"/>
    <s v="AV VILLAS"/>
    <s v="AHO"/>
    <n v="3145964974"/>
    <s v="MURILLO GARCIA ARLEY"/>
    <s v="ORTIZ  PLAZAS CLAUDIA  VANESA"/>
    <s v="CALI"/>
    <s v="CALI"/>
    <s v="COLPENSIONES [25-14]"/>
    <s v="PORVENIR [230301]"/>
    <s v="NUEVA EPS [EPS037]"/>
    <s v="COMFANDI [CCF57]"/>
    <s v="COLPATRIA [14-4]"/>
    <s v="NO"/>
    <m/>
    <m/>
    <m/>
    <s v="SIN NIVEL"/>
    <n v="4040172"/>
    <n v="3145964974"/>
    <s v="MICHELLE_98_16@HOTMAIL.COM"/>
    <m/>
    <m/>
    <s v="N.A"/>
    <s v="N.A"/>
    <s v="S"/>
    <n v="38"/>
    <n v="39"/>
    <s v="S"/>
    <s v="N.A"/>
    <s v="N.A"/>
    <m/>
    <m/>
    <m/>
    <m/>
    <m/>
    <s v="mleguizamo"/>
    <s v="2022-03-24 07:45:47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5-01-26T00:00:00"/>
    <n v="23671"/>
    <n v="1114896621"/>
    <s v="MORALES HERNANDEZ DARWIN ANDRES"/>
    <x v="18"/>
    <m/>
    <s v="A+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CALI ATIEMPO - R3"/>
    <s v="SENA"/>
    <s v="TURNO #1 (06:00 - 14:00)"/>
    <m/>
    <m/>
    <d v="1996-11-25T00:00:00"/>
    <n v="27"/>
    <s v="M"/>
    <s v="CALI"/>
    <n v="3"/>
    <s v="BACHILLER"/>
    <s v="UNIÓN LIBRE"/>
    <s v="DAVIVIENDA"/>
    <s v="AHO"/>
    <n v="3104299247"/>
    <s v="HOSPITAL MONTOYA MAURICI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154368956"/>
    <n v="3154368956"/>
    <s v="VILLAMARNARTURO@GMAIL.COM"/>
    <m/>
    <m/>
    <s v="N.A"/>
    <s v="N.A"/>
    <s v="XXL"/>
    <n v="40"/>
    <n v="40"/>
    <s v="XXL"/>
    <s v="N.A"/>
    <s v="N.A"/>
    <m/>
    <m/>
    <m/>
    <m/>
    <m/>
    <s v="yrojas"/>
    <s v="2023-11-24 09:42:02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6-04-19T00:00:00"/>
    <n v="23673"/>
    <n v="1130617729"/>
    <s v="PAVA RIOS LUZ ANGELA"/>
    <x v="18"/>
    <s v="1130617729.jpg"/>
    <s v="O+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CALI ATIEMPO - R3"/>
    <s v="SENA"/>
    <s v="TURNO #1 (06:00 - 14:00)"/>
    <m/>
    <m/>
    <d v="1987-12-17T00:00:00"/>
    <n v="36"/>
    <s v="F"/>
    <s v="CALI"/>
    <n v="2"/>
    <s v="BACHILLER"/>
    <s v="SOLTERO"/>
    <s v="DAVIVIENDA"/>
    <s v="AHO"/>
    <n v="3226756308"/>
    <s v="HOSPITAL MONTOYA MAURICIO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22920060"/>
    <n v="3122920060"/>
    <s v="PAVAANGELA3@GMAIL.COM"/>
    <m/>
    <m/>
    <s v="N.A"/>
    <s v="N.A"/>
    <s v="S"/>
    <n v="35"/>
    <n v="36"/>
    <s v="S"/>
    <s v="N.A"/>
    <s v="N.A"/>
    <m/>
    <m/>
    <m/>
    <m/>
    <m/>
    <s v="yrojas"/>
    <s v="2023-11-24 09:59:18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06-14T00:00:00"/>
    <n v="23960"/>
    <n v="1082691318"/>
    <s v="QUIÑONES VIVEROS MILTON TERENCIO"/>
    <x v="18"/>
    <s v="1082691318.jpg"/>
    <s v="A+"/>
    <n v="1300000"/>
    <d v="2024-01-01T00:00:00"/>
    <n v="1160000"/>
    <s v="OPERARIO DE BARRIDO"/>
    <s v="LOCAL"/>
    <s v="ACTIVO"/>
    <d v="2023-12-14T00:00:00"/>
    <m/>
    <m/>
    <m/>
    <m/>
    <m/>
    <m/>
    <s v="TEMPORAL"/>
    <s v="RIESGO III"/>
    <s v="PROMOCALI ATIEMPO - R3"/>
    <s v="SENA"/>
    <s v="TURNO #1 (06:00 - 14:00)"/>
    <m/>
    <m/>
    <d v="1992-04-27T00:00:00"/>
    <n v="32"/>
    <s v="M"/>
    <s v="CALI"/>
    <n v="1"/>
    <s v="BACHILLER"/>
    <s v="UNIÓN LIBRE"/>
    <s v="DAVIVIENDA"/>
    <s v="AHO"/>
    <n v="1082691318"/>
    <s v="HOSPITAL MONTOYA MAURICIO"/>
    <m/>
    <s v="CALI"/>
    <s v="CALI"/>
    <s v="PORVENIR [230301]"/>
    <s v="PORVENIR [230301]"/>
    <s v="EMSANAR [ESSC18]"/>
    <s v="COMFANDI [CCF57]"/>
    <s v="COLPATRIA [14-4]"/>
    <s v="NO"/>
    <m/>
    <m/>
    <m/>
    <s v="SIN NIVEL"/>
    <n v="3216171281"/>
    <n v="3216171281"/>
    <s v="MILTONQUI973@GMAIL.COM"/>
    <s v="REMPLAZAR A: CC 1059042372 SUAREZ  CAICEDO VICTOR FABIAN"/>
    <m/>
    <s v="N.A"/>
    <s v="N.A"/>
    <s v="XL"/>
    <n v="42"/>
    <n v="42"/>
    <s v="XL"/>
    <s v="N.A"/>
    <s v="N.A"/>
    <m/>
    <m/>
    <m/>
    <m/>
    <m/>
    <s v="n.marin"/>
    <s v="2023-12-15 11:48:43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04-05T00:00:00"/>
    <n v="20870"/>
    <n v="1064490041"/>
    <s v="ANGULO CUERO YANURY"/>
    <x v="18"/>
    <m/>
    <s v="A+"/>
    <n v="1300000"/>
    <d v="2024-01-01T00:00:00"/>
    <n v="1160000"/>
    <s v="OPERARIO DE BARRIDO"/>
    <s v="LOCAL"/>
    <s v="ACTIVO"/>
    <d v="2023-02-01T00:00:00"/>
    <m/>
    <m/>
    <m/>
    <m/>
    <m/>
    <m/>
    <s v="TEMPORAL"/>
    <s v="RIESGO III"/>
    <s v="PROMOCALI ATIEMPO - R3"/>
    <s v="INTERNOS NORTE"/>
    <s v="TURNO #1 (06:00 - 14:00)"/>
    <m/>
    <m/>
    <d v="1993-04-04T00:00:00"/>
    <n v="31"/>
    <s v="F"/>
    <s v="CALI"/>
    <n v="2"/>
    <s v="BACHILLER"/>
    <s v="SOLTERO"/>
    <s v="DAVIVIENDA"/>
    <s v="AHO"/>
    <n v="3044858926"/>
    <s v="MURILLO GARCIA ARLEY"/>
    <s v="VERA SARRIA CRISTIAN DAVID"/>
    <s v="CALI"/>
    <s v="CALI"/>
    <s v="PORVENIR [230301]"/>
    <s v="PORVENIR [230301]"/>
    <s v="NUEVA EPS [EPS037]"/>
    <s v="COMFANDI [CCF57]"/>
    <s v="COLPATRIA [14-4]"/>
    <s v="NO"/>
    <m/>
    <m/>
    <m/>
    <s v="SIN NIVEL"/>
    <m/>
    <n v="3044858926"/>
    <s v="YANURICUERO@GMAIL.COM"/>
    <m/>
    <m/>
    <s v="N.A"/>
    <s v="N.A"/>
    <s v="S"/>
    <n v="38"/>
    <n v="38"/>
    <s v="S"/>
    <s v="N.A"/>
    <s v="N.A"/>
    <m/>
    <m/>
    <m/>
    <m/>
    <m/>
    <s v="ngonzalez"/>
    <s v="2023-02-07 15:11:31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3-09-14T00:00:00"/>
    <n v="23100"/>
    <n v="1143982475"/>
    <s v="MENDOZA ARDILA JUAN DAVID"/>
    <x v="18"/>
    <m/>
    <s v="A-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PRADOS DEL NORTE"/>
    <s v="TURNO #1 (06:00 - 14:00)"/>
    <m/>
    <m/>
    <d v="1996-04-20T00:00:00"/>
    <n v="28"/>
    <s v="M"/>
    <s v="CALI"/>
    <n v="2"/>
    <s v="BACHILLER BÁSICO"/>
    <s v="SOLTERO"/>
    <s v="BANCO DE BOGOTÁ"/>
    <s v="AHO"/>
    <n v="484938329"/>
    <s v="MURILLO GARCIA ARLEY"/>
    <m/>
    <s v="CALI"/>
    <s v="CALI"/>
    <s v="COLFONDOS [231001]"/>
    <s v="PROTECCIÓN [230201]"/>
    <s v="S.O.S. [EPS018]"/>
    <s v="COMFENALCO VALLE [CCF56]"/>
    <s v="POSITIVA [14-23]"/>
    <s v="NO"/>
    <m/>
    <m/>
    <m/>
    <s v="SIN NIVEL"/>
    <n v="4040954"/>
    <n v="3135733508"/>
    <s v="JUAND745@HOTMAIL.COM"/>
    <s v="REMPLAZA:  1004536183 TORRES ALEGRIA EYDER"/>
    <m/>
    <s v="N.A"/>
    <s v="N.A"/>
    <s v="XXL"/>
    <n v="41"/>
    <n v="40"/>
    <s v="XXL"/>
    <s v="N.A"/>
    <s v="N.A"/>
    <m/>
    <m/>
    <m/>
    <m/>
    <m/>
    <s v="n.marin"/>
    <s v="2023-09-28 00:33:50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3-05-17T00:00:00"/>
    <n v="23855"/>
    <n v="1007850841"/>
    <s v="SIERRA MEJIA CARLOS ALBERTO"/>
    <x v="18"/>
    <m/>
    <s v="A+"/>
    <n v="1300000"/>
    <d v="2024-01-01T00:00:00"/>
    <n v="1160000"/>
    <s v="OPERARIO DE BARRIDO"/>
    <s v="LOCAL"/>
    <s v="ACTIVO"/>
    <d v="2023-12-05T00:00:00"/>
    <m/>
    <m/>
    <m/>
    <m/>
    <m/>
    <m/>
    <s v="TEMPORAL"/>
    <s v="RIESGO III"/>
    <s v="PROMOCALI ATIEMPO - R3"/>
    <s v="PRADOS DEL NORTE"/>
    <s v="TURNO #1 (06:00 - 14:00)"/>
    <m/>
    <m/>
    <d v="1995-05-12T00:00:00"/>
    <n v="29"/>
    <s v="M"/>
    <s v="CALI"/>
    <n v="1"/>
    <s v="BACHILLER"/>
    <s v="SOLTERO"/>
    <s v="DAVIVIENDA"/>
    <s v="AHO"/>
    <n v="3223910502"/>
    <s v="MURILLO GARCIA ARLEY"/>
    <s v="PEREA BUENAÑO WILBER"/>
    <s v="CALI"/>
    <s v="CALI"/>
    <s v="PORVENIR [230301]"/>
    <s v="PORVENIR [230301]"/>
    <s v="EMSANAR [ESSC18]"/>
    <s v="COMFANDI [CCF57]"/>
    <s v="COLPATRIA [14-4]"/>
    <s v="NO"/>
    <m/>
    <m/>
    <m/>
    <s v="SIN NIVEL"/>
    <n v="3133578717"/>
    <n v="3133578717"/>
    <s v="CARLOSALBERTOSIERRAMEJIA@GMAIL.COM"/>
    <m/>
    <m/>
    <s v="N.A"/>
    <s v="N.A"/>
    <s v="M"/>
    <n v="39"/>
    <n v="39"/>
    <s v="M"/>
    <s v="N.A"/>
    <s v="N.A"/>
    <m/>
    <m/>
    <m/>
    <m/>
    <m/>
    <s v="yrojas"/>
    <s v="2023-12-07 12:17:29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PERMISO ESPECIAL DE PERMANENCIA"/>
    <d v="2022-02-02T00:00:00"/>
    <n v="24113"/>
    <n v="5831049"/>
    <s v="NG ORDONEZ FUN KING WA"/>
    <x v="18"/>
    <m/>
    <s v="A+"/>
    <n v="1300000"/>
    <m/>
    <m/>
    <s v="OPERARIO DE BARRIDO"/>
    <s v="LOCAL"/>
    <s v="ACTIVO"/>
    <d v="2024-01-09T00:00:00"/>
    <m/>
    <m/>
    <m/>
    <m/>
    <m/>
    <m/>
    <s v="TEMPORAL"/>
    <s v="RIESGO III"/>
    <s v="PROMOCALI PROSERVIS - R3"/>
    <s v="SENA"/>
    <s v="TURNO #1 (06:00 - 14:00)"/>
    <m/>
    <m/>
    <d v="1992-07-02T00:00:00"/>
    <n v="32"/>
    <s v="M"/>
    <s v="CALI"/>
    <n v="3"/>
    <s v="BACHILLER"/>
    <s v="UNIÓN LIBRE"/>
    <s v="BANCOLOMBIA"/>
    <s v="AHO"/>
    <n v="80800000610"/>
    <s v="HOSPITAL MONTOYA MAURICI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044277590"/>
    <n v="3044277590"/>
    <s v="FUNNG5252@GMAIL.COM"/>
    <s v="REMPLAZA A: CC 1193381736 MAR TINEZ  ACEVEDO  JOSE ALEJANDO"/>
    <m/>
    <s v="N.A"/>
    <s v="N.A"/>
    <s v="L"/>
    <n v="41"/>
    <n v="41"/>
    <s v="L"/>
    <s v="N.A"/>
    <s v="N.A"/>
    <m/>
    <m/>
    <m/>
    <m/>
    <m/>
    <s v="n.marin"/>
    <s v="2024-01-13 11:25:55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6-08-30T00:00:00"/>
    <n v="24665"/>
    <n v="1130677728"/>
    <s v="CHARA JONATHAN ALEXIS"/>
    <x v="18"/>
    <m/>
    <s v="O+"/>
    <n v="1300000"/>
    <m/>
    <m/>
    <s v="OPERARIO DE BARRIDO"/>
    <s v="LOCAL"/>
    <s v="ACTIVO"/>
    <d v="2024-02-20T00:00:00"/>
    <m/>
    <m/>
    <m/>
    <m/>
    <m/>
    <m/>
    <s v="TEMPORAL"/>
    <s v="RIESGO III"/>
    <s v="PROMOCALI ATIEMPO - R3"/>
    <s v="PRADOS DEL NORTE"/>
    <s v="TURNO #1 (06:00 - 14:00)"/>
    <m/>
    <m/>
    <d v="1988-07-28T00:00:00"/>
    <n v="35"/>
    <s v="M"/>
    <s v="CALI"/>
    <n v="1"/>
    <s v="BACHILLER"/>
    <s v="UNIÓN LIBRE"/>
    <s v="DAVIVIENDA"/>
    <s v="AHO"/>
    <n v="1130677728"/>
    <s v="MURILLO GARCIA ARLEY"/>
    <s v="TABARES GUACA JEISON ALEJANDRO"/>
    <s v="CALI"/>
    <s v="CALI"/>
    <s v="PORVENIR [230301]"/>
    <s v="PORVENIR [230301]"/>
    <s v="NUEVA EPS [EPS037]"/>
    <s v="COMFANDI [CCF57]"/>
    <s v="COLPATRIA [14-4]"/>
    <s v="NO"/>
    <m/>
    <m/>
    <m/>
    <s v="SIN NIVEL"/>
    <n v="3147319499"/>
    <n v="3147319499"/>
    <s v="JONATHANCHARA02@GMAIL.COM"/>
    <m/>
    <m/>
    <s v="N.A"/>
    <s v="N.A"/>
    <s v="3XL"/>
    <n v="43"/>
    <n v="43"/>
    <s v="3XL"/>
    <s v="N.A"/>
    <s v="N.A"/>
    <m/>
    <m/>
    <m/>
    <m/>
    <m/>
    <s v="n.marin"/>
    <s v="2024-02-26 08:20:45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2-05-22T00:00:00"/>
    <n v="25466"/>
    <n v="1086753147"/>
    <s v="GONZALEZ RODRIGUEZ SEGUNDO EDILBERTO"/>
    <x v="18"/>
    <s v="1086753147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PRADOS DEL NORTE"/>
    <s v="TURNO #1 (06:00 - 14:00)"/>
    <m/>
    <m/>
    <d v="1993-06-23T00:00:00"/>
    <n v="31"/>
    <s v="M"/>
    <s v="CALI"/>
    <n v="3"/>
    <s v="BACHILLER"/>
    <s v="SOLTERO"/>
    <s v="BANCOLOMBIA"/>
    <s v="AHO"/>
    <n v="1086753147"/>
    <s v="MURILLO GARCIA ARLEY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67043761"/>
    <n v="3167043761"/>
    <s v="SEGUNDO-GONZ@HOTMAIL.COM"/>
    <s v="AJUSTE PLANTA NUEVO ESQUEMA"/>
    <m/>
    <s v="N.A"/>
    <s v="N.A"/>
    <s v="M"/>
    <n v="40"/>
    <n v="40"/>
    <s v="M"/>
    <s v="N.A"/>
    <s v="N.A"/>
    <m/>
    <m/>
    <m/>
    <m/>
    <m/>
    <s v="n.marin"/>
    <s v="2024-05-11 11:25:15"/>
    <s v="MENDEZ NIÑO MIGUEL ANTONIO"/>
    <s v="JIMENEZ RAMIREZ ANGEL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3-04-27T00:00:00"/>
    <n v="23949"/>
    <n v="1108641299"/>
    <s v="PIEDRAHITA RIOS WILLIAM ANDRES"/>
    <x v="18"/>
    <m/>
    <s v="O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CALI PROSERVIS - R3"/>
    <s v="AVENIDA DEL RIO"/>
    <s v="TURNO #1 (06:00 - 14:00)"/>
    <m/>
    <m/>
    <d v="2005-04-17T00:00:00"/>
    <n v="19"/>
    <s v="M"/>
    <s v="CALI"/>
    <n v="2"/>
    <s v="BACHILLER"/>
    <s v="SOLTERO"/>
    <s v="AV VILLAS"/>
    <s v="AHO"/>
    <n v="144886517"/>
    <s v="PINTO RUIZ YEISON FABIAN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77076700"/>
    <n v="3177076700"/>
    <s v="WILLIAMANDRESPIEDRAHITARIOS@GMAIL.COM"/>
    <s v="PLAN CHOQUE"/>
    <m/>
    <s v="N.A"/>
    <s v="N.A"/>
    <s v="S"/>
    <n v="39"/>
    <n v="40"/>
    <s v="S"/>
    <s v="N.A"/>
    <s v="N.A"/>
    <m/>
    <m/>
    <m/>
    <m/>
    <m/>
    <s v="n.marin"/>
    <s v="2023-12-14 15:11:18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8-05-13T00:00:00"/>
    <n v="24518"/>
    <n v="1143932511"/>
    <s v="CORTES NARVAEZ JORGE LEONARDO"/>
    <x v="18"/>
    <s v="1143932511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ROMOCALI ATIEMPO - R3"/>
    <s v="AVENIDA DEL RIO"/>
    <s v="TURNO #1 (06:00 - 14:00)"/>
    <m/>
    <m/>
    <d v="1990-02-11T00:00:00"/>
    <n v="34"/>
    <s v="M"/>
    <s v="CALI"/>
    <n v="1"/>
    <s v="BACHILLER"/>
    <s v="SOLTERO"/>
    <s v="DAVIVIENDA"/>
    <s v="AHO"/>
    <n v="1143932511"/>
    <s v="PINTO RUIZ YEISON FABIAN"/>
    <m/>
    <s v="CALI"/>
    <s v="CALI"/>
    <s v="PORVENIR [230301]"/>
    <s v="PORVENIR [230301]"/>
    <s v="EMSANAR [ESSC18]"/>
    <s v="COMFANDI [CCF57]"/>
    <s v="COLPATRIA [14-4]"/>
    <s v="NO"/>
    <m/>
    <m/>
    <m/>
    <s v="SIN NIVEL"/>
    <n v="3146224034"/>
    <n v="3146224034"/>
    <s v="CORTESLEONARDO980@GMAIL.COM"/>
    <s v="REEMPLAZA A : CC 1061209536 CARABALI JESUS ABEL"/>
    <m/>
    <s v="N.A"/>
    <s v="N.A"/>
    <s v="S"/>
    <n v="38"/>
    <n v="39"/>
    <s v="S"/>
    <s v="N.A"/>
    <s v="N.A"/>
    <m/>
    <m/>
    <m/>
    <m/>
    <m/>
    <s v="n.marin"/>
    <s v="2024-02-17 14:29:24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8-09-11T00:00:00"/>
    <n v="26119"/>
    <n v="1005745232"/>
    <s v="FERNANDEZ RIASCOS ANDRES FELIPE"/>
    <x v="18"/>
    <s v="1005745232.jp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CALI ATIEMPO - R3"/>
    <s v="SENA"/>
    <s v="TURNO #1 (06:00 - 14:00)"/>
    <m/>
    <m/>
    <d v="2000-08-19T00:00:00"/>
    <n v="23"/>
    <s v="M"/>
    <s v="CALI"/>
    <n v="2"/>
    <s v="BACHILLER"/>
    <s v="SOLTERO"/>
    <s v="DAVIVIENDA"/>
    <s v="AHO"/>
    <n v="1005745232"/>
    <s v="HOSPITAL MONTOYA MAURICIO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154095764"/>
    <n v="3154095764"/>
    <s v="FF990703@GMAIL.COM"/>
    <s v="REEMPLAZA A: CC 1007967506 CRISTIAN CAMILO ANGULO CALVO"/>
    <m/>
    <s v="N.A"/>
    <s v="N.A"/>
    <s v="S"/>
    <n v="36"/>
    <n v="36"/>
    <s v="S"/>
    <s v="N.A"/>
    <s v="N.A"/>
    <m/>
    <m/>
    <m/>
    <m/>
    <m/>
    <s v="n.marin"/>
    <s v="2024-07-19 10:14:09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4-11-12T00:00:00"/>
    <n v="19984"/>
    <n v="1064486563"/>
    <s v="OCORO HERNANDEZ NORALBA"/>
    <x v="18"/>
    <m/>
    <s v="A+"/>
    <n v="1300000"/>
    <d v="2024-01-01T00:00:00"/>
    <n v="1160000"/>
    <s v="OPERARIO DE BARRIDO"/>
    <s v="LOCAL"/>
    <s v="ACTIVO"/>
    <d v="2022-11-01T00:00:00"/>
    <m/>
    <m/>
    <m/>
    <m/>
    <m/>
    <m/>
    <s v="TEMPORAL"/>
    <s v="RIESGO III"/>
    <s v="PROMOCALI ATIEMPO - R3"/>
    <s v="SENA"/>
    <s v="TURNO #1 (06:00 - 14:00)"/>
    <m/>
    <m/>
    <d v="1985-03-06T00:00:00"/>
    <n v="39"/>
    <s v="F"/>
    <s v="TIMBIQUI"/>
    <n v="1"/>
    <s v="BACHILLER"/>
    <s v="SOLTERO"/>
    <s v="BANCOLOMBIA"/>
    <s v="AHO"/>
    <n v="3185952794"/>
    <s v="HOSPITAL MONTOYA MAURICIO"/>
    <m/>
    <s v="CALI"/>
    <s v="CALI"/>
    <s v="COLPENSIONES [25-14]"/>
    <s v="PORVENIR [230301]"/>
    <s v="NUEVA EPS [EPS037]"/>
    <s v="COMFANDI [CCF57]"/>
    <s v="COLPATRIA [14-4]"/>
    <s v="NO"/>
    <m/>
    <m/>
    <m/>
    <s v="SIN NIVEL"/>
    <n v="3185952794"/>
    <n v="3185952794"/>
    <s v="NORALBAOCORO1985@GMAIL.COM"/>
    <s v="INGRESO PARA COMPLETAR PLANTA BARRIDO 2022"/>
    <m/>
    <s v="N.A"/>
    <s v="N.A"/>
    <s v="M"/>
    <n v="38"/>
    <n v="39"/>
    <s v="S"/>
    <s v="N.A"/>
    <s v="N.A"/>
    <m/>
    <m/>
    <m/>
    <m/>
    <m/>
    <s v="lescorcia"/>
    <s v="2022-11-04 12:38:56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PERMISO ESPECIAL DE PERMANENCIA"/>
    <d v="2001-12-21T00:00:00"/>
    <n v="25413"/>
    <n v="5118608"/>
    <s v="MARRERO CASTILLO EDUARD YOHAN"/>
    <x v="18"/>
    <s v="5118608.jpeg"/>
    <s v="O+"/>
    <n v="1300000"/>
    <m/>
    <m/>
    <s v="OPERARIO DE BARRIDO"/>
    <s v="LOCAL"/>
    <s v="ACTIVO"/>
    <d v="2024-05-02T00:00:00"/>
    <m/>
    <m/>
    <m/>
    <m/>
    <m/>
    <m/>
    <s v="TEMPORAL"/>
    <s v="RIESGO III"/>
    <s v="PROMOCALI ATIEMPO - R3"/>
    <s v="FEPICOL"/>
    <s v="TURNO #2 (14:00 - 22:00)"/>
    <m/>
    <m/>
    <d v="1990-03-01T00:00:00"/>
    <n v="34"/>
    <s v="M"/>
    <s v="CALI"/>
    <n v="1"/>
    <s v="BACHILLER"/>
    <s v="SOLTERO"/>
    <s v="DAVIVIENDA"/>
    <s v="AHO"/>
    <n v="5118608"/>
    <s v="MARTINEZ BARONA ALEXANDER"/>
    <m/>
    <s v="CALI"/>
    <s v="CALI"/>
    <s v="PORVENIR [230301]"/>
    <s v="PORVENIR [230301]"/>
    <s v="SURA [EPS010]"/>
    <s v="COMFANDI [CCF57]"/>
    <s v="COLPATRIA [14-4]"/>
    <s v="NO"/>
    <m/>
    <m/>
    <m/>
    <s v="SIN NIVEL"/>
    <n v="3026021839"/>
    <n v="3026021839"/>
    <s v="EDUARDMARRERO059@GMAIL.COM"/>
    <s v="REEMPLAZA A: CC 1107037610 MUÑOZ TANGARIFE JHAN CARLOS"/>
    <m/>
    <s v="N.A"/>
    <s v="N.A"/>
    <s v="2XL"/>
    <n v="43"/>
    <n v="43"/>
    <s v="2XL"/>
    <s v="N.A"/>
    <s v="N.A"/>
    <m/>
    <m/>
    <m/>
    <m/>
    <m/>
    <s v="n.marin"/>
    <s v="2024-05-06 10:36:37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81-04-07T00:00:00"/>
    <n v="14238"/>
    <n v="16269592"/>
    <s v="MOSQUERA BARONA VICTOR HUGO"/>
    <x v="18"/>
    <s v="16269592.JPG"/>
    <s v="O+"/>
    <n v="1300000"/>
    <d v="2024-01-01T00:00:00"/>
    <n v="1160000"/>
    <s v="OPERARIO DE BARRIDO"/>
    <s v="LOCAL"/>
    <s v="ACTIVO"/>
    <d v="2020-12-10T00:00:00"/>
    <m/>
    <m/>
    <m/>
    <m/>
    <m/>
    <m/>
    <s v="TEMPORAL"/>
    <s v="RIESGO III"/>
    <s v="PROMOCALI PROSERVIS - R3"/>
    <s v="FEPICOL"/>
    <s v="TURNO #1 (06:00 - 14:00)"/>
    <m/>
    <m/>
    <d v="1962-12-18T00:00:00"/>
    <n v="61"/>
    <s v="M"/>
    <s v="CALI"/>
    <n v="2"/>
    <s v="TÉCNICO"/>
    <s v="CASADO"/>
    <s v="BANCOLOMBIA"/>
    <s v="AHO"/>
    <n v="134791594"/>
    <s v="HOSPITAL MONTOYA MAURICIO"/>
    <s v="VALENCIA ARROYO JOSE WILSON"/>
    <s v="CALI"/>
    <s v="CALI"/>
    <s v="PORVENIR [230301]"/>
    <s v="PORVENIR [230301]"/>
    <s v="COMFENALCO VALLE [EPS012]"/>
    <s v="COMPENSAR [CCF24]"/>
    <s v="POSITIVA [14-23]"/>
    <s v="NO"/>
    <m/>
    <m/>
    <m/>
    <s v="SIN NIVEL"/>
    <n v="3006815313"/>
    <n v="3006815313"/>
    <s v="VICTOR.MOSQUERA@HOTMAIL.COM"/>
    <m/>
    <m/>
    <s v="N.A"/>
    <s v="N.A"/>
    <s v="M"/>
    <n v="40"/>
    <n v="41"/>
    <s v="3XL"/>
    <s v="N.A"/>
    <s v="N.A"/>
    <m/>
    <m/>
    <m/>
    <m/>
    <m/>
    <s v="agrajales"/>
    <s v="2020-12-10 20:57:06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11-28T00:00:00"/>
    <n v="25609"/>
    <n v="1143960177"/>
    <s v="CASTILLO CORTES LUISA FERNANDA"/>
    <x v="18"/>
    <s v="1143960177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AVENIDA DEL RIO"/>
    <s v="TURNO #1 (06:00 - 14:00)"/>
    <m/>
    <m/>
    <d v="1993-08-08T00:00:00"/>
    <n v="30"/>
    <s v="F"/>
    <s v="CALI"/>
    <n v="1"/>
    <s v="BACHILLER"/>
    <s v="CASADO"/>
    <s v="DAVIVIENDA"/>
    <s v="AHO"/>
    <n v="1143960177"/>
    <s v="PINTO RUIZ YEISON FABIAN"/>
    <m/>
    <s v="CALI"/>
    <s v="CALI"/>
    <s v="PORVENIR [230301]"/>
    <s v="PORVENIR [230301]"/>
    <s v="EMSANAR [ESSC18]"/>
    <s v="COMFANDI [CCF57]"/>
    <s v="COLPATRIA [14-4]"/>
    <s v="NO"/>
    <m/>
    <m/>
    <m/>
    <s v="SIN NIVEL"/>
    <n v="3003089123"/>
    <n v="3003089123"/>
    <s v="LUISACASTIL994@GMAIL.COM"/>
    <s v="REEMPLAZA A: CC 1144188415 GILBERTH ANDRES MORENO ANGULO"/>
    <m/>
    <s v="N.A"/>
    <s v="N.A"/>
    <s v="XXL"/>
    <n v="40"/>
    <n v="40"/>
    <s v="XXL"/>
    <s v="N.A"/>
    <s v="N.A"/>
    <m/>
    <m/>
    <m/>
    <m/>
    <m/>
    <s v="n.marin"/>
    <s v="2024-05-24 16:52:23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5-10-15T00:00:00"/>
    <n v="25600"/>
    <n v="1143989728"/>
    <s v="HERNANDEZ BALTAN JEISON ALEXANDER"/>
    <x v="18"/>
    <s v="1143989728.jpeg"/>
    <s v="A+"/>
    <n v="1300000"/>
    <m/>
    <m/>
    <s v="OPERARIO DE BARRIDO"/>
    <s v="LOCAL"/>
    <s v="ACTIVO"/>
    <d v="2024-05-21T00:00:00"/>
    <m/>
    <m/>
    <m/>
    <m/>
    <m/>
    <m/>
    <s v="TEMPORAL"/>
    <s v="RIESGO III"/>
    <s v="PROMOCALI PROSERVIS - R3"/>
    <s v="AVENIDA DEL RIO"/>
    <s v="TURNO #1 (06:00 - 14:00)"/>
    <m/>
    <m/>
    <d v="1997-08-11T00:00:00"/>
    <n v="26"/>
    <s v="M"/>
    <s v="CALI"/>
    <n v="2"/>
    <s v="BACHILLER"/>
    <s v="UNIÓN LIBRE"/>
    <s v="AV VILLAS"/>
    <s v="AHO"/>
    <n v="143876337"/>
    <s v="PINTO RUIZ YEISON FABIAN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04239800"/>
    <n v="3104239800"/>
    <s v="JEISONBALTAN97@GMAIL.COM"/>
    <s v="REEMPLAZA A: CC 1059042723 JOSE LEINER RIASCOS RIASCOS"/>
    <m/>
    <s v="N.A"/>
    <s v="N.A"/>
    <s v="S"/>
    <n v="38"/>
    <n v="38"/>
    <s v="S"/>
    <s v="N.A"/>
    <s v="N.A"/>
    <m/>
    <m/>
    <m/>
    <m/>
    <m/>
    <s v="n.marin"/>
    <s v="2024-05-24 16:51:48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7-28T00:00:00"/>
    <n v="25604"/>
    <n v="1149187286"/>
    <s v="LOPEZ DELGADO YENCI CAROLINA"/>
    <x v="18"/>
    <s v="1149187286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AVENIDA DEL RIO"/>
    <s v="TURNO #1 (06:00 - 14:00)"/>
    <m/>
    <m/>
    <d v="1998-07-11T00:00:00"/>
    <n v="26"/>
    <s v="F"/>
    <s v="CALI"/>
    <n v="1"/>
    <s v="BACHILLER"/>
    <s v="SOLTERO"/>
    <s v="DAVIVIENDA"/>
    <s v="AHO"/>
    <n v="1149187286"/>
    <s v="PINTO RUIZ YEISON FABIAN"/>
    <m/>
    <s v="CALI"/>
    <s v="CALI"/>
    <s v="PROTECCIÓN [230201]"/>
    <s v="PORVENIR [230301]"/>
    <s v="ASMET SALUD [ESS062]"/>
    <s v="COMFANDI [CCF57]"/>
    <s v="COLPATRIA [14-4]"/>
    <s v="NO"/>
    <m/>
    <m/>
    <m/>
    <s v="SIN NIVEL"/>
    <n v="3188365451"/>
    <n v="3188365451"/>
    <s v="YENCYLOPEZ1998@GMAIL.COM"/>
    <s v="REEMPLAZA A: CC 1143939732 FABIAN ORDOÑEZ CAICEDO"/>
    <m/>
    <s v="N.A"/>
    <s v="N.A"/>
    <s v="M"/>
    <n v="38"/>
    <n v="38"/>
    <s v="M"/>
    <s v="N.A"/>
    <s v="N.A"/>
    <m/>
    <m/>
    <m/>
    <m/>
    <m/>
    <s v="n.marin"/>
    <s v="2024-05-24 16:52:05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9-01-19T00:00:00"/>
    <n v="25613"/>
    <n v="1143936092"/>
    <s v="LEYTON CORTES SILENI"/>
    <x v="18"/>
    <s v="1143936092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PRADOS DEL NORTE"/>
    <s v="TURNO #1 (06:00 - 14:00)"/>
    <m/>
    <m/>
    <d v="1990-11-25T00:00:00"/>
    <n v="33"/>
    <s v="F"/>
    <s v="CALI"/>
    <n v="1"/>
    <s v="BACHILLER"/>
    <s v="SOLTERO"/>
    <s v="DAVIVIENDA"/>
    <s v="AHO"/>
    <n v="1143936092"/>
    <s v="MURILLO GARCIA ARLEY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75411116"/>
    <n v="3175411116"/>
    <s v="LEYTONSELENY87@GMAIL.COM"/>
    <s v="REEMPLAZA A: CC 1067807597 ZULETA ARRIETA ARNALDO ANDRES"/>
    <m/>
    <s v="N.A"/>
    <s v="N.A"/>
    <s v="L"/>
    <n v="37"/>
    <n v="37"/>
    <s v="L"/>
    <s v="N.A"/>
    <s v="N.A"/>
    <m/>
    <m/>
    <m/>
    <m/>
    <m/>
    <s v="n.marin"/>
    <s v="2024-05-24 16:52:35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11-30T00:00:00"/>
    <n v="25612"/>
    <n v="1143851547"/>
    <s v="RUIZ FLOREZ ERIBER VANESSA"/>
    <x v="18"/>
    <s v="1143851547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SENA"/>
    <s v="TURNO #1 (06:00 - 14:00)"/>
    <m/>
    <m/>
    <d v="1993-09-26T00:00:00"/>
    <n v="30"/>
    <s v="F"/>
    <s v="CALI"/>
    <n v="1"/>
    <s v="BACHILLER"/>
    <s v="SOLTERO"/>
    <s v="DAVIVIENDA"/>
    <s v="AHO"/>
    <n v="1143851547"/>
    <s v="HOSPITAL MONTOYA MAURICIO"/>
    <m/>
    <s v="CALI"/>
    <s v="CALI"/>
    <s v="PORVENIR [230301]"/>
    <s v="PORVENIR [230301]"/>
    <s v="SANITAS [EPS005]"/>
    <s v="COMFANDI [CCF57]"/>
    <s v="COLPATRIA [14-4]"/>
    <s v="NO"/>
    <m/>
    <m/>
    <m/>
    <s v="SIN NIVEL"/>
    <n v="3147310754"/>
    <n v="3147310754"/>
    <s v="RUIZFLOREZVANESSA@GMAIL.COM"/>
    <s v="REEMPLAZA A: CC 1006049265 WILSON ANDRES GONZALEZ BARONA"/>
    <m/>
    <s v="N.A"/>
    <s v="N.A"/>
    <s v="L"/>
    <n v="39"/>
    <n v="39"/>
    <s v="L"/>
    <s v="N.A"/>
    <s v="N.A"/>
    <m/>
    <m/>
    <m/>
    <m/>
    <m/>
    <s v="n.marin"/>
    <s v="2024-05-24 16:52:33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2-07-26T00:00:00"/>
    <n v="25622"/>
    <n v="1143966297"/>
    <s v="CUERO CABEZAS ADRIANA"/>
    <x v="18"/>
    <s v="1143966297.jpeg"/>
    <s v="A+"/>
    <n v="1300000"/>
    <m/>
    <m/>
    <s v="OPERARIO DE BARRIDO"/>
    <s v="LOCAL"/>
    <s v="ACTIVO"/>
    <d v="2024-05-21T00:00:00"/>
    <m/>
    <m/>
    <m/>
    <m/>
    <m/>
    <m/>
    <s v="TEMPORAL"/>
    <s v="RIESGO III"/>
    <s v="PROMOCALI R3 OCUPAR"/>
    <s v="AVENIDA DEL RIO"/>
    <s v="TURNO #1 (06:00 - 14:00)"/>
    <m/>
    <m/>
    <d v="1994-06-09T00:00:00"/>
    <n v="30"/>
    <s v="F"/>
    <s v="CALI"/>
    <s v="SIN ESTRATO"/>
    <s v="BACHILLER"/>
    <s v="SOLTERO"/>
    <s v="BANCOLOMBIA"/>
    <s v="AHO"/>
    <n v="1143966297"/>
    <s v="PINTO RUIZ YEISON FABIAN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36276771"/>
    <n v="3136276771"/>
    <s v="JUANJOSE4214@GMAIL.COM"/>
    <s v="REEMPLAZA A: CC 1143990990 REYES QUINTO LUIS ALFONSO"/>
    <m/>
    <s v="N.A"/>
    <s v="N.A"/>
    <s v="S"/>
    <n v="38"/>
    <n v="38"/>
    <s v="S"/>
    <s v="N.A"/>
    <s v="N.A"/>
    <m/>
    <m/>
    <m/>
    <m/>
    <m/>
    <s v="n.marin"/>
    <s v="2024-05-24 16:53:18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5-05T00:00:00"/>
    <n v="25646"/>
    <n v="1005829084"/>
    <s v="GARCIA SILVA LAURA MICHEL"/>
    <x v="18"/>
    <s v="1005829084.jp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CALI ATIEMPO - R3"/>
    <s v="PRADOS DEL NORTE"/>
    <s v="TURNO #1 (06:00 - 14:00)"/>
    <m/>
    <m/>
    <d v="1998-03-15T00:00:00"/>
    <n v="26"/>
    <s v="F"/>
    <s v="CALI"/>
    <n v="1"/>
    <s v="BACHILLER"/>
    <s v="SOLTERO"/>
    <s v="DAVIVIENDA"/>
    <s v="AHO"/>
    <n v="1005829084"/>
    <s v="MURILLO GARCIA ARLEY"/>
    <m/>
    <s v="CALI"/>
    <s v="CALI"/>
    <s v="PORVENIR [230301]"/>
    <s v="PORVENIR [230301]"/>
    <s v="EMSANAR [ESSC18]"/>
    <s v="COMFANDI [CCF57]"/>
    <s v="COLPATRIA [14-4]"/>
    <s v="NO"/>
    <m/>
    <m/>
    <m/>
    <s v="SIN NIVEL"/>
    <n v="3122085134"/>
    <n v="3122085134"/>
    <s v="YINA02770@GMAIL.COM"/>
    <s v="REEMPLAZA A: CC 1144137582 LUIS EDUARDO VALENCIA"/>
    <m/>
    <s v="N.A"/>
    <s v="N.A"/>
    <s v="XXL"/>
    <n v="40"/>
    <n v="40"/>
    <s v="XXL"/>
    <s v="N.A"/>
    <s v="N.A"/>
    <m/>
    <m/>
    <m/>
    <m/>
    <m/>
    <s v="n.marin"/>
    <s v="2024-05-29 22:01:09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1-02-10T00:00:00"/>
    <n v="25058"/>
    <n v="1143952919"/>
    <s v="ASPRILLA ANGULO LEYDER ANTONIO"/>
    <x v="18"/>
    <s v="1143952919.jpg"/>
    <s v="O+"/>
    <n v="1300000"/>
    <m/>
    <m/>
    <s v="OPERARIO DE BARRIDO"/>
    <s v="LOCAL"/>
    <s v="ACTIVO"/>
    <d v="2024-04-01T00:00:00"/>
    <m/>
    <m/>
    <m/>
    <m/>
    <m/>
    <m/>
    <s v="TEMPORAL"/>
    <s v="RIESGO III"/>
    <s v="PROMOCALI ATIEMPO - R3"/>
    <s v="AVENIDA DEL RIO"/>
    <s v="TURNO #1 (06:00 - 14:00)"/>
    <m/>
    <m/>
    <d v="1993-02-01T00:00:00"/>
    <n v="31"/>
    <s v="M"/>
    <s v="CALI"/>
    <n v="2"/>
    <s v="BACHILLER"/>
    <s v="SOLTERO"/>
    <s v="DAVIVIENDA"/>
    <s v="AHO"/>
    <n v="1143952919"/>
    <s v="PINTO RUIZ YEISON FABIAN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242761031"/>
    <n v="3242761031"/>
    <s v="ALEYDERANTONIO@GMAIL.COM"/>
    <s v="REEMPLAZA A: CC 1111746147 CAMBINDO VALENCIA DAVID ESTIVEN"/>
    <m/>
    <s v="N.A"/>
    <s v="N.A"/>
    <s v="XL"/>
    <n v="40"/>
    <n v="40"/>
    <s v="XL"/>
    <s v="N.A"/>
    <s v="N.A"/>
    <m/>
    <m/>
    <m/>
    <m/>
    <m/>
    <s v="n.marin"/>
    <s v="2024-04-04 16:15:04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9-09-18T00:00:00"/>
    <n v="24850"/>
    <n v="1007815357"/>
    <s v="BELTRAN CRUZ ALEJANDRO"/>
    <x v="18"/>
    <s v="1007815357.jpeg"/>
    <s v="B+"/>
    <n v="1300000"/>
    <m/>
    <m/>
    <s v="OPERARIO DE BARRIDO"/>
    <s v="LOCAL"/>
    <s v="ACTIVO"/>
    <d v="2024-03-12T00:00:00"/>
    <m/>
    <m/>
    <m/>
    <m/>
    <m/>
    <m/>
    <s v="TEMPORAL"/>
    <s v="RIESGO III"/>
    <s v="PROMOCALI ATIEMPO - R3"/>
    <s v="AVENIDA DEL RIO"/>
    <s v="TURNO #1 (06:00 - 14:00)"/>
    <m/>
    <m/>
    <d v="2001-05-27T00:00:00"/>
    <n v="23"/>
    <s v="M"/>
    <s v="CALI"/>
    <n v="1"/>
    <s v="BACHILLER"/>
    <s v="UNIÓN LIBRE"/>
    <s v="DAVIVIENDA"/>
    <s v="AHO"/>
    <n v="1007815357"/>
    <s v="PINTO RUIZ YEISON FABIAN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166868923"/>
    <n v="3166868923"/>
    <s v="ALEJOBELTRAN2325@GMAIL.COM"/>
    <s v="REEMPLAZA A: CC 1143955674 MANUEL FERNANDO SALINAS RAMOS"/>
    <m/>
    <s v="N.A"/>
    <s v="N.A"/>
    <s v="S"/>
    <n v="39"/>
    <n v="39"/>
    <s v="S"/>
    <s v="N.A"/>
    <s v="N.A"/>
    <m/>
    <m/>
    <m/>
    <m/>
    <m/>
    <s v="n.marin"/>
    <s v="2024-03-15 08:11:47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8-08-28T00:00:00"/>
    <n v="25047"/>
    <n v="1144141385"/>
    <s v="GODOY ACUNSO SANDRA MILENA"/>
    <x v="18"/>
    <s v="1144141385.JPG"/>
    <s v="O+"/>
    <n v="1300000"/>
    <m/>
    <m/>
    <s v="OPERARIO DE BARRIDO"/>
    <s v="LOCAL"/>
    <s v="ACTIVO"/>
    <d v="2024-04-01T00:00:00"/>
    <m/>
    <m/>
    <m/>
    <m/>
    <m/>
    <m/>
    <s v="TEMPORAL"/>
    <s v="RIESGO III"/>
    <s v="PROMOCALI PROSERVIS - R3"/>
    <s v="AVENIDA DEL RIO"/>
    <s v="TURNO #1 (06:00 - 14:00)"/>
    <m/>
    <m/>
    <d v="1990-08-05T00:00:00"/>
    <n v="33"/>
    <s v="F"/>
    <s v="CALI"/>
    <n v="1"/>
    <s v="BACHILLER"/>
    <s v="SOLTERO"/>
    <s v="AV VILLAS"/>
    <s v="AHO"/>
    <n v="144784753"/>
    <s v="PINTO RUIZ YEISON FABIAN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03823937"/>
    <n v="3103823937"/>
    <s v="3232042667AZ@GMAIL.COM"/>
    <s v="REEMPLAZA A: CC 1114730742 ARELYS RIVAS SEPULVEDA"/>
    <m/>
    <s v="N.A"/>
    <s v="N.A"/>
    <s v="S"/>
    <n v="39"/>
    <n v="39"/>
    <s v="S"/>
    <s v="N.A"/>
    <s v="N.A"/>
    <m/>
    <m/>
    <m/>
    <m/>
    <m/>
    <s v="n.marin"/>
    <s v="2024-04-04 16:14:38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6-24T00:00:00"/>
    <n v="24290"/>
    <n v="1007815321"/>
    <s v="GUAZA QUIÑONES JORDY DANIEL"/>
    <x v="18"/>
    <m/>
    <s v="A-"/>
    <n v="1300000"/>
    <m/>
    <m/>
    <s v="OPERARIO DE BARRIDO"/>
    <s v="LOCAL"/>
    <s v="ACTIVO"/>
    <d v="2024-01-23T00:00:00"/>
    <m/>
    <m/>
    <m/>
    <m/>
    <m/>
    <m/>
    <s v="TEMPORAL"/>
    <s v="RIESGO III"/>
    <s v="PROMOCALI ATIEMPO - R3"/>
    <s v="AVENIDA DEL RIO"/>
    <s v="TURNO #1 (06:00 - 14:00)"/>
    <m/>
    <m/>
    <d v="1998-04-08T00:00:00"/>
    <n v="26"/>
    <s v="M"/>
    <s v="CALI"/>
    <n v="1"/>
    <s v="BACHILLER"/>
    <s v="UNIÓN LIBRE"/>
    <s v="DAVIVIENDA"/>
    <s v="AHO"/>
    <n v="1007815321"/>
    <s v="PINTO RUIZ YEISON FABIAN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58852917"/>
    <n v="3158852917"/>
    <s v="YORDIDANIEL1998@GMAIL.COM"/>
    <s v="REMPLAZA A: CC 1115080604 BLANDON CARVAJAL YEISON DAVID"/>
    <m/>
    <s v="N.A"/>
    <s v="N.A"/>
    <s v="4XL"/>
    <n v="43"/>
    <n v="43"/>
    <s v="4XL"/>
    <s v="N.A"/>
    <s v="N.A"/>
    <m/>
    <m/>
    <m/>
    <m/>
    <m/>
    <s v="n.marin"/>
    <s v="2024-01-26 09:06:53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3-05-17T00:00:00"/>
    <n v="23762"/>
    <n v="1111803749"/>
    <s v="LOANGO GUERRERO JESSE LARRY"/>
    <x v="18"/>
    <m/>
    <s v="A-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ROMOCALI ATIEMPO - R3"/>
    <s v="AVENIDA DEL RIO"/>
    <s v="TURNO #1 (06:00 - 14:00)"/>
    <m/>
    <m/>
    <d v="1993-06-04T00:00:00"/>
    <n v="31"/>
    <s v="M"/>
    <s v="CALI"/>
    <n v="2"/>
    <s v="BACHILLER"/>
    <s v="SOLTERO"/>
    <s v="DAVIVIENDA"/>
    <s v="AHO"/>
    <n v="1111803749"/>
    <s v="PINTO RUIZ YEISON FABIAN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67242379"/>
    <n v="3167242379"/>
    <s v="ELIZABETHVALENZUELARODRIGUEZ28@GMAIL.COM"/>
    <s v="REMPLAZA A: CC 1007362688 GARCES MONDRAGON DELLY LUZ"/>
    <m/>
    <s v="N.A"/>
    <s v="N.A"/>
    <s v="XXL"/>
    <n v="41"/>
    <n v="41"/>
    <s v="XXL"/>
    <s v="N.A"/>
    <s v="N.A"/>
    <m/>
    <m/>
    <m/>
    <m/>
    <m/>
    <s v="n.marin"/>
    <s v="2023-11-28 16:56:21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8-09-21T00:00:00"/>
    <n v="24093"/>
    <n v="1005831862"/>
    <s v="CUERO ORTIZ JEAN CARLOS"/>
    <x v="18"/>
    <m/>
    <s v="O+"/>
    <n v="1300000"/>
    <m/>
    <m/>
    <s v="OPERARIO DE BARRIDO"/>
    <s v="LOCAL"/>
    <s v="ACTIVO"/>
    <d v="2024-01-02T00:00:00"/>
    <m/>
    <m/>
    <m/>
    <m/>
    <m/>
    <m/>
    <s v="TEMPORAL"/>
    <s v="RIESGO III"/>
    <s v="PROMOCALI ATIEMPO - R3"/>
    <s v="PRADOS DEL NORTE"/>
    <s v="TURNO #1 (06:00 - 14:00)"/>
    <m/>
    <m/>
    <d v="2000-05-26T00:00:00"/>
    <n v="24"/>
    <s v="M"/>
    <s v="CALI"/>
    <n v="2"/>
    <s v="BACHILLER"/>
    <s v="UNIÓN LIBRE"/>
    <s v="DAVIVIENDA"/>
    <s v="AHO"/>
    <n v="1005831862"/>
    <s v="MURILLO GARCIA ARLEY"/>
    <m/>
    <s v="CALI"/>
    <s v="CALI"/>
    <s v="PORVENIR [230301]"/>
    <s v="PORVENIR [230301]"/>
    <s v="SURA [EPS010]"/>
    <s v="COMFANDI [CCF57]"/>
    <s v="COLPATRIA [14-4]"/>
    <s v="NO"/>
    <m/>
    <m/>
    <m/>
    <s v="SIN NIVEL"/>
    <n v="3218526348"/>
    <n v="3218526348"/>
    <s v="JUANCARLOCUERO18@GMAIL.COM"/>
    <s v="REMPLAZA A: CC 1143980484 PEÑA DUQUE LUIS ENRIQUE"/>
    <m/>
    <s v="N.A"/>
    <s v="N.A"/>
    <s v="4XL"/>
    <n v="42"/>
    <n v="42"/>
    <s v="4XL"/>
    <s v="N.A"/>
    <s v="N.A"/>
    <m/>
    <m/>
    <m/>
    <m/>
    <m/>
    <s v="n.marin"/>
    <s v="2024-01-12 16:26:36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8-09-27T00:00:00"/>
    <n v="24662"/>
    <n v="1006185909"/>
    <s v="GONZALEZ SALAZAR DUVAN FELIPE"/>
    <x v="18"/>
    <m/>
    <s v="O+"/>
    <n v="1300000"/>
    <m/>
    <m/>
    <s v="OPERARIO DE BARRIDO"/>
    <s v="LOCAL"/>
    <s v="ACTIVO"/>
    <d v="2024-02-20T00:00:00"/>
    <m/>
    <m/>
    <m/>
    <m/>
    <m/>
    <m/>
    <s v="TEMPORAL"/>
    <s v="RIESGO III"/>
    <s v="PROMOCALI ATIEMPO - R3"/>
    <s v="PRADOS DEL NORTE"/>
    <s v="TURNO #1 (06:00 - 14:00)"/>
    <m/>
    <m/>
    <d v="2000-07-29T00:00:00"/>
    <n v="23"/>
    <s v="M"/>
    <s v="CALI"/>
    <n v="1"/>
    <s v="BACHILLER"/>
    <s v="SOLTERO"/>
    <s v="DAVIVIENDA"/>
    <s v="AHO"/>
    <n v="1006185909"/>
    <s v="MURILLO GARCIA ARLEY"/>
    <s v="OLAYA VALENCIA LADY XIOMARA"/>
    <s v="CALI"/>
    <s v="CALI"/>
    <s v="PORVENIR [230301]"/>
    <s v="PORVENIR [230301]"/>
    <s v="SALUD TOTAL [EPS002]"/>
    <s v="COMFANDI [CCF57]"/>
    <s v="COLPATRIA [14-4]"/>
    <s v="NO"/>
    <m/>
    <m/>
    <m/>
    <s v="SIN NIVEL"/>
    <n v="3187563167"/>
    <n v="3187563167"/>
    <s v="DUVANGONZALEZ1604@GMAIL.COM"/>
    <m/>
    <m/>
    <s v="N.A"/>
    <s v="N.A"/>
    <s v="L"/>
    <n v="41"/>
    <n v="42"/>
    <s v="L"/>
    <s v="N.A"/>
    <s v="N.A"/>
    <m/>
    <m/>
    <m/>
    <m/>
    <m/>
    <s v="n.marin"/>
    <s v="2024-02-26 08:01:58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20-01-07T00:00:00"/>
    <n v="24293"/>
    <n v="1066838449"/>
    <s v="SEVILLANO SINISTYERRA EDERSON"/>
    <x v="18"/>
    <m/>
    <s v="B+"/>
    <n v="1300000"/>
    <m/>
    <m/>
    <s v="OPERARIO DE BARRIDO"/>
    <s v="LOCAL"/>
    <s v="ACTIVO"/>
    <d v="2024-01-23T00:00:00"/>
    <m/>
    <m/>
    <m/>
    <m/>
    <m/>
    <m/>
    <s v="TEMPORAL"/>
    <s v="RIESGO III"/>
    <s v="PROMOCALI ATIEMPO - R3"/>
    <s v="PRADOS DEL NORTE"/>
    <s v="TURNO #1 (06:00 - 14:00)"/>
    <m/>
    <m/>
    <d v="2001-10-25T00:00:00"/>
    <n v="22"/>
    <s v="M"/>
    <s v="CALI"/>
    <n v="3"/>
    <s v="BACHILLER"/>
    <s v="UNIÓN LIBRE"/>
    <s v="DAVIVIENDA"/>
    <s v="AHO"/>
    <n v="1066838449"/>
    <s v="MURILLO GARCIA ARLEY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28495961"/>
    <n v="3128495961"/>
    <s v="EDERSONSEVILLANO07@OUTLOK.ES"/>
    <s v="REMPLAZA A: CC 1064430032 SOSCUE PUYO JESUS WILMER"/>
    <m/>
    <s v="N.A"/>
    <s v="N.A"/>
    <s v="3XL"/>
    <n v="43"/>
    <n v="43"/>
    <s v="3XL"/>
    <s v="N.A"/>
    <s v="N.A"/>
    <m/>
    <m/>
    <m/>
    <m/>
    <m/>
    <s v="n.marin"/>
    <s v="2024-01-26 09:06:58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4-06-12T00:00:00"/>
    <n v="24276"/>
    <n v="1107098819"/>
    <s v="ROMERO ARAGON JUAN DAVID"/>
    <x v="18"/>
    <s v="1107098819.jpeg"/>
    <s v="O+"/>
    <n v="1300000"/>
    <m/>
    <m/>
    <s v="OPERARIO DE BARRIDO"/>
    <s v="LOCAL"/>
    <s v="ACTIVO"/>
    <d v="2024-01-23T00:00:00"/>
    <m/>
    <m/>
    <m/>
    <m/>
    <m/>
    <m/>
    <s v="TEMPORAL"/>
    <s v="RIESGO III"/>
    <s v="PROMOCALI PROSERVIS - R3"/>
    <s v="PRADOS DEL NORTE"/>
    <s v="TURNO #1 (06:00 - 14:00)"/>
    <m/>
    <m/>
    <d v="1996-05-21T00:00:00"/>
    <n v="28"/>
    <s v="M"/>
    <s v="CALI"/>
    <n v="2"/>
    <s v="BACHILLER"/>
    <s v="SOLTERO"/>
    <s v="AV VILLAS"/>
    <s v="AHO"/>
    <n v="144900581"/>
    <s v="MURILLO GARCIA ARLEY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61119924"/>
    <n v="3161119924"/>
    <s v="DAVID-0905@OUTLOOK.ES"/>
    <s v="REMPLAZA A: CC 1193439773 BRAYAN STIVEN PLAZA PRADO"/>
    <m/>
    <s v="N.A"/>
    <s v="N.A"/>
    <s v="XL"/>
    <n v="41"/>
    <n v="41"/>
    <s v="XL"/>
    <s v="N.A"/>
    <s v="N.A"/>
    <m/>
    <m/>
    <m/>
    <m/>
    <m/>
    <s v="n.marin"/>
    <s v="2024-01-26 09:06:29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6-13T00:00:00"/>
    <n v="25380"/>
    <n v="1143965341"/>
    <s v="MINA CHAPARRAL STEFANIA"/>
    <x v="18"/>
    <s v="1143965341.jpeg"/>
    <s v="B+"/>
    <n v="1300000"/>
    <m/>
    <m/>
    <s v="OPERARIO DE BARRIDO"/>
    <s v="LOCAL"/>
    <s v="ACTIVO"/>
    <d v="2024-04-30T00:00:00"/>
    <m/>
    <m/>
    <m/>
    <m/>
    <m/>
    <m/>
    <s v="TEMPORAL"/>
    <s v="RIESGO III"/>
    <s v="PROMOCALI PROSERVIS - R3"/>
    <s v="PRADOS DEL NORTE"/>
    <s v="TURNO #1 (06:00 - 14:00)"/>
    <m/>
    <m/>
    <d v="1993-12-20T00:00:00"/>
    <n v="30"/>
    <s v="F"/>
    <s v="CALI"/>
    <n v="1"/>
    <s v="BACHILLER"/>
    <s v="SOLTERO"/>
    <s v="BANCO DE BOGOTÁ"/>
    <s v="AHO"/>
    <n v="391779014"/>
    <s v="MURILLO GARCIA ARLEY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68110330"/>
    <n v="3168110330"/>
    <s v="MINASTEFANIA202@GMAIL.COM"/>
    <s v="REEMPLAZA A: CC 1107040046  LUZ NIDIA MICOLTA GONGORA"/>
    <m/>
    <s v="N.A"/>
    <s v="N.A"/>
    <s v="L"/>
    <n v="39"/>
    <n v="39"/>
    <s v="L"/>
    <s v="N.A"/>
    <s v="N.A"/>
    <m/>
    <m/>
    <m/>
    <m/>
    <m/>
    <s v="n.marin"/>
    <s v="2024-05-02 12:10:51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21-10-08T00:00:00"/>
    <n v="23172"/>
    <n v="1192921441"/>
    <s v="RODRIGUEZ CASARAN YUSTIN JOSE"/>
    <x v="18"/>
    <m/>
    <s v="O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CALI ATIEMPO - R3"/>
    <s v="PRADOS DEL NORTE"/>
    <s v="TURNO #1 (06:00 - 14:00)"/>
    <m/>
    <m/>
    <d v="2003-10-07T00:00:00"/>
    <n v="20"/>
    <s v="M"/>
    <s v="CALI"/>
    <n v="1"/>
    <s v="BACHILLER"/>
    <s v="UNIÓN LIBRE"/>
    <s v="DAVIVIENDA"/>
    <s v="AHO"/>
    <n v="3158080447"/>
    <s v="MURILLO GARCIA ARLEY"/>
    <s v="MONTAÑO CORTES JUAN CAMILO"/>
    <s v="CALI"/>
    <s v="CALI"/>
    <s v="PORVENIR [230301]"/>
    <s v="PORVENIR [230301]"/>
    <s v="S.O.S. [EPS018]"/>
    <s v="COMFANDI [CCF57]"/>
    <s v="COLPATRIA [14-4]"/>
    <s v="NO"/>
    <m/>
    <m/>
    <m/>
    <s v="SIN NIVEL"/>
    <n v="3145829219"/>
    <n v="3145829219"/>
    <s v="MILENABLANDON84@GMAIL.COM"/>
    <m/>
    <m/>
    <s v="N.A"/>
    <s v="N.A"/>
    <s v="L"/>
    <n v="40"/>
    <n v="39"/>
    <s v="L"/>
    <s v="N.A"/>
    <s v="N.A"/>
    <m/>
    <m/>
    <m/>
    <m/>
    <m/>
    <s v="yrojas"/>
    <s v="2023-10-05 12:08:22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4-01-09T00:00:00"/>
    <n v="24421"/>
    <n v="1118305786"/>
    <s v="SOLARTE TABIMA MAICOLL ANDRES"/>
    <x v="18"/>
    <m/>
    <s v="O+"/>
    <n v="1300000"/>
    <m/>
    <m/>
    <s v="OPERARIO DE BARRIDO"/>
    <s v="LOCAL"/>
    <s v="ACTIVO"/>
    <d v="2024-02-06T00:00:00"/>
    <m/>
    <m/>
    <m/>
    <m/>
    <m/>
    <m/>
    <s v="TEMPORAL"/>
    <s v="RIESGO III"/>
    <s v="PROMOCALI PROSERVIS - R3"/>
    <s v="PRADOS DEL NORTE"/>
    <s v="TURNO #1 (06:00 - 14:00)"/>
    <m/>
    <m/>
    <d v="1995-11-02T00:00:00"/>
    <n v="28"/>
    <s v="M"/>
    <s v="CALI"/>
    <n v="3"/>
    <s v="BACHILLER"/>
    <s v="UNIÓN LIBRE"/>
    <s v="COLPATRIA"/>
    <s v="AHO"/>
    <n v="502041786"/>
    <s v="MURILLO GARCIA ARLEY"/>
    <s v="ORDONEZ CUERO BRAYAN CAMILO"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217419081"/>
    <n v="3217419081"/>
    <s v="LACHINGA.AMERICA1995@GMAIL.COM"/>
    <m/>
    <m/>
    <s v="N.A"/>
    <s v="N.A"/>
    <s v="M"/>
    <n v="42"/>
    <n v="42"/>
    <s v="M"/>
    <s v="N.A"/>
    <s v="N.A"/>
    <m/>
    <m/>
    <m/>
    <m/>
    <m/>
    <s v="n.marin"/>
    <s v="2024-02-09 15:23:27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0-07-15T00:00:00"/>
    <n v="25415"/>
    <n v="1143843272"/>
    <s v="BALLEN BALLETEROS LIZETH TATIANA"/>
    <x v="18"/>
    <s v="1143843272.jpeg"/>
    <s v="O+"/>
    <n v="1300000"/>
    <m/>
    <m/>
    <s v="OPERARIO DE BARRIDO"/>
    <s v="LOCAL"/>
    <s v="ACTIVO"/>
    <d v="2024-05-02T00:00:00"/>
    <m/>
    <m/>
    <m/>
    <m/>
    <m/>
    <m/>
    <s v="TEMPORAL"/>
    <s v="RIESGO III"/>
    <s v="PROMOCALI ATIEMPO - R3"/>
    <s v="SENA"/>
    <s v="TURNO #1 (06:00 - 14:00)"/>
    <m/>
    <m/>
    <d v="1992-05-26T00:00:00"/>
    <n v="32"/>
    <s v="F"/>
    <s v="CALI"/>
    <n v="2"/>
    <s v="BACHILLER"/>
    <s v="UNIÓN LIBRE"/>
    <s v="DAVIVIENDA"/>
    <s v="AHO"/>
    <n v="1143843272"/>
    <s v="HOSPITAL MONTOYA MAURIC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06932509"/>
    <n v="3106932509"/>
    <s v="LIZBALLEN51@GMAIL.COM"/>
    <s v="REEMPLAZA A: CC 1143954760 CORTES CASTILLO STEFANIA"/>
    <m/>
    <s v="N.A"/>
    <s v="N.A"/>
    <s v="M"/>
    <n v="39"/>
    <n v="40"/>
    <s v="M"/>
    <s v="N.A"/>
    <s v="N.A"/>
    <m/>
    <m/>
    <m/>
    <m/>
    <m/>
    <s v="n.marin"/>
    <s v="2024-05-06 10:36:41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4-06-11T00:00:00"/>
    <n v="25385"/>
    <n v="1143981296"/>
    <s v="PARRA MOSQUERA CLAUDIO CAMILO"/>
    <x v="18"/>
    <s v="1143981296.jpeg"/>
    <s v="O+"/>
    <n v="1300000"/>
    <m/>
    <m/>
    <s v="OPERARIO DE BARRIDO"/>
    <s v="LOCAL"/>
    <s v="ACTIVO"/>
    <d v="2024-04-30T00:00:00"/>
    <m/>
    <m/>
    <m/>
    <m/>
    <m/>
    <m/>
    <s v="TEMPORAL"/>
    <s v="RIESGO III"/>
    <s v="PROMOCALI ATIEMPO - R3"/>
    <s v="SENA"/>
    <s v="TURNO #1 (06:00 - 14:00)"/>
    <m/>
    <m/>
    <d v="1996-03-06T00:00:00"/>
    <n v="28"/>
    <s v="M"/>
    <s v="CALI"/>
    <n v="1"/>
    <s v="BACHILLER"/>
    <s v="SOLTERO"/>
    <s v="DAVIVIENDA"/>
    <s v="AHO"/>
    <n v="1143981296"/>
    <s v="HOSPITAL MONTOYA MAURICI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83035107"/>
    <n v="3183035107"/>
    <s v="PARRAMOSQUERA96@GMAIL.COM"/>
    <s v="REEMPLAZA A: CC 1148956254  MIGUEL MAURICIO ARROYO ARBOELDA"/>
    <m/>
    <s v="N.A"/>
    <s v="N.A"/>
    <s v="S"/>
    <n v="42"/>
    <n v="41"/>
    <s v="S"/>
    <s v="N.A"/>
    <s v="N.A"/>
    <m/>
    <m/>
    <m/>
    <m/>
    <m/>
    <s v="n.marin"/>
    <s v="2024-05-02 12:11:01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7-10-31T00:00:00"/>
    <n v="24513"/>
    <n v="1006036441"/>
    <s v="TENORIO LANDAZURI CARLOS IVAN"/>
    <x v="18"/>
    <s v="1006036441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ROMOCALI ATIEMPO - R3"/>
    <s v="SENA"/>
    <s v="TURNO #1 (06:00 - 14:00)"/>
    <m/>
    <m/>
    <d v="1999-10-15T00:00:00"/>
    <n v="24"/>
    <s v="M"/>
    <s v="CALI"/>
    <n v="1"/>
    <s v="BACHILLER"/>
    <s v="UNIÓN LIBRE"/>
    <s v="DAVIVIENDA"/>
    <s v="AHO"/>
    <n v="1006036441"/>
    <s v="HOSPITAL MONTOYA MAURIC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028004718"/>
    <n v="3028004718"/>
    <s v="SANDRAZULEIMAORTIZ2@GMAIL.COM"/>
    <s v="REEMPLAZA A : CC 1143860428 CASTRO MOSQUERA JHONNY EDUVAN"/>
    <m/>
    <s v="N.A"/>
    <s v="N.A"/>
    <s v="M"/>
    <n v="37"/>
    <n v="37"/>
    <s v="M"/>
    <s v="N.A"/>
    <s v="N.A"/>
    <m/>
    <m/>
    <m/>
    <m/>
    <m/>
    <s v="n.marin"/>
    <s v="2024-02-17 14:29:13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9-11-28T00:00:00"/>
    <n v="23099"/>
    <n v="1006181312"/>
    <s v="MARQUINEZ ANDRES FELIPE"/>
    <x v="18"/>
    <m/>
    <s v="A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CALI PROSERVIS - R3"/>
    <s v="SENA"/>
    <s v="TURNO #1 (06:00 - 14:00)"/>
    <m/>
    <m/>
    <d v="2001-10-04T00:00:00"/>
    <n v="22"/>
    <s v="M"/>
    <s v="CALI"/>
    <n v="2"/>
    <s v="BACHILLER BÁSICO"/>
    <s v="UNIÓN LIBRE"/>
    <s v="BANCO DE BOGOTÁ"/>
    <s v="AHO"/>
    <n v="484938238"/>
    <s v="HOSPITAL MONTOYA MAURICIO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215199083"/>
    <n v="3215199083"/>
    <s v="MARQUIMEZANDRES@GMAIL.COM"/>
    <s v="REMPLAZA:  1143963590 SOLIS  ANGULO MELISSA"/>
    <m/>
    <s v="N.A"/>
    <s v="N.A"/>
    <s v="L"/>
    <n v="40"/>
    <n v="40"/>
    <s v="S"/>
    <s v="N.A"/>
    <s v="N.A"/>
    <m/>
    <m/>
    <m/>
    <m/>
    <m/>
    <s v="n.marin"/>
    <s v="2023-09-28 00:33:47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3-11-07T00:00:00"/>
    <n v="25476"/>
    <n v="1143976800"/>
    <s v="FLOREZ RODRIGUEZ LEIDY DAYANA"/>
    <x v="18"/>
    <m/>
    <s v="A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PRADOS DEL NORTE"/>
    <s v="TURNO #1 (06:00 - 14:00)"/>
    <m/>
    <m/>
    <d v="1995-07-24T00:00:00"/>
    <n v="28"/>
    <s v="F"/>
    <s v="CALI"/>
    <n v="1"/>
    <s v="BACHILLER"/>
    <s v="SOLTERO"/>
    <s v="BANCOLOMBIA"/>
    <s v="AHO"/>
    <n v="1143976800"/>
    <s v="MURILLO GARCIA ARLEY"/>
    <m/>
    <s v="CALI"/>
    <s v="CALI"/>
    <s v="PORVENIR [230301]"/>
    <s v="PORVENIR [230301]"/>
    <s v="COOSALUD [ESSC24]"/>
    <s v="COMFENALCO VALLE [CCF56]"/>
    <s v="SURA [14-28]"/>
    <s v="NO"/>
    <m/>
    <m/>
    <m/>
    <s v="SIN NIVEL"/>
    <n v="3504895763"/>
    <n v="3128161936"/>
    <s v="DAYANAFLOREZ121417@GMAIL.COM"/>
    <s v="REEMPLAZA A: CC 1107062131 ESTUPIÑAN PAZ YEISON"/>
    <m/>
    <s v="N.A"/>
    <s v="N.A"/>
    <s v="M"/>
    <n v="39"/>
    <n v="39"/>
    <s v="M"/>
    <s v="N.A"/>
    <s v="N.A"/>
    <m/>
    <m/>
    <m/>
    <m/>
    <m/>
    <s v="n.marin"/>
    <s v="2024-05-11 11:25:53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PERMISO ESPECIAL DE PERMANENCIA"/>
    <d v="2022-02-04T00:00:00"/>
    <n v="25497"/>
    <n v="1050349"/>
    <s v="FANDIÑO MORA ANDONY JESUS"/>
    <x v="18"/>
    <s v="1050349.jpg"/>
    <s v="A+"/>
    <n v="1300000"/>
    <m/>
    <m/>
    <s v="OPERARIO DE BARRIDO"/>
    <s v="LOCAL"/>
    <s v="ACTIVO"/>
    <d v="2024-05-07T00:00:00"/>
    <m/>
    <m/>
    <m/>
    <m/>
    <m/>
    <m/>
    <s v="TEMPORAL"/>
    <s v="RIESGO III"/>
    <s v="PROMOCALI ATIEMPO - R3"/>
    <s v="FEPICOL"/>
    <s v="TURNO #2 (14:00 - 22:00)"/>
    <m/>
    <m/>
    <d v="1995-04-03T00:00:00"/>
    <n v="29"/>
    <s v="M"/>
    <s v="CALI"/>
    <n v="2"/>
    <s v="BACHILLER"/>
    <s v="SOLTERO"/>
    <s v="DAVIVIENDA"/>
    <s v="AHO"/>
    <n v="1050349"/>
    <s v="HOSPITAL MONTOYA MAURIC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26035740"/>
    <n v="3126035740"/>
    <s v="FANDINOMORAA@GMAIL.COM"/>
    <s v="AJUSTE PLANTA NUEVO ESQUEMA"/>
    <m/>
    <s v="N.A"/>
    <s v="N.A"/>
    <s v="XXL"/>
    <n v="42"/>
    <n v="42"/>
    <s v="XXL"/>
    <s v="N.A"/>
    <s v="N.A"/>
    <m/>
    <m/>
    <m/>
    <m/>
    <m/>
    <s v="n.marin"/>
    <s v="2024-05-11 11:37:23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0-07-21T00:00:00"/>
    <n v="25706"/>
    <n v="1143947582"/>
    <s v="NARVAEZ CARVAJAL ALEXANDER"/>
    <x v="18"/>
    <s v="1143947582.jp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CALI ATIEMPO - R3"/>
    <s v="AVENIDA DEL RIO"/>
    <s v="TURNO #1 (06:00 - 14:00)"/>
    <m/>
    <m/>
    <d v="1990-08-15T00:00:00"/>
    <n v="33"/>
    <s v="M"/>
    <s v="CALI"/>
    <n v="1"/>
    <s v="BACHILLER"/>
    <s v="UNIÓN LIBRE"/>
    <s v="DAVIVIENDA"/>
    <s v="AHO"/>
    <n v="1143947582"/>
    <s v="PINTO RUIZ YEISON FABIAN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36434119"/>
    <n v="3136434119"/>
    <s v="ALEXANDERNARVAEZCARVAJAL@GMAIL.COM"/>
    <s v="REEMPLAZA A: CC 1143858002 JEFERSON ALEXANDER CORDOBA RENGIFO"/>
    <m/>
    <s v="N.A"/>
    <s v="N.A"/>
    <s v="M"/>
    <n v="41"/>
    <n v="41"/>
    <s v="M"/>
    <s v="N.A"/>
    <s v="N.A"/>
    <m/>
    <m/>
    <m/>
    <m/>
    <m/>
    <s v="n.marin"/>
    <s v="2024-06-08 21:39:59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0-01-13T00:00:00"/>
    <n v="25475"/>
    <n v="1143944449"/>
    <s v="RINCON VALENCIA LIZETH VALERIA"/>
    <x v="18"/>
    <m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AVENIDA DEL RIO"/>
    <s v="TURNO #1 (06:00 - 14:00)"/>
    <m/>
    <m/>
    <d v="1991-12-12T00:00:00"/>
    <n v="32"/>
    <s v="F"/>
    <s v="CALI"/>
    <n v="1"/>
    <s v="BACHILLER"/>
    <s v="SOLTERO"/>
    <s v="BANCOLOMBIA"/>
    <s v="AHO"/>
    <n v="1143944449"/>
    <s v="PINTO RUIZ YEISON FABIAN"/>
    <m/>
    <s v="CALI"/>
    <s v="CALI"/>
    <s v="PROTECCIÓN [230201]"/>
    <s v="PORVENIR [230301]"/>
    <s v="S.O.S. [EPS018]"/>
    <s v="COMFENALCO VALLE [CCF56]"/>
    <s v="SURA [14-28]"/>
    <s v="NO"/>
    <m/>
    <m/>
    <m/>
    <s v="SIN NIVEL"/>
    <n v="3117091369"/>
    <n v="3135483371"/>
    <s v="KEHISYVARGAS2105@GMAIL.COM"/>
    <s v="REEMPLAZA A: CC 1070969450 BRAYAN PERDOMO"/>
    <m/>
    <s v="N.A"/>
    <s v="N.A"/>
    <s v="M"/>
    <n v="36"/>
    <n v="37"/>
    <s v="M"/>
    <s v="N.A"/>
    <s v="N.A"/>
    <m/>
    <m/>
    <m/>
    <m/>
    <m/>
    <s v="n.marin"/>
    <s v="2024-05-11 11:25:48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2-10T00:00:00"/>
    <n v="25496"/>
    <n v="1234190681"/>
    <s v="GUZMAN BONILLA BRAYAN ANDRES"/>
    <x v="18"/>
    <s v="1234190681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ATIEMPO - R3"/>
    <s v="EN PROCESO DE RETIRO"/>
    <s v="SIN TURNO ASIGNADO"/>
    <m/>
    <s v="JIMENEZ RAMIREZ ANGELA"/>
    <d v="1997-09-20T00:00:00"/>
    <n v="26"/>
    <s v="M"/>
    <s v="CALI"/>
    <n v="1"/>
    <s v="BACHILLER"/>
    <s v="SOLTERO"/>
    <s v="DAVIVIENDA"/>
    <s v="AHO"/>
    <n v="1234190681"/>
    <s v="MURILLO GARCIA ARLEY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48768379"/>
    <n v="3248768379"/>
    <s v="ANDRES1234190681@GMAIL.COM"/>
    <s v="REEMPLAZA A: CC 1144146698 LORENA RIASCOS OBREGON"/>
    <m/>
    <s v="N.A"/>
    <s v="N.A"/>
    <s v="S"/>
    <n v="39"/>
    <n v="39"/>
    <s v="S"/>
    <s v="N.A"/>
    <s v="N.A"/>
    <m/>
    <m/>
    <m/>
    <m/>
    <m/>
    <s v="n.marin"/>
    <s v="2024-05-11 11:36:52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8-23T00:00:00"/>
    <n v="25491"/>
    <n v="1149444035"/>
    <s v="LOZANO HINESTROZA LEIDY MARCELA"/>
    <x v="18"/>
    <s v="1149444035.jpe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PROSERVIS - R3"/>
    <s v="AVENIDA DEL RIO"/>
    <s v="TURNO #1 (06:00 - 14:00)"/>
    <m/>
    <m/>
    <d v="1993-04-30T00:00:00"/>
    <n v="31"/>
    <s v="F"/>
    <s v="CALI"/>
    <n v="1"/>
    <s v="BACHILLER"/>
    <s v="SOLTERO"/>
    <s v="BANCO DE BOGOTÁ"/>
    <s v="AHO"/>
    <n v="1149444035"/>
    <s v="PINTO RUIZ YEISON FABIAN"/>
    <m/>
    <s v="CALI"/>
    <s v="CALI"/>
    <s v="PROTECCIÓN [230201]"/>
    <s v="PROTECCIÓN [230201]"/>
    <s v="ASMET SALUD [ESS062]"/>
    <s v="COMFENALCO VALLE [CCF56]"/>
    <s v="POSITIVA [14-23]"/>
    <s v="NO"/>
    <m/>
    <m/>
    <m/>
    <s v="SIN NIVEL"/>
    <n v="3023784337"/>
    <n v="3023784337"/>
    <s v="COMPUCENTERP24C@GMAIL.COM"/>
    <s v="REEMPLAZA A: CC 1107062131 ESTUPIÑAN PAZ YEISON"/>
    <m/>
    <s v="N.A"/>
    <s v="N.A"/>
    <s v="XL"/>
    <n v="40"/>
    <n v="42"/>
    <s v="XL"/>
    <s v="N.A"/>
    <s v="N.A"/>
    <m/>
    <m/>
    <m/>
    <m/>
    <m/>
    <s v="n.marin"/>
    <s v="2024-05-11 11:27:04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5-11-19T00:00:00"/>
    <n v="25494"/>
    <n v="1144203919"/>
    <s v="MORALES YATACUE LEIDY MARYURI"/>
    <x v="18"/>
    <s v="1144203919.jpeg"/>
    <s v="B+"/>
    <n v="1300000"/>
    <m/>
    <m/>
    <s v="OPERARIO DE BARRIDO"/>
    <s v="LOCAL"/>
    <s v="ACTIVO"/>
    <d v="2024-05-07T00:00:00"/>
    <m/>
    <m/>
    <m/>
    <m/>
    <m/>
    <m/>
    <s v="TEMPORAL"/>
    <s v="RIESGO III"/>
    <s v="PROMOCALI PROSERVIS - R3"/>
    <s v="PRADOS DEL NORTE"/>
    <s v="TURNO #1 (06:00 - 14:00)"/>
    <m/>
    <m/>
    <d v="1997-08-02T00:00:00"/>
    <n v="26"/>
    <s v="F"/>
    <s v="CALI"/>
    <n v="3"/>
    <s v="BACHILLER"/>
    <s v="UNIÓN LIBRE"/>
    <s v="BANCO DE BOGOTÁ"/>
    <s v="AHO"/>
    <n v="1144203919"/>
    <s v="MURILLO GARCIA ARLEY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75308706"/>
    <n v="3175308706"/>
    <s v="LEIIDYMORALES06@GMAIL.COM"/>
    <s v="REEMPLAZA A: CC 1151967533 TORRES SANCHEZ  JUAN  CAMILO"/>
    <m/>
    <s v="N.A"/>
    <s v="N.A"/>
    <s v="S"/>
    <n v="36"/>
    <n v="37"/>
    <s v="S"/>
    <s v="N.A"/>
    <s v="N.A"/>
    <m/>
    <m/>
    <m/>
    <m/>
    <m/>
    <s v="n.marin"/>
    <s v="2024-05-11 11:27:14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4-03-13T00:00:00"/>
    <n v="25473"/>
    <n v="1130949462"/>
    <s v="LUCUMI VERGARA JANER ANDRES"/>
    <x v="18"/>
    <s v="1130949462.jpg"/>
    <s v="B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CALIMA"/>
    <s v="TURNO #1 (06:00 - 14:00)"/>
    <m/>
    <m/>
    <d v="1996-03-08T00:00:00"/>
    <n v="28"/>
    <s v="M"/>
    <s v="CALI"/>
    <n v="1"/>
    <s v="BACHILLER"/>
    <s v="SOLTERO"/>
    <s v="BANCOLOMBIA"/>
    <s v="AHO"/>
    <n v="1130949462"/>
    <s v="HOSPITAL MONTOYA MAURICIO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55567621"/>
    <n v="3155567621"/>
    <s v="LUCUMIANDRES221@GMAIL.COM"/>
    <s v="AJUSTE PLANTA NUEVO ESQUEMA"/>
    <m/>
    <s v="N.A"/>
    <s v="N.A"/>
    <s v="L"/>
    <n v="43"/>
    <n v="43"/>
    <s v="L"/>
    <s v="N.A"/>
    <s v="N.A"/>
    <m/>
    <m/>
    <m/>
    <m/>
    <m/>
    <s v="n.marin"/>
    <s v="2024-05-11 11:25:41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3-23T00:00:00"/>
    <n v="25479"/>
    <n v="1005862503"/>
    <s v="MOSQUERA BONILLA MAYERLY"/>
    <x v="18"/>
    <s v="1005862503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ATIEMPO - R3"/>
    <s v="CALIMA"/>
    <s v="TURNO #1 (06:00 - 14:00)"/>
    <m/>
    <m/>
    <d v="1997-07-03T00:00:00"/>
    <n v="27"/>
    <s v="F"/>
    <s v="CALI"/>
    <n v="1"/>
    <s v="BACHILLER"/>
    <s v="SOLTERO"/>
    <s v="DAVIVIENDA"/>
    <s v="AHO"/>
    <n v="1005862503"/>
    <s v="HOSPITAL MONTOYA MAURICIO"/>
    <m/>
    <s v="CALI"/>
    <s v="CALI"/>
    <s v="PORVENIR [230301]"/>
    <s v="PORVENIR [230301]"/>
    <s v="S.O.S. [EPS018]"/>
    <s v="COMFANDI [CCF57]"/>
    <s v="COLPATRIA [14-4]"/>
    <s v="NO"/>
    <m/>
    <m/>
    <m/>
    <s v="SIN NIVEL"/>
    <n v="3157673913"/>
    <n v="3157673913"/>
    <s v="MAYERLYBONILLA94@GMAIL.COM"/>
    <s v="REEMPLAZA A: CC 1064490041 ANGULO CUERO YANURY LICENCIA DE MATERNIDAD"/>
    <m/>
    <s v="N.A"/>
    <s v="N.A"/>
    <s v="M"/>
    <n v="37"/>
    <n v="37"/>
    <s v="M"/>
    <s v="N.A"/>
    <s v="N.A"/>
    <m/>
    <m/>
    <m/>
    <m/>
    <m/>
    <s v="n.marin"/>
    <s v="2024-05-11 11:26:02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6-01-12T00:00:00"/>
    <n v="25776"/>
    <n v="1086055195"/>
    <s v="MONTAÑO YESQUEN JEFFERSON"/>
    <x v="18"/>
    <s v="1086055195.jpg"/>
    <s v="O+"/>
    <n v="1300000"/>
    <m/>
    <m/>
    <s v="OPERARIO DE BARRIDO"/>
    <s v="LOCAL"/>
    <s v="ACTIVO"/>
    <d v="2024-06-11T00:00:00"/>
    <m/>
    <m/>
    <m/>
    <m/>
    <m/>
    <m/>
    <s v="TEMPORAL"/>
    <s v="RIESGO III"/>
    <s v="PROMOCALI ATIEMPO - R3"/>
    <s v="SENA"/>
    <s v="TURNO #1 (06:00 - 14:00)"/>
    <m/>
    <m/>
    <d v="1997-05-04T00:00:00"/>
    <n v="27"/>
    <s v="M"/>
    <s v="CALI"/>
    <n v="2"/>
    <s v="BACHILLER"/>
    <s v="UNIÓN LIBRE"/>
    <s v="DAVIVIENDA"/>
    <s v="AHO"/>
    <n v="1086055195"/>
    <s v="HOSPITAL MONTOYA MAURIC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04351114"/>
    <n v="3104351114"/>
    <s v="VALENCIACINDY299@GMAIL.COM"/>
    <s v="REEMPLAZA A: CC 1060126137 HERNAN OLIER RIASCOS VELLAIZAC"/>
    <m/>
    <s v="N.A"/>
    <s v="N.A"/>
    <s v="L"/>
    <n v="42"/>
    <n v="42"/>
    <s v="L"/>
    <s v="N.A"/>
    <s v="N.A"/>
    <m/>
    <m/>
    <m/>
    <m/>
    <m/>
    <s v="n.marin"/>
    <s v="2024-06-12 17:08:26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5-09T00:00:00"/>
    <n v="24419"/>
    <n v="1122407788"/>
    <s v="MAESTRE CUJIA JOAQUIN MIGUEL"/>
    <x v="18"/>
    <m/>
    <s v="O+"/>
    <n v="1300000"/>
    <m/>
    <m/>
    <s v="OPERARIO DE BARRIDO"/>
    <s v="LOCAL"/>
    <s v="ACTIVO"/>
    <d v="2024-02-06T00:00:00"/>
    <m/>
    <m/>
    <m/>
    <m/>
    <m/>
    <m/>
    <s v="TEMPORAL"/>
    <s v="RIESGO III"/>
    <s v="PROMOCALI PROSERVIS - R3"/>
    <s v="AVENIDA DEL RIO"/>
    <s v="TURNO #1 (06:00 - 14:00)"/>
    <m/>
    <m/>
    <d v="1993-04-21T00:00:00"/>
    <n v="31"/>
    <s v="M"/>
    <s v="CALI"/>
    <n v="1"/>
    <s v="BACHILLER"/>
    <s v="UNIÓN LIBRE"/>
    <s v="BANCOLOMBIA"/>
    <s v="AHO"/>
    <n v="76400004916"/>
    <s v="PINTO RUIZ YEISON FABIAN"/>
    <s v="MORALES MORALES JHON JEIDER"/>
    <s v="CALI"/>
    <s v="CALI"/>
    <s v="PORVENIR [230301]"/>
    <s v="PORVENIR [230301]"/>
    <s v="SANITAS [EPS005]"/>
    <s v="COMFENALCO VALLE [CCF56]"/>
    <s v="POSITIVA [14-23]"/>
    <s v="NO"/>
    <m/>
    <m/>
    <m/>
    <s v="SIN NIVEL"/>
    <n v="3215528112"/>
    <n v="3215528112"/>
    <s v="MAESTREJUAQUIN66@GMAIL.COM"/>
    <m/>
    <m/>
    <s v="N.A"/>
    <s v="N.A"/>
    <s v="2XL"/>
    <n v="42"/>
    <n v="41"/>
    <s v="2XL"/>
    <s v="N.A"/>
    <s v="N.A"/>
    <m/>
    <m/>
    <m/>
    <m/>
    <m/>
    <s v="n.marin"/>
    <s v="2024-02-09 14:55:46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09-05-18T00:00:00"/>
    <n v="25515"/>
    <n v="1143938653"/>
    <s v="GAMBOA CUAMA LIZETH"/>
    <x v="18"/>
    <s v="1143938653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SENA"/>
    <s v="TURNO #1 (06:00 - 14:00)"/>
    <m/>
    <m/>
    <d v="1991-05-03T00:00:00"/>
    <n v="33"/>
    <s v="F"/>
    <s v="CALI"/>
    <n v="1"/>
    <s v="BACHILLER"/>
    <s v="SOLTERO"/>
    <s v="BANCOLOMBIA"/>
    <s v="AHO"/>
    <n v="1143938653"/>
    <s v="HOSPITAL MONTOYA MAURICIO"/>
    <s v="CAMPAZ QUIÑONES RONAL SENE"/>
    <s v="CALI"/>
    <s v="CALI"/>
    <s v="COLPENSIONES [25-14]"/>
    <s v="PORVENIR [230301]"/>
    <s v="S.O.S. [EPS018]"/>
    <s v="COMFENALCO VALLE [CCF56]"/>
    <s v="SURA [14-28]"/>
    <s v="NO"/>
    <m/>
    <m/>
    <m/>
    <s v="SIN NIVEL"/>
    <n v="3173881465"/>
    <n v="3173881465"/>
    <s v="LIZETHGAMBOACUAMA@GMAIL.COM"/>
    <m/>
    <m/>
    <s v="N.A"/>
    <s v="N.A"/>
    <s v="XL"/>
    <n v="40"/>
    <n v="40"/>
    <s v="XL"/>
    <s v="N.A"/>
    <s v="N.A"/>
    <m/>
    <m/>
    <m/>
    <m/>
    <m/>
    <s v="n.marin"/>
    <s v="2024-05-15 12:16:53"/>
    <s v="MENDEZ NIÑO MIGUEL ANTONIO"/>
    <s v="JIMENEZ RAMIREZ ANGEL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5-07-15T00:00:00"/>
    <n v="25527"/>
    <n v="1133684655"/>
    <s v="MURILLO ASPRILLA LUZ MARISOL"/>
    <x v="18"/>
    <s v="1133684655.jpeg"/>
    <s v="O+"/>
    <n v="1300000"/>
    <m/>
    <m/>
    <s v="OPERARIO DE BARRIDO"/>
    <s v="LOCAL"/>
    <s v="ACTIVO"/>
    <d v="2024-05-14T00:00:00"/>
    <m/>
    <m/>
    <m/>
    <m/>
    <m/>
    <m/>
    <s v="TEMPORAL"/>
    <s v="RIESGO III"/>
    <s v="PROMOCALI PROSERVIS - R3"/>
    <s v="PRADOS DEL NORTE"/>
    <s v="TURNO #1 (06:00 - 14:00)"/>
    <m/>
    <m/>
    <d v="1997-07-30T00:00:00"/>
    <n v="26"/>
    <s v="F"/>
    <s v="CALI"/>
    <n v="1"/>
    <s v="BACHILLER"/>
    <s v="UNIÓN LIBRE"/>
    <s v="BANCO DE BOGOTÁ"/>
    <s v="AHO"/>
    <n v="679316596"/>
    <s v="MURILLO GARCIA ARLEY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014708414"/>
    <n v="3014708414"/>
    <s v="LUZMARISOL0797@GMAIL.COM"/>
    <s v="REEMPLAZA A: CC 1130660151 ANGULO ANGULO EDWIN"/>
    <m/>
    <s v="N.A"/>
    <s v="N.A"/>
    <s v="M"/>
    <n v="37"/>
    <n v="37"/>
    <s v="M"/>
    <s v="N.A"/>
    <s v="N.A"/>
    <m/>
    <m/>
    <m/>
    <m/>
    <m/>
    <s v="n.marin"/>
    <s v="2024-05-17 10:26:52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PERMISO ESPECIAL DE PERMANENCIA"/>
    <d v="2022-06-08T00:00:00"/>
    <n v="25865"/>
    <n v="6229066"/>
    <s v="RIVERO PAZ JEAN PAUL"/>
    <x v="18"/>
    <s v="6229066.jpg"/>
    <s v="PEN"/>
    <n v="1300000"/>
    <m/>
    <m/>
    <s v="OPERARIO DE BARRIDO"/>
    <s v="LOCAL"/>
    <s v="ACTIVO"/>
    <d v="2024-06-18T00:00:00"/>
    <m/>
    <m/>
    <m/>
    <m/>
    <m/>
    <m/>
    <s v="TEMPORAL"/>
    <s v="RIESGO III"/>
    <s v="PROMOCALI ATIEMPO - R3"/>
    <s v="SENA"/>
    <s v="TURNO #1 (06:00 - 14:00)"/>
    <m/>
    <m/>
    <d v="1999-03-13T00:00:00"/>
    <n v="25"/>
    <s v="M"/>
    <s v="CALI"/>
    <n v="2"/>
    <s v="BACHILLER"/>
    <s v="UNIÓN LIBRE"/>
    <s v="DAVIVIENDA"/>
    <s v="AHO"/>
    <n v="6229066"/>
    <s v="HOSPITAL MONTOYA MAURICI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19921096"/>
    <n v="3219921096"/>
    <s v="JEANPAURIVEROPAZ88@GMAIL.COM"/>
    <s v="REEMPLAZA A: CC 1107103193 LEIDY TATIANA RAMIREZ ORTIZ"/>
    <m/>
    <s v="N.A"/>
    <s v="N.A"/>
    <s v="L"/>
    <n v="40"/>
    <n v="40"/>
    <s v="L"/>
    <s v="N.A"/>
    <s v="N.A"/>
    <m/>
    <m/>
    <m/>
    <m/>
    <m/>
    <s v="n.marin"/>
    <s v="2024-06-19 14:49:11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5-02T00:00:00"/>
    <n v="25872"/>
    <n v="1087781754"/>
    <s v="SOLANO VALENCIA JHON JANER"/>
    <x v="18"/>
    <s v="1087781754.jpe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CALI PROSERVIS - R3"/>
    <s v="AVENIDA DEL RIO"/>
    <s v="TURNO #1 (06:00 - 14:00)"/>
    <m/>
    <m/>
    <d v="1992-09-23T00:00:00"/>
    <n v="31"/>
    <s v="M"/>
    <s v="CALI"/>
    <n v="2"/>
    <s v="BACHILLER"/>
    <s v="UNIÓN LIBRE"/>
    <s v="BANCO DE BOGOTÁ"/>
    <s v="AHO"/>
    <n v="146852884"/>
    <s v="PINTO RUIZ YEISON FABIAN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73150469"/>
    <n v="3173150469"/>
    <s v="VALENCIASOLANOJHON@IGMAIL.COM"/>
    <s v="REEMPLAZA A: CC 1151952662 LUIS FELIPE GAVILANES GUETOTO"/>
    <m/>
    <s v="N.A"/>
    <s v="N.A"/>
    <s v="4XL"/>
    <n v="40"/>
    <n v="40"/>
    <s v="4XL"/>
    <s v="N.A"/>
    <s v="N.A"/>
    <m/>
    <m/>
    <m/>
    <m/>
    <m/>
    <s v="n.marin"/>
    <s v="2024-06-19 14:49:22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8-10-23T00:00:00"/>
    <n v="25874"/>
    <n v="1003152000"/>
    <s v="BARQUEÑO QUIRO JOSÉ EFRÉN"/>
    <x v="18"/>
    <s v="1003152000.jpe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CALI PROSERVIS - R3"/>
    <s v="PRADOS DEL NORTE"/>
    <s v="TURNO #1 (06:00 - 14:00)"/>
    <m/>
    <m/>
    <d v="2000-10-14T00:00:00"/>
    <n v="23"/>
    <s v="M"/>
    <s v="CALI"/>
    <n v="2"/>
    <s v="BACHILLER"/>
    <s v="UNIÓN LIBRE"/>
    <s v="BANCO DE BOGOTÁ"/>
    <s v="AHO"/>
    <n v="484036082"/>
    <s v="MURILLO GARCIA ARLEY"/>
    <m/>
    <s v="CALI"/>
    <s v="CALI"/>
    <s v="PROTECCIÓN [230201]"/>
    <s v="PROTECCIÓN [230201]"/>
    <s v="ASOCIACIÓN INDÍGENA DEL CAUCA [EPSI03]"/>
    <s v="COMFENALCO VALLE [CCF56]"/>
    <s v="POSITIVA [14-23]"/>
    <s v="NO"/>
    <m/>
    <m/>
    <m/>
    <s v="SIN NIVEL"/>
    <n v="3208605132"/>
    <n v="3208605132"/>
    <s v="EFRENQUIRO8@GMAIL.COM"/>
    <s v="REEMPLAZA A: CC 6136760 LENINYER JOSE COLMENARES MENDEZ"/>
    <m/>
    <s v="N.A"/>
    <s v="N.A"/>
    <s v="XXL"/>
    <n v="39"/>
    <n v="39"/>
    <s v="XXL"/>
    <s v="N.A"/>
    <s v="N.A"/>
    <m/>
    <m/>
    <m/>
    <m/>
    <m/>
    <s v="n.marin"/>
    <s v="2024-06-19 14:49:25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5-12-16T00:00:00"/>
    <n v="25594"/>
    <n v="1107513652"/>
    <s v="LABRADA NIEVA KATHERIN FERNANDA"/>
    <x v="18"/>
    <s v="1107513652.jpeg"/>
    <s v="B+"/>
    <n v="1300000"/>
    <m/>
    <m/>
    <s v="OPERARIO DE BARRIDO"/>
    <s v="LOCAL"/>
    <s v="ACTIVO"/>
    <d v="2024-05-21T00:00:00"/>
    <m/>
    <m/>
    <m/>
    <m/>
    <m/>
    <m/>
    <s v="TEMPORAL"/>
    <s v="RIESGO III"/>
    <s v="PROMOCALI PROSERVIS - R3"/>
    <s v="SENA"/>
    <s v="TURNO #1 (06:00 - 14:00)"/>
    <m/>
    <m/>
    <d v="1997-11-02T00:00:00"/>
    <n v="26"/>
    <s v="F"/>
    <s v="CALI"/>
    <n v="2"/>
    <s v="BACHILLER"/>
    <s v="SOLTERO"/>
    <s v="BANCO DE BOGOTÁ"/>
    <s v="AHO"/>
    <n v="164535809"/>
    <s v="HOSPITAL MONTOYA MAURICIO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23287283"/>
    <n v="3123287283"/>
    <s v="LABRADAKATHEIRN741@GMAIL.COM"/>
    <s v="REEMPLAZA A: CC 1144207318 KAREN YULIETH ANDRADE BANGUERA"/>
    <m/>
    <s v="N.A"/>
    <s v="N.A"/>
    <s v="S"/>
    <n v="38"/>
    <n v="38"/>
    <s v="S"/>
    <s v="N.A"/>
    <s v="N.A"/>
    <m/>
    <m/>
    <m/>
    <m/>
    <m/>
    <s v="n.marin"/>
    <s v="2024-05-24 16:51:29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9-10-16T00:00:00"/>
    <n v="25615"/>
    <n v="1111752582"/>
    <s v="SOLIS SINISTERRA KELLY TATIANA"/>
    <x v="18"/>
    <s v="1111752582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PRADOS DEL NORTE"/>
    <s v="TURNO #1 (06:00 - 14:00)"/>
    <m/>
    <m/>
    <d v="1989-06-26T00:00:00"/>
    <n v="35"/>
    <s v="M"/>
    <s v="CALI"/>
    <n v="2"/>
    <s v="BACHILLER"/>
    <s v="SOLTERO"/>
    <s v="DAVIVIENDA"/>
    <s v="AHO"/>
    <n v="1111752582"/>
    <s v="MURILLO GARCIA ARLEY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67725863"/>
    <n v="3167725863"/>
    <s v="SOLISINISTERRAKELLYTATRIANA@GMAIL.COM"/>
    <s v="REEMPLAZA A: CC 1112227975 CASTRO VIAFARA ANDERSON"/>
    <m/>
    <s v="N.A"/>
    <s v="N.A"/>
    <s v="M"/>
    <n v="37"/>
    <n v="37"/>
    <s v="M"/>
    <s v="N.A"/>
    <s v="N.A"/>
    <m/>
    <m/>
    <m/>
    <m/>
    <m/>
    <s v="n.marin"/>
    <s v="2024-05-24 16:52:50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5-07-10T00:00:00"/>
    <n v="25610"/>
    <n v="1192913133"/>
    <s v="CAICEDO RENTERIA ANGIE FERNANDA"/>
    <x v="18"/>
    <s v="1192913133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ATIEMPO - R3"/>
    <s v="PRADOS DEL NORTE"/>
    <s v="TURNO #1 (06:00 - 14:00)"/>
    <m/>
    <m/>
    <d v="1997-02-24T00:00:00"/>
    <n v="27"/>
    <s v="F"/>
    <s v="CALI"/>
    <n v="1"/>
    <s v="BACHILLER"/>
    <s v="SOLTERO"/>
    <s v="DAVIVIENDA"/>
    <s v="AHO"/>
    <n v="1192913133"/>
    <s v="MURILLO GARCIA ARLEY"/>
    <m/>
    <s v="CALI"/>
    <s v="CALI"/>
    <s v="PORVENIR [230301]"/>
    <s v="PORVENIR [230301]"/>
    <s v="EMSANAR [ESSC18]"/>
    <s v="COMFANDI [CCF57]"/>
    <s v="COLPATRIA [14-4]"/>
    <s v="NO"/>
    <m/>
    <m/>
    <m/>
    <s v="SIN NIVEL"/>
    <n v="3244578619"/>
    <n v="3244578619"/>
    <s v="ANGIECAICEDO241997@GMAIL.COM"/>
    <s v="REEMPLAZA A: CC 1007946636 EDWARD EFREN RAMOS DAJOM"/>
    <m/>
    <s v="N.A"/>
    <s v="N.A"/>
    <s v="M"/>
    <n v="35"/>
    <n v="36"/>
    <s v="M"/>
    <s v="N.A"/>
    <s v="N.A"/>
    <m/>
    <m/>
    <m/>
    <m/>
    <m/>
    <s v="n.marin"/>
    <s v="2024-05-24 16:52:28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5-01-19T00:00:00"/>
    <n v="25620"/>
    <n v="1007839570"/>
    <s v="MICOLTA ANCHICO YULI MARCELA"/>
    <x v="18"/>
    <s v="1007839570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R3 OCUPAR"/>
    <s v="AVENIDA DEL RIO"/>
    <s v="TURNO #1 (06:00 - 14:00)"/>
    <m/>
    <m/>
    <d v="1997-01-13T00:00:00"/>
    <n v="27"/>
    <s v="F"/>
    <s v="CALI"/>
    <s v="SIN ESTRATO"/>
    <s v="BACHILLER"/>
    <s v="UNIÓN LIBRE"/>
    <s v="BANCOLOMBIA"/>
    <s v="AHO"/>
    <n v="1007839570"/>
    <s v="PINTO RUIZ YEISON FABIAN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053103772"/>
    <n v="3053103772"/>
    <s v="MICOLTAYULI4@GMAIL.COM"/>
    <s v="REEMPLAZA A: CC 1192736565 BREINER DUVAN VALENCIA"/>
    <m/>
    <s v="N.A"/>
    <s v="N.A"/>
    <s v="S"/>
    <n v="36"/>
    <n v="37"/>
    <s v="S"/>
    <s v="N.A"/>
    <s v="N.A"/>
    <m/>
    <m/>
    <m/>
    <m/>
    <m/>
    <s v="n.marin"/>
    <s v="2024-05-24 16:53:10"/>
    <s v="MENDEZ NIÑO MIGUEL ANTONIO"/>
    <s v="JIMENEZ RAMIREZ ANGEL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06-09-04T00:00:00"/>
    <n v="25621"/>
    <n v="1111760341"/>
    <s v="MEDINA GARCIA CESAR DAVID"/>
    <x v="18"/>
    <s v="1111760341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CALI R3 OCUPAR"/>
    <s v="AVENIDA DEL RIO"/>
    <s v="TURNO #1 (06:00 - 14:00)"/>
    <m/>
    <m/>
    <d v="1987-08-11T00:00:00"/>
    <n v="36"/>
    <s v="M"/>
    <s v="CALI"/>
    <s v="SIN ESTRATO"/>
    <s v="BACHILLER"/>
    <s v="UNIÓN LIBRE"/>
    <s v="BANCOLOMBIA"/>
    <s v="AHO"/>
    <n v="1111760341"/>
    <s v="PINTO RUIZ YEISON FABIAN"/>
    <m/>
    <s v="CALI"/>
    <s v="CALI"/>
    <s v="COLFONDOS [231001]"/>
    <s v="PORVENIR [230301]"/>
    <s v="COOSALUD [ESSC24]"/>
    <s v="COMFENALCO VALLE [CCF56]"/>
    <s v="SURA [14-28]"/>
    <s v="NO"/>
    <m/>
    <m/>
    <m/>
    <s v="SIN NIVEL"/>
    <n v="3012815118"/>
    <n v="3012815118"/>
    <s v="MEDINAGARCIACESARDAVID@GMAIL.COM"/>
    <s v="REEMPLAZA A: CC 1006179184 RODRIGUEZ ANGULO WILLIAM ANDRES"/>
    <m/>
    <s v="N.A"/>
    <s v="N.A"/>
    <s v="XXL"/>
    <n v="41"/>
    <n v="41"/>
    <s v="XXL"/>
    <s v="N.A"/>
    <s v="N.A"/>
    <m/>
    <m/>
    <m/>
    <m/>
    <m/>
    <s v="n.marin"/>
    <s v="2024-05-24 16:53:13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7-08-14T00:00:00"/>
    <n v="25649"/>
    <n v="1059044334"/>
    <s v="VIVERO PATIÑO LEWIS ANDRES"/>
    <x v="18"/>
    <s v="1059044334.jp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CALI ATIEMPO - R3"/>
    <s v="SENA"/>
    <s v="TURNO #1 (06:00 - 14:00)"/>
    <m/>
    <m/>
    <d v="1999-04-01T00:00:00"/>
    <n v="25"/>
    <s v="M"/>
    <s v="CALI"/>
    <n v="1"/>
    <s v="BACHILLER"/>
    <s v="SOLTERO"/>
    <s v="DAVIVIENDA"/>
    <s v="AHO"/>
    <n v="1059044334"/>
    <s v="HOSPITAL MONTOYA MAURICI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113884678"/>
    <n v="3113884678"/>
    <s v="LEWISVIVEROS123@GMAIL.COM"/>
    <s v="REEMPLAZA A: CC 1130683538 GUILLERMO MORALES VEGA"/>
    <m/>
    <s v="N.A"/>
    <s v="N.A"/>
    <s v="M"/>
    <n v="40"/>
    <n v="40"/>
    <s v="M"/>
    <s v="N.A"/>
    <s v="N.A"/>
    <m/>
    <m/>
    <m/>
    <m/>
    <m/>
    <s v="n.marin"/>
    <s v="2024-05-29 22:01:22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05-27T00:00:00"/>
    <n v="25660"/>
    <n v="1107088094"/>
    <s v="CALDERON AVIRAMA DIANA LISSETH"/>
    <x v="18"/>
    <s v="1107088094.jpe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CALI PROSERVIS - R3"/>
    <s v="PRADOS DEL NORTE"/>
    <s v="TURNO #1 (06:00 - 14:00)"/>
    <m/>
    <m/>
    <d v="1995-02-28T00:00:00"/>
    <n v="29"/>
    <s v="F"/>
    <s v="CALI"/>
    <n v="1"/>
    <s v="SIN NIVEL"/>
    <s v="SOLTERO"/>
    <s v="BANCO DE BOGOTÁ"/>
    <s v="AHO"/>
    <n v="484026554"/>
    <s v="MURILLO GARCIA ARLEY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47743075"/>
    <n v="3147743075"/>
    <s v="CALDERONDIANALISSETH@GMAIL.COM"/>
    <s v="REEMPLAZA A: CC 1010130088 ANDRES FERNANDO RODRIGUEZ ATUESTA"/>
    <m/>
    <s v="N.A"/>
    <s v="N.A"/>
    <s v="S"/>
    <n v="36"/>
    <n v="36"/>
    <s v="S"/>
    <s v="N.A"/>
    <s v="N.A"/>
    <m/>
    <m/>
    <m/>
    <m/>
    <m/>
    <s v="n.marin"/>
    <s v="2024-05-29 22:02:1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9-07-26T00:00:00"/>
    <n v="25976"/>
    <n v="1193393256"/>
    <s v="LOZANO ORTIZ ERICK"/>
    <x v="18"/>
    <s v="1193393256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CALI PROSERVIS - R3"/>
    <s v="AVENIDA DEL RIO"/>
    <s v="TURNO #1 (06:00 - 14:00)"/>
    <m/>
    <m/>
    <d v="2000-12-08T00:00:00"/>
    <n v="23"/>
    <s v="M"/>
    <s v="CALI"/>
    <n v="3"/>
    <s v="BACHILLER"/>
    <s v="SOLTERO"/>
    <s v="BANCOLOMBIA"/>
    <s v="AHO"/>
    <n v="51450609181"/>
    <s v="PINTO RUIZ YEISON FABIAN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003650250"/>
    <n v="3003650250"/>
    <s v="ERICKORTIZLOZANO@GMAIL.COM"/>
    <s v="REEMPLAZA A: CC 1143849310 ARGELIO ANGEL GUEVARA ROSERO"/>
    <m/>
    <s v="N.A"/>
    <s v="N.A"/>
    <s v="2XL"/>
    <n v="42"/>
    <n v="42"/>
    <s v="2XL"/>
    <s v="N.A"/>
    <s v="N.A"/>
    <m/>
    <m/>
    <m/>
    <m/>
    <m/>
    <s v="n.marin"/>
    <s v="2024-07-04 10:05:50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4-02-26T00:00:00"/>
    <n v="25704"/>
    <n v="1111808124"/>
    <s v="VALLECILLA HURTADO BLADIMIR"/>
    <x v="18"/>
    <s v="1111808124.jpg"/>
    <s v="O-"/>
    <n v="1300000"/>
    <m/>
    <m/>
    <s v="OPERARIO DE BARRIDO"/>
    <s v="LOCAL"/>
    <s v="ACTIVO"/>
    <d v="2024-06-04T00:00:00"/>
    <m/>
    <m/>
    <m/>
    <m/>
    <m/>
    <m/>
    <s v="TEMPORAL"/>
    <s v="RIESGO III"/>
    <s v="PROMOCALI ATIEMPO - R3"/>
    <s v="AVENIDA DEL RIO"/>
    <s v="TURNO #1 (06:00 - 14:00)"/>
    <m/>
    <m/>
    <d v="1995-02-09T00:00:00"/>
    <n v="29"/>
    <s v="M"/>
    <s v="CALI"/>
    <n v="1"/>
    <s v="BACHILLER"/>
    <s v="UNIÓN LIBRE"/>
    <s v="DAVIVIENDA"/>
    <s v="AHO"/>
    <n v="1111808124"/>
    <s v="PINTO RUIZ YEISON FABIAN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85509424"/>
    <n v="3185509424"/>
    <s v="MAICOLVALLECILLA01@GMAIL.COM"/>
    <s v="REEMPLAZA A: CC 1007714968 ANDRES FELIPE ORTIZ QUINTERO"/>
    <m/>
    <s v="N.A"/>
    <s v="N.A"/>
    <s v="XXL"/>
    <n v="44"/>
    <n v="43"/>
    <s v="XXL"/>
    <s v="N.A"/>
    <s v="N.A"/>
    <m/>
    <m/>
    <m/>
    <m/>
    <m/>
    <s v="n.marin"/>
    <s v="2024-06-08 21:39:52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9-12-18T00:00:00"/>
    <n v="25705"/>
    <n v="1002295911"/>
    <s v="BECERRA CALVO YORMAN DIDIER"/>
    <x v="18"/>
    <s v="1002295911.jp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CALI ATIEMPO - R3"/>
    <s v="PRADOS DEL NORTE"/>
    <s v="TURNO #1 (06:00 - 14:00)"/>
    <m/>
    <m/>
    <d v="2001-12-15T00:00:00"/>
    <n v="22"/>
    <s v="M"/>
    <s v="CALI"/>
    <n v="2"/>
    <s v="BACHILLER"/>
    <s v="UNIÓN LIBRE"/>
    <s v="DAVIVIENDA"/>
    <s v="AHO"/>
    <n v="1002295911"/>
    <s v="MURILLO GARCIA ARLEY"/>
    <m/>
    <s v="CALI"/>
    <s v="CALI"/>
    <s v="PROTECCIÓN [230201]"/>
    <s v="PORVENIR [230301]"/>
    <s v="COOSALUD [ESSC24]"/>
    <s v="COMFANDI [CCF57]"/>
    <s v="COLPATRIA [14-4]"/>
    <s v="NO"/>
    <m/>
    <m/>
    <m/>
    <s v="SIN NIVEL"/>
    <n v="3173725431"/>
    <n v="3173725431"/>
    <s v="YORMANALEJO12301@GMAIL.COM"/>
    <s v="REEMPLAZA A: CC 1107512130 JORGE ANDRES VANEGAS LARGO"/>
    <m/>
    <s v="N.A"/>
    <s v="N.A"/>
    <s v="S"/>
    <n v="37"/>
    <n v="38"/>
    <s v="S"/>
    <s v="N.A"/>
    <s v="N.A"/>
    <m/>
    <m/>
    <m/>
    <m/>
    <m/>
    <s v="n.marin"/>
    <s v="2024-06-08 21:39:56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9-05-27T00:00:00"/>
    <n v="25981"/>
    <n v="1111781175"/>
    <s v="RENTERIA VENTE CRISTHIAN JAVIER"/>
    <x v="18"/>
    <s v="1111781175.jpeg"/>
    <s v="O-"/>
    <n v="1300000"/>
    <m/>
    <m/>
    <s v="OPERARIO DE BARRIDO"/>
    <s v="LOCAL"/>
    <s v="ACTIVO"/>
    <d v="2024-07-02T00:00:00"/>
    <m/>
    <m/>
    <m/>
    <m/>
    <m/>
    <m/>
    <s v="TEMPORAL"/>
    <s v="RIESGO III"/>
    <s v="PROMOCALI PROSERVIS - R3"/>
    <s v="PRADOS DEL NORTE"/>
    <s v="TURNO #1 (06:00 - 14:00)"/>
    <m/>
    <m/>
    <d v="1990-04-26T00:00:00"/>
    <n v="34"/>
    <s v="M"/>
    <s v="CALI"/>
    <n v="2"/>
    <s v="BACHILLER"/>
    <s v="UNIÓN LIBRE"/>
    <s v="BANCO DE BOGOTÁ"/>
    <s v="AHO"/>
    <n v="484042957"/>
    <s v="MURILLO GARCIA ARLEY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217876894"/>
    <n v="3217876894"/>
    <s v="CRISTHIANJAVIERRENTERIAVENTE@GMAIL.COM"/>
    <s v="REEMPLAZA A: CC 1116439383 NULFER YEISON FERNANDEZ MOLANO"/>
    <m/>
    <s v="N.A"/>
    <s v="N.A"/>
    <s v="2XL"/>
    <n v="40"/>
    <n v="40"/>
    <s v="2XL"/>
    <s v="N.A"/>
    <s v="N.A"/>
    <m/>
    <m/>
    <m/>
    <m/>
    <m/>
    <s v="n.marin"/>
    <s v="2024-07-04 10:05:54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9-07-22T00:00:00"/>
    <n v="25712"/>
    <n v="1006194098"/>
    <s v="MANYOMA MARTINEZ YEISON GABRIEL"/>
    <x v="18"/>
    <s v="1006194098.jp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CALI ATIEMPO - R3"/>
    <s v="SENA"/>
    <s v="TURNO #1 (06:00 - 14:00)"/>
    <m/>
    <m/>
    <d v="2000-10-20T00:00:00"/>
    <n v="23"/>
    <s v="M"/>
    <s v="CALI"/>
    <n v="2"/>
    <s v="BACHILLER"/>
    <s v="SOLTERO"/>
    <s v="DAVIVIENDA"/>
    <s v="AHO"/>
    <n v="1006194098"/>
    <s v="HOSPITAL MONTOYA MAURICIO"/>
    <m/>
    <s v="CALI"/>
    <s v="CALI"/>
    <s v="PROTECCIÓN [230201]"/>
    <s v="PORVENIR [230301]"/>
    <s v="ASMET SALUD [ESS062]"/>
    <s v="COMFANDI [CCF57]"/>
    <s v="COLPATRIA [14-4]"/>
    <s v="NO"/>
    <m/>
    <m/>
    <m/>
    <s v="SIN NIVEL"/>
    <n v="3187464290"/>
    <n v="3187464290"/>
    <s v="EBLINRODADALLEGA123@GMAIL.COM"/>
    <s v="REEMPLAZA A: CC 1007864137 CRISTIAN ANDRES LARGO MORAN"/>
    <m/>
    <s v="N.A"/>
    <s v="N.A"/>
    <s v="S"/>
    <n v="42"/>
    <n v="42"/>
    <s v="S"/>
    <s v="N.A"/>
    <s v="N.A"/>
    <m/>
    <m/>
    <m/>
    <m/>
    <m/>
    <s v="n.marin"/>
    <s v="2024-06-08 21:40:18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04-02T00:00:00"/>
    <n v="25718"/>
    <n v="1004603381"/>
    <s v="GODOY TENORIO FRACISCO WILLIAM"/>
    <x v="18"/>
    <s v="1004603381.jpe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CALI PROSERVIS - R3"/>
    <s v="SENA"/>
    <s v="TURNO #1 (06:00 - 14:00)"/>
    <m/>
    <m/>
    <d v="1994-10-04T00:00:00"/>
    <n v="29"/>
    <s v="M"/>
    <s v="CALI"/>
    <n v="1"/>
    <s v="BACHILLER"/>
    <s v="SOLTERO"/>
    <s v="BANCO DE BOGOTÁ"/>
    <s v="AHO"/>
    <n v="484030432"/>
    <s v="HOSPITAL MONTOYA MAURICI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54324370"/>
    <n v="3154324370"/>
    <s v="ADRIANALEDESMA@GMAIL.COM"/>
    <s v="REEMPLAZA A: CC 1107516226 DAVID ALEJANDRO QUINONES ASTUDILLO"/>
    <m/>
    <s v="N.A"/>
    <s v="N.A"/>
    <s v="M"/>
    <n v="41"/>
    <n v="41"/>
    <s v="M"/>
    <s v="N.A"/>
    <s v="N.A"/>
    <m/>
    <m/>
    <m/>
    <m/>
    <m/>
    <s v="n.marin"/>
    <s v="2024-06-08 21:40:4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8-01-30T00:00:00"/>
    <n v="25784"/>
    <n v="1192759631"/>
    <s v="CAICEDO ANGULO JOSE ARLEY"/>
    <x v="18"/>
    <s v="1192759631.jpeg"/>
    <s v="O+"/>
    <n v="1300000"/>
    <m/>
    <m/>
    <s v="OPERARIO DE BARRIDO"/>
    <s v="LOCAL"/>
    <s v="ACTIVO"/>
    <d v="2024-06-11T00:00:00"/>
    <m/>
    <m/>
    <m/>
    <m/>
    <m/>
    <m/>
    <s v="TEMPORAL"/>
    <s v="RIESGO III"/>
    <s v="PROMOCALI PROSERVIS - R3"/>
    <s v="AVENIDA DEL RIO"/>
    <s v="TURNO #1 (06:00 - 14:00)"/>
    <m/>
    <m/>
    <d v="2000-01-11T00:00:00"/>
    <n v="24"/>
    <s v="M"/>
    <s v="CALI"/>
    <n v="2"/>
    <s v="BACHILLER"/>
    <s v="SOLTERO"/>
    <s v="BANCO DE BOGOTÁ"/>
    <s v="AHO"/>
    <n v="484034574"/>
    <s v="PINTO RUIZ YEISON FABIAN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46193271"/>
    <n v="3146193271"/>
    <s v="JOSEARLEYCAICEDOANGULO@GMAIL.COM"/>
    <s v="REEMPLAZA A: CC 1143963731 ROBINSSON GRANADOS LARGACHA"/>
    <m/>
    <s v="N.A"/>
    <s v="N.A"/>
    <s v="XXL"/>
    <n v="42"/>
    <n v="42"/>
    <s v="XXL"/>
    <s v="N.A"/>
    <s v="N.A"/>
    <m/>
    <m/>
    <m/>
    <m/>
    <m/>
    <s v="n.marin"/>
    <s v="2024-06-12 17:09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09-10-14T00:00:00"/>
    <n v="24629"/>
    <n v="1151942577"/>
    <s v="CEPEDA FLOREZ JULIO CESAR"/>
    <x v="18"/>
    <s v="1151942577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CALI PROSERVIS - R3"/>
    <s v="PRADOS DEL NORTE"/>
    <s v="TURNO #1 (06:00 - 14:00)"/>
    <m/>
    <m/>
    <d v="1991-09-09T00:00:00"/>
    <n v="32"/>
    <s v="M"/>
    <s v="CALI"/>
    <n v="3"/>
    <s v="BACHILLER"/>
    <s v="SOLTERO"/>
    <s v="COLPATRIA"/>
    <s v="AHO"/>
    <n v="502042337"/>
    <s v="MURILLO GARCIA ARLEY"/>
    <s v="SINSAJOA GIRALDO JUAN DIEGO"/>
    <s v="CALI"/>
    <s v="CALI"/>
    <s v="PROTECCIÓN [230201]"/>
    <s v="PROTECCIÓN [230201]"/>
    <s v="SURA [EPS010]"/>
    <s v="COMFENALCO VALLE [CCF56]"/>
    <s v="POSITIVA [14-23]"/>
    <s v="NO"/>
    <m/>
    <m/>
    <m/>
    <s v="SIN NIVEL"/>
    <n v="3126821728"/>
    <n v="3126821728"/>
    <s v="JCEPEDAFLOREZ@GMAIL.COM"/>
    <m/>
    <m/>
    <s v="N.A"/>
    <s v="N.A"/>
    <s v="3XL"/>
    <n v="43"/>
    <n v="43"/>
    <s v="3XL"/>
    <s v="N.A"/>
    <s v="N.A"/>
    <m/>
    <m/>
    <m/>
    <m/>
    <m/>
    <s v="n.marin"/>
    <s v="2024-02-23 17:05:43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07-12-04T00:00:00"/>
    <n v="25863"/>
    <n v="1144030148"/>
    <s v="SANCHEZ STEVENS"/>
    <x v="18"/>
    <s v="1144030148.jpg"/>
    <s v="A+"/>
    <n v="1300000"/>
    <m/>
    <m/>
    <s v="OPERARIO DE BARRIDO"/>
    <s v="LOCAL"/>
    <s v="ACTIVO"/>
    <d v="2024-06-18T00:00:00"/>
    <m/>
    <m/>
    <m/>
    <m/>
    <m/>
    <m/>
    <s v="TEMPORAL"/>
    <s v="RIESGO III"/>
    <s v="PROMOCALI ATIEMPO - R3"/>
    <s v="PRADOS DEL NORTE"/>
    <s v="TURNO #1 (06:00 - 14:00)"/>
    <m/>
    <m/>
    <d v="1989-09-22T00:00:00"/>
    <n v="34"/>
    <s v="M"/>
    <s v="CALI"/>
    <n v="2"/>
    <s v="BACHILLER"/>
    <s v="SOLTERO"/>
    <s v="DAVIVIENDA"/>
    <s v="AHO"/>
    <n v="1144030148"/>
    <s v="MURILLO GARCIA ARLEY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78402712"/>
    <n v="3178402712"/>
    <s v="STIVENSANCHEZ939@GMAIL.COM"/>
    <s v="REEMPLAZA A: CC 1003310739 ALISTER CHIRIPUA QUIRO"/>
    <m/>
    <s v="N.A"/>
    <s v="N.A"/>
    <s v="M"/>
    <n v="37"/>
    <n v="37"/>
    <s v="M"/>
    <s v="N.A"/>
    <s v="N.A"/>
    <m/>
    <m/>
    <m/>
    <m/>
    <m/>
    <s v="n.marin"/>
    <s v="2024-06-19 14:49:10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6-01-26T00:00:00"/>
    <n v="22822"/>
    <n v="1107047449"/>
    <s v="MOREANO GARCIA ANDRES HUMBERTO"/>
    <x v="18"/>
    <s v="1107047449.jpg"/>
    <s v="O+"/>
    <n v="1300000"/>
    <d v="2024-01-01T00:00:00"/>
    <n v="1160000"/>
    <s v="OPERARIO DE BARRIDO"/>
    <s v="LOCAL"/>
    <s v="ACTIVO"/>
    <d v="2023-09-05T00:00:00"/>
    <m/>
    <m/>
    <m/>
    <m/>
    <m/>
    <m/>
    <s v="TEMPORAL"/>
    <s v="RIESGO III"/>
    <s v="PROMOCALI PROSERVIS - R3"/>
    <s v="AVENIDA DEL RIO"/>
    <s v="TURNO #1 (06:00 - 14:00)"/>
    <m/>
    <m/>
    <d v="1997-09-24T00:00:00"/>
    <n v="26"/>
    <s v="M"/>
    <s v="CALI"/>
    <n v="2"/>
    <s v="TÉCNICO"/>
    <s v="SOLTERO"/>
    <s v="AV VILLAS"/>
    <s v="AHO"/>
    <n v="140778031"/>
    <s v="PINTO RUIZ YEISON FABIAN"/>
    <s v="CAMAYO ROJAS SEBASTIAN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77093625"/>
    <n v="3177093625"/>
    <s v="ANDRESHUMBERTOMOREANO@GMAIL.COM"/>
    <m/>
    <m/>
    <s v="N.A"/>
    <s v="N.A"/>
    <s v="M"/>
    <n v="41"/>
    <n v="41"/>
    <s v="M"/>
    <s v="N.A"/>
    <s v="N.A"/>
    <m/>
    <m/>
    <m/>
    <m/>
    <m/>
    <s v="yrojas"/>
    <s v="2023-09-08 22:14:02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5-09-09T00:00:00"/>
    <n v="26070"/>
    <n v="1086727755"/>
    <s v="SEVILLANO SOLIS JAIME ALEXI"/>
    <x v="18"/>
    <s v="1086727755.jpg"/>
    <s v="O+"/>
    <n v="1300000"/>
    <m/>
    <m/>
    <s v="OPERARIO DE BARRIDO"/>
    <s v="LOCAL"/>
    <s v="ACTIVO"/>
    <d v="2024-07-09T00:00:00"/>
    <m/>
    <m/>
    <m/>
    <m/>
    <m/>
    <m/>
    <s v="TEMPORAL"/>
    <s v="RIESGO III"/>
    <s v="PROMOCALI R3 OCUPAR"/>
    <s v="AVENIDA DEL RIO"/>
    <s v="TURNO #1 (06:00 - 14:00)"/>
    <m/>
    <m/>
    <d v="1995-11-15T00:00:00"/>
    <n v="28"/>
    <s v="M"/>
    <s v="CALI"/>
    <n v="3"/>
    <s v="BACHILLER"/>
    <s v="SOLTERO"/>
    <s v="BANCO CAJASOCIAL"/>
    <s v="AHO"/>
    <n v="24115999743"/>
    <s v="PINTO RUIZ YEISON FABIAN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70470159"/>
    <n v="3152384431"/>
    <s v="SEVILLANOALEXIS94@GMAIL.COM"/>
    <s v="REEMPLAZA A: CC 1143976944 JHONIER ALEJANDRO ORTIZ OJEDA"/>
    <m/>
    <s v="N.A"/>
    <s v="N.A"/>
    <s v="S"/>
    <n v="40"/>
    <s v="N.A"/>
    <s v="N.A"/>
    <s v="N.A"/>
    <s v="N.A"/>
    <m/>
    <m/>
    <m/>
    <m/>
    <m/>
    <s v="n.marin"/>
    <s v="2024-07-12 10:58:21"/>
    <s v="MENDEZ NIÑO MIGUEL ANTONIO"/>
    <s v="JIMENEZ RAMIREZ ANGEL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4-02-19T00:00:00"/>
    <n v="24634"/>
    <n v="1144199482"/>
    <s v="SIERRA AMAYA HEDUAN ALEXANDER"/>
    <x v="18"/>
    <s v="1144199482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CALI PROSERVIS - R3"/>
    <s v="PRADOS DEL NORTE"/>
    <s v="TURNO #1 (06:00 - 14:00)"/>
    <m/>
    <m/>
    <d v="1997-01-26T00:00:00"/>
    <n v="27"/>
    <s v="M"/>
    <s v="CALI"/>
    <n v="3"/>
    <s v="BACHILLER"/>
    <s v="SOLTERO"/>
    <s v="COLPATRIA"/>
    <s v="AHO"/>
    <n v="502042384"/>
    <s v="MURILLO GARCIA ARLEY"/>
    <s v="TRUJILLO ALZATE EDSON JOAO"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27572088"/>
    <n v="3127572088"/>
    <s v="ALEXWERWOLF@GMAIL.COM"/>
    <m/>
    <m/>
    <s v="N.A"/>
    <s v="N.A"/>
    <s v="L"/>
    <n v="41"/>
    <n v="41"/>
    <s v="L"/>
    <s v="N.A"/>
    <s v="N.A"/>
    <m/>
    <m/>
    <m/>
    <m/>
    <m/>
    <s v="n.marin"/>
    <s v="2024-02-23 17:18:57"/>
    <s v="MENDEZ NIÑO MIGUEL ANTONIO"/>
    <s v="FLOR GUERRERO DIANA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5-01-16T00:00:00"/>
    <n v="25474"/>
    <n v="1143870281"/>
    <s v="BERMUDEZ RIOS JORGE ANDRES"/>
    <x v="18"/>
    <s v="1143870281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CALI R3 OCUPAR"/>
    <s v="CALIMA"/>
    <s v="TURNO #1 (06:00 - 14:00)"/>
    <m/>
    <m/>
    <d v="1995-12-12T00:00:00"/>
    <n v="28"/>
    <s v="M"/>
    <s v="CALI"/>
    <n v="1"/>
    <s v="BACHILLER"/>
    <s v="SOLTERO"/>
    <s v="BANCOLOMBIA"/>
    <s v="AHO"/>
    <n v="1143870281"/>
    <s v="MURILLO GARCIA ARLEY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57421828"/>
    <n v="3164630477"/>
    <s v="JORGE.RIOSANDRES1295@GMAIL.COM"/>
    <s v="REEMPLAZA A: CC 1143990786 MICHAEL STEVEN PARDO"/>
    <m/>
    <s v="N.A"/>
    <s v="N.A"/>
    <s v="XL"/>
    <n v="42"/>
    <n v="42"/>
    <s v="XL"/>
    <s v="N.A"/>
    <s v="N.A"/>
    <m/>
    <m/>
    <m/>
    <m/>
    <m/>
    <s v="n.marin"/>
    <s v="2024-05-11 11:25:45"/>
    <s v="MENDEZ NIÑO MIGUEL ANTONIO"/>
    <s v="JIMENEZ RAMIREZ ANGEL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4-01-13T00:00:00"/>
    <n v="25963"/>
    <n v="1107093934"/>
    <s v="VELASQUEZ MURILLO JAIRO ANDRES"/>
    <x v="18"/>
    <s v="1107093934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CALI ATIEMPO - R3"/>
    <s v="PRADOS DEL NORTE"/>
    <s v="TURNO #1 (06:00 - 14:00)"/>
    <m/>
    <m/>
    <d v="1995-12-13T00:00:00"/>
    <n v="28"/>
    <s v="M"/>
    <s v="CALI"/>
    <n v="2"/>
    <s v="BACHILLER"/>
    <s v="UNIÓN LIBRE"/>
    <s v="DAVIVIENDA"/>
    <s v="AHO"/>
    <n v="1107093934"/>
    <s v="MURILLO GARCIA ARLEY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027709864"/>
    <n v="3027709864"/>
    <s v="J-ANDREZ@MISENA.EDU.CO"/>
    <s v="REEMPLAZA A: CC 1002860065 HERNANDO  JOSE MELLIZO  UNGRIA"/>
    <m/>
    <s v="N.A"/>
    <s v="N.A"/>
    <s v="L"/>
    <n v="41"/>
    <n v="41"/>
    <s v="L"/>
    <s v="N.A"/>
    <s v="N.A"/>
    <m/>
    <m/>
    <m/>
    <m/>
    <m/>
    <s v="n.marin"/>
    <s v="2024-07-04 10:05:39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1-08-09T00:00:00"/>
    <n v="26112"/>
    <n v="1111793116"/>
    <s v="RODRIGUEZ VIAFARA MICHAEL ALEXANDER"/>
    <x v="18"/>
    <s v="1111793116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CALI PROSERVIS - R3"/>
    <s v="AVENIDA DEL RIO"/>
    <s v="TURNO #1 (06:00 - 14:00)"/>
    <m/>
    <m/>
    <d v="1993-03-28T00:00:00"/>
    <n v="31"/>
    <s v="M"/>
    <s v="CALI"/>
    <n v="1"/>
    <s v="BACHILLER"/>
    <s v="UNIÓN LIBRE"/>
    <s v="BANCOLOMBIA"/>
    <s v="AHO"/>
    <n v="62139007811"/>
    <s v="PINTO RUIZ YEISON FABIAN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61938272"/>
    <n v="3161938272"/>
    <s v="MAICOLVACA313@GMAIL.COM"/>
    <s v="REEMPLAZA A: CC 1144193275 FRANKLIN DANIEL SALAZAR IZQUIERDO"/>
    <m/>
    <s v="N.A"/>
    <s v="N.A"/>
    <s v="XXL"/>
    <n v="39"/>
    <n v="39"/>
    <s v="XXL"/>
    <s v="N.A"/>
    <s v="N.A"/>
    <m/>
    <m/>
    <m/>
    <m/>
    <m/>
    <s v="n.marin"/>
    <s v="2024-07-19 10:10:50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2-12-19T00:00:00"/>
    <n v="26120"/>
    <n v="1143858002"/>
    <s v="CORDOBA RENGIFO JEFERSON ALEXANDER"/>
    <x v="18"/>
    <s v="1143858002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CALI ATIEMPO - R3"/>
    <s v="PRADOS DEL NORTE"/>
    <s v="TURNO #1 (06:00 - 14:00)"/>
    <m/>
    <m/>
    <d v="1994-12-04T00:00:00"/>
    <n v="29"/>
    <s v="M"/>
    <s v="CALI"/>
    <n v="2"/>
    <s v="BACHILLER"/>
    <s v="UNIÓN LIBRE"/>
    <s v="DAVIVIENDA"/>
    <s v="AHO"/>
    <n v="1143858002"/>
    <s v="MURILLO GARCIA ARLEY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215008613"/>
    <n v="3215008613"/>
    <s v="CORDOBAJEFERSON99@GMAIL.COM"/>
    <s v="REEMPLAZA A: CC 1006054448 JHON EIDER FLOR VALENCIA"/>
    <m/>
    <s v="N.A"/>
    <s v="N.A"/>
    <s v="L"/>
    <n v="39"/>
    <n v="39"/>
    <s v="M"/>
    <s v="N.A"/>
    <s v="N.A"/>
    <m/>
    <m/>
    <m/>
    <m/>
    <m/>
    <s v="n.marin"/>
    <s v="2024-07-19 10:14:10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20-09-09T00:00:00"/>
    <n v="23514"/>
    <n v="1193588485"/>
    <s v="MURILLO SINISTERRA ANDRES FELIPE"/>
    <x v="18"/>
    <m/>
    <s v="O+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CALI ATIEMPO - R3"/>
    <s v="PRADOS DEL NORTE"/>
    <s v="TURNO #1 (06:00 - 14:00)"/>
    <m/>
    <m/>
    <d v="2002-06-13T00:00:00"/>
    <n v="22"/>
    <s v="M"/>
    <s v="CALI"/>
    <n v="1"/>
    <s v="BACHILLER"/>
    <s v="SOLTERO"/>
    <s v="DAVIVIENDA"/>
    <s v="AHO"/>
    <n v="1193588485"/>
    <s v="MURILLO GARCIA ARLEY"/>
    <m/>
    <s v="CALI"/>
    <s v="CALI"/>
    <s v="PORVENIR [230301]"/>
    <s v="PORVENIR [230301]"/>
    <s v="EMSANAR [ESSC18]"/>
    <s v="COMFANDI [CCF57]"/>
    <s v="COLPATRIA [14-4]"/>
    <s v="NO"/>
    <m/>
    <m/>
    <m/>
    <s v="SIN NIVEL"/>
    <n v="3225721579"/>
    <n v="3225721579"/>
    <s v="HECTORMARINO@GMAIL.COM"/>
    <s v="REMPLAZA A: RIASCOS HERNAN TOMAS STIVEN CC 1061113006"/>
    <m/>
    <s v="N.A"/>
    <s v="N.A"/>
    <s v="XL"/>
    <n v="42"/>
    <n v="42"/>
    <s v="XL"/>
    <s v="N.A"/>
    <s v="N.A"/>
    <m/>
    <m/>
    <m/>
    <m/>
    <m/>
    <s v="n.marin"/>
    <s v="2023-11-10 17:08:36"/>
    <s v="OSORIO NARVAEZ ANA MARIA"/>
    <s v="HOYOS CIFUENTES CRISTIAN CAMILO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8-04-02T00:00:00"/>
    <n v="26122"/>
    <n v="1006169413"/>
    <s v="CORDOBA PATIÑO JOHAN STEVEN"/>
    <x v="18"/>
    <s v="1006169413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CALI ATIEMPO - R3"/>
    <s v="SENA"/>
    <s v="TURNO #1 (06:00 - 14:00)"/>
    <m/>
    <m/>
    <d v="2000-02-15T00:00:00"/>
    <n v="24"/>
    <s v="M"/>
    <s v="CALI"/>
    <n v="1"/>
    <s v="BACHILLER"/>
    <s v="SOLTERO"/>
    <s v="DAVIVIENDA"/>
    <s v="AHO"/>
    <n v="1006169413"/>
    <s v="HOSPITAL MONTOYA MAURICIO"/>
    <m/>
    <s v="CALI"/>
    <s v="CALI"/>
    <s v="PORVENIR [230301]"/>
    <s v="PORVENIR [230301]"/>
    <s v="SANITAS [EPS005]"/>
    <s v="COMFANDI [CCF57]"/>
    <s v="COLPATRIA [14-4]"/>
    <s v="NO"/>
    <m/>
    <m/>
    <m/>
    <s v="SIN NIVEL"/>
    <n v="3127114808"/>
    <n v="3127114808"/>
    <s v="CORDOBAJHOAN922@GMAIL.COM"/>
    <s v="REEMPLAZA A: CC 1087212904 JHON LEINER PERLAZA ORTIZ"/>
    <m/>
    <s v="N.A"/>
    <s v="N.A"/>
    <s v="M"/>
    <n v="38"/>
    <n v="38"/>
    <s v="M"/>
    <s v="N.A"/>
    <s v="N.A"/>
    <m/>
    <m/>
    <m/>
    <m/>
    <m/>
    <s v="n.marin"/>
    <s v="2024-07-19 10:14:12"/>
    <s v="OSORIO NARVAEZ ANA MARIA"/>
    <s v="HOYOS CIFUENTES CRISTIAN CAMILO"/>
    <m/>
    <m/>
    <m/>
    <m/>
  </r>
  <r>
    <x v="3"/>
    <x v="6"/>
    <n v="32332"/>
    <s v="PROCESO OPERATIVO DE BARRIDO Y LIMPIEZA"/>
    <s v="OCUPAR TEMPORALES"/>
    <s v="CONTRATACIÓN INDIRECTA"/>
    <s v="OBRA O LABOR CONTRATADA"/>
    <s v="CEDULA DE CIUDADANIA"/>
    <d v="2015-05-04T00:00:00"/>
    <n v="26110"/>
    <n v="1107509427"/>
    <s v="PLAZA RODRIGUEZ CRISTIAN DAVID"/>
    <x v="18"/>
    <s v="1107509427.jpg"/>
    <s v="O-"/>
    <n v="1300000"/>
    <m/>
    <m/>
    <s v="OPERARIO DE BARRIDO"/>
    <s v="LOCAL"/>
    <s v="ACTIVO"/>
    <d v="2024-07-16T00:00:00"/>
    <m/>
    <m/>
    <m/>
    <m/>
    <m/>
    <m/>
    <s v="TEMPORAL"/>
    <s v="RIESGO III"/>
    <s v="PROMOCALI R3 OCUPAR"/>
    <s v="AVENIDA DEL RIO"/>
    <s v="TURNO #1 (06:00 - 14:00)"/>
    <m/>
    <m/>
    <d v="1997-04-21T00:00:00"/>
    <n v="27"/>
    <s v="M"/>
    <s v="CALI"/>
    <s v="SIN ESTRATO"/>
    <s v="BACHILLER"/>
    <s v="SOLTERO"/>
    <s v="BANCOLOMBIA"/>
    <s v="AHO"/>
    <n v="1107509427"/>
    <s v="PINTO RUIZ YEISON FABIAN"/>
    <m/>
    <s v="CALI"/>
    <s v="CALI"/>
    <s v="PORVENIR [230301]"/>
    <s v="PORVENIR [230301]"/>
    <s v="SURA [EPS010]"/>
    <s v="COMFENALCO VALLE [CCF56]"/>
    <s v="SURA [14-28]"/>
    <s v="NO"/>
    <m/>
    <m/>
    <m/>
    <s v="SIN NIVEL"/>
    <n v="3116166713"/>
    <n v="3146849932"/>
    <s v="CRISTIANPLAZA1221@GMAIL.COM"/>
    <s v="REEMPLAZA A: CC 1143867421 LUIS CARLOS HOYOS CASTRO"/>
    <m/>
    <s v="N.A"/>
    <s v="N.A"/>
    <s v="M"/>
    <n v="40"/>
    <n v="40"/>
    <s v="M"/>
    <s v="N.A"/>
    <s v="N.A"/>
    <m/>
    <m/>
    <m/>
    <m/>
    <m/>
    <s v="n.marin"/>
    <s v="2024-07-19 10:10:49"/>
    <s v="MENDEZ NIÑO MIGUEL ANTONIO"/>
    <s v="JIMENEZ RAMIREZ ANGEL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2-03-24T00:00:00"/>
    <n v="23008"/>
    <n v="6538229"/>
    <s v="LOPEZ PEREZ STEVEN GABRIEL"/>
    <x v="18"/>
    <s v="6538229.jpg"/>
    <s v="AB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CALI PROSERVIS - R3"/>
    <s v="AVENIDA DEL RIO"/>
    <s v="TURNO #1 (06:00 - 14:00)"/>
    <m/>
    <m/>
    <d v="2004-05-06T00:00:00"/>
    <n v="20"/>
    <s v="M"/>
    <s v="CALI"/>
    <n v="1"/>
    <s v="BACHILLER BÁSICO"/>
    <s v="SOLTERO"/>
    <s v="BANCO DE BOGOTÁ"/>
    <s v="AHO"/>
    <n v="391757515"/>
    <s v="PINTO RUIZ YEISON FABIAN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61451890"/>
    <n v="3161451890"/>
    <s v="STEVENGABRIELLOPEZPERZ652004@GMAIL.COM"/>
    <m/>
    <m/>
    <s v="N.A"/>
    <s v="N.A"/>
    <s v="L"/>
    <n v="40"/>
    <n v="40"/>
    <s v="L"/>
    <s v="N.A"/>
    <s v="N.A"/>
    <m/>
    <m/>
    <m/>
    <m/>
    <m/>
    <s v="yrojas"/>
    <s v="2023-09-21 15:26:13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3-09T00:00:00"/>
    <n v="22925"/>
    <n v="1004743993"/>
    <s v="CABEZAS VALENCIA JAIDER DANIEL"/>
    <x v="18"/>
    <m/>
    <s v="B+"/>
    <n v="1300000"/>
    <d v="2024-01-01T00:00:00"/>
    <n v="1160000"/>
    <s v="OPERARIO DE BARRIDO"/>
    <s v="LOCAL"/>
    <s v="ACTIVO"/>
    <d v="2023-09-12T00:00:00"/>
    <m/>
    <m/>
    <m/>
    <m/>
    <n v="0"/>
    <n v="0"/>
    <s v="TEMPORAL"/>
    <s v="RIESGO III"/>
    <s v="PROMOCALI PROSERVIS - R3"/>
    <s v="PRADOS DEL NORTE"/>
    <s v="TURNO #1 (06:00 - 14:00)"/>
    <m/>
    <m/>
    <d v="2002-01-12T00:00:00"/>
    <n v="22"/>
    <s v="M"/>
    <s v="CALI"/>
    <n v="1"/>
    <s v="BACHILLER"/>
    <s v="SOLTERO"/>
    <s v="AV VILLAS"/>
    <s v="AHO"/>
    <n v="144849895"/>
    <s v="MURILLO GARCIA ARLEY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239861972"/>
    <n v="3239861972"/>
    <s v="DANIELJAIDER@ICOLUD.COM"/>
    <s v="FEPICOL- MAURICIO HOSPITAL"/>
    <m/>
    <s v="N.A"/>
    <s v="N.A"/>
    <s v="XXL"/>
    <n v="41"/>
    <n v="41"/>
    <s v="XXL"/>
    <s v="N.A"/>
    <s v="N.A"/>
    <m/>
    <m/>
    <m/>
    <m/>
    <m/>
    <s v="n.marin"/>
    <s v="2023-09-13 17:34:20"/>
    <s v="MENDEZ NIÑO MIGUEL ANTONIO"/>
    <s v="FLOR GUERRERO DIANA"/>
    <m/>
    <m/>
    <m/>
    <m/>
  </r>
  <r>
    <x v="3"/>
    <x v="6"/>
    <n v="32332"/>
    <s v="PROCESO OPERATIVO DE BARRIDO Y LIMPIEZA"/>
    <s v="ATIEMPO"/>
    <s v="CONTRATACIÓN INDIRECTA"/>
    <s v="OBRA O LABOR CONTRATADA"/>
    <s v="CEDULA DE CIUDADANIA"/>
    <d v="2017-09-13T00:00:00"/>
    <n v="15157"/>
    <n v="1144212117"/>
    <s v="NOGALES ALBA WALBERTO"/>
    <x v="19"/>
    <m/>
    <s v="O+"/>
    <n v="1300000"/>
    <d v="2024-01-01T00:00:00"/>
    <n v="1160000"/>
    <s v="OPERARIO DE BARRIDO II"/>
    <s v="LOCAL"/>
    <s v="ACTIVO"/>
    <d v="2021-04-13T00:00:00"/>
    <m/>
    <m/>
    <m/>
    <m/>
    <m/>
    <m/>
    <s v="TEMPORAL"/>
    <s v="RIESGO III"/>
    <s v="PROMOCALI ATIEMPO - R3"/>
    <s v="ADMINISTRATIVOS PROMOCALI"/>
    <s v="TURNO ADMINISTRATIVO CALI (07:15 - 17:00)"/>
    <m/>
    <m/>
    <d v="1999-09-12T00:00:00"/>
    <n v="24"/>
    <s v="M"/>
    <s v="CALI"/>
    <n v="3"/>
    <s v="BACHILLER"/>
    <s v="SOLTERO"/>
    <s v="BANCOLOMBIA"/>
    <s v="AHO"/>
    <s v="4.88431E+16"/>
    <s v="JIMENEZ RAMIREZ ANGELA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03519485"/>
    <n v="3103519485"/>
    <s v="WALLBERTO1993@GMAIL.COM"/>
    <m/>
    <m/>
    <s v="N.A"/>
    <s v="N.A"/>
    <s v="S"/>
    <n v="39"/>
    <n v="40"/>
    <s v="S"/>
    <s v="N.A"/>
    <s v="N.A"/>
    <m/>
    <m/>
    <m/>
    <m/>
    <m/>
    <s v="lbaos"/>
    <s v="2021-04-14 17:09:33"/>
    <s v="OSORIO NARVAEZ ANA MARIA"/>
    <s v="HOYOS CIFUENTES CRISTIAN CAMILO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1-01T00:00:00"/>
    <n v="3797"/>
    <n v="66830086"/>
    <s v="MELENGE MELENGE OSMARA"/>
    <x v="19"/>
    <s v="66830086.JPG"/>
    <s v="O+"/>
    <n v="1300000"/>
    <d v="2024-01-01T00:00:00"/>
    <n v="1160000"/>
    <s v="OPERARIO DE BARRIDO II"/>
    <s v="LOCAL"/>
    <s v="ACTIVO"/>
    <d v="2014-03-03T00:00:00"/>
    <m/>
    <m/>
    <m/>
    <m/>
    <m/>
    <m/>
    <s v="TEMPORAL"/>
    <s v="RIESGO III"/>
    <s v="PROMOCALI PROSERVIS - R3"/>
    <s v="SENA"/>
    <s v="TURNO #1 (06:00 - 14:00)"/>
    <m/>
    <m/>
    <d v="1970-11-13T00:00:00"/>
    <n v="53"/>
    <s v="F"/>
    <s v="CALI"/>
    <n v="3"/>
    <s v="BACHILLER"/>
    <s v="CASADO"/>
    <s v="BANCO DE BOGOTÁ"/>
    <s v="AHO"/>
    <n v="113816362"/>
    <s v="HOSPITAL MONTOYA MAURICIO"/>
    <m/>
    <s v="CALI"/>
    <s v="CALI"/>
    <s v="PORVENIR [230301]"/>
    <s v="PORVENIR [230301]"/>
    <s v="COMFENALCO VALLE [EPS012]"/>
    <s v="COMFENALCO VALLE [CCF56]"/>
    <s v="POSITIVA [14-23]"/>
    <s v="SI"/>
    <s v="ENFERMEDAD GENERAL"/>
    <d v="2014-05-13T00:00:00"/>
    <m/>
    <n v="50"/>
    <n v="3344796"/>
    <n v="3218909829"/>
    <s v="SARAAMEZQUITA2034@HOTMAIL.COM"/>
    <s v="CARGUE MASIVO PROMOCALI-PROMOVALLE"/>
    <m/>
    <s v="S"/>
    <n v="38"/>
    <s v="N.A"/>
    <n v="36"/>
    <n v="37"/>
    <s v="N.A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1-01T00:00:00"/>
    <n v="3755"/>
    <n v="31959310"/>
    <s v="MOSQUERA SOLEDAD"/>
    <x v="19"/>
    <m/>
    <s v="O+"/>
    <n v="1300000"/>
    <d v="2024-01-01T00:00:00"/>
    <n v="1160000"/>
    <s v="OPERARIO DE BARRIDO II"/>
    <s v="LOCAL"/>
    <s v="ACTIVO"/>
    <d v="2014-04-01T00:00:00"/>
    <m/>
    <m/>
    <m/>
    <m/>
    <m/>
    <m/>
    <s v="TEMPORAL"/>
    <s v="RIESGO III"/>
    <s v="PROMOCALI PROSERVIS - R3"/>
    <s v="CHAPINERO (CALI)"/>
    <s v="TURNO #1 (06:00 - 14:00)"/>
    <m/>
    <m/>
    <d v="1960-08-05T00:00:00"/>
    <n v="63"/>
    <s v="F"/>
    <s v="CALI"/>
    <n v="3"/>
    <s v="BACHILLER"/>
    <s v="CASADO"/>
    <s v="BANCOLOMBIA"/>
    <s v="AHO"/>
    <n v="131964160"/>
    <s v="MONTOYA MONTOYA JAHIR"/>
    <m/>
    <s v="CALI"/>
    <s v="CALI"/>
    <s v="COLPENSIONES [25-14]"/>
    <s v="PORVENIR [230301]"/>
    <s v="S.O.S. [EPS018]"/>
    <s v="COMFENALCO VALLE [CCF56]"/>
    <s v="POSITIVA [14-23]"/>
    <s v="SI"/>
    <s v="ENFERMEDAD GENERAL"/>
    <d v="2015-03-25T00:00:00"/>
    <m/>
    <n v="50"/>
    <n v="3178011368"/>
    <n v="3178011368"/>
    <s v="ANAID1022@GMAIL.COM"/>
    <s v="CARGUE MASIVO PROMOCALI-PROMOVALLE"/>
    <m/>
    <s v="N.A"/>
    <s v="N.A"/>
    <s v="XL"/>
    <n v="40"/>
    <n v="40"/>
    <s v="X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94-10-31T00:00:00"/>
    <n v="3830"/>
    <n v="66974846"/>
    <s v="GUZMAN VALENCIA YULY EDDY"/>
    <x v="19"/>
    <s v="66974846.jpg"/>
    <s v="A+"/>
    <n v="1300000"/>
    <d v="2024-01-01T00:00:00"/>
    <n v="1160000"/>
    <s v="OPERARIO DE BARRIDO II"/>
    <s v="LOCAL"/>
    <s v="ACTIVO"/>
    <d v="2017-12-01T00:00:00"/>
    <d v="2018-11-30T00:00:00"/>
    <m/>
    <m/>
    <m/>
    <m/>
    <m/>
    <s v="TEMPORAL"/>
    <s v="RIESGO III"/>
    <s v="PROMOCALI PROSERVIS - R3"/>
    <s v="CALIMA"/>
    <s v="TURNO #1 (06:00 - 14:00)"/>
    <m/>
    <m/>
    <d v="1971-02-26T00:00:00"/>
    <n v="53"/>
    <s v="F"/>
    <s v="CALI"/>
    <n v="3"/>
    <s v="BACHILLER"/>
    <s v="CASADO"/>
    <s v="BANCOLOMBIA"/>
    <s v="AHO"/>
    <n v="135992472"/>
    <s v="MURILLO GARCIA ARLEY"/>
    <m/>
    <s v="CALI"/>
    <s v="CALI"/>
    <s v="PORVENIR [230301]"/>
    <s v="PORVENIR [230301]"/>
    <s v="S.O.S. [EPS018]"/>
    <s v="COMFENALCO VALLE [CCF56]"/>
    <s v="POSITIVA [14-23]"/>
    <s v="SI"/>
    <s v="ACCIDENTE DE TRÁNSITO"/>
    <d v="2018-04-18T00:00:00"/>
    <m/>
    <n v="50"/>
    <n v="3172555158"/>
    <n v="3172555158"/>
    <s v="YULIBELLA0202@GMAIL.COM"/>
    <s v="SE RETIRA DE RM FIJO EN ABRIL 2019 PARA INFORME A JUNTA"/>
    <m/>
    <s v="3XL"/>
    <n v="44"/>
    <s v="L"/>
    <n v="38"/>
    <s v="N.A"/>
    <s v="4X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1-01T00:00:00"/>
    <n v="3753"/>
    <n v="31946575"/>
    <s v="PITTO BAENA ANDREA"/>
    <x v="19"/>
    <s v="31946575.jpg"/>
    <s v="O-"/>
    <n v="1300000"/>
    <d v="2024-01-01T00:00:00"/>
    <n v="1160000"/>
    <s v="OPERARIO DE BARRIDO II"/>
    <s v="LOCAL"/>
    <s v="ACTIVO"/>
    <d v="2014-05-05T00:00:00"/>
    <m/>
    <m/>
    <m/>
    <m/>
    <m/>
    <m/>
    <s v="TEMPORAL"/>
    <s v="RIESGO III"/>
    <s v="PROMOCALI PROSERVIS - R3"/>
    <s v="AVENIDA DEL RIO"/>
    <s v="TURNO #1 (06:00 - 14:00)"/>
    <m/>
    <m/>
    <d v="1966-07-11T00:00:00"/>
    <n v="58"/>
    <s v="F"/>
    <s v="CALI"/>
    <n v="3"/>
    <s v="BACHILLER"/>
    <s v="SOLTERO"/>
    <s v="BANCOLOMBIA"/>
    <s v="AHO"/>
    <n v="124821948"/>
    <s v="SANCHEZ PEREAÑEZ PAULO CESAR"/>
    <m/>
    <s v="CALI"/>
    <s v="CALI"/>
    <s v="COLPENSIONES [25-14]"/>
    <s v="PORVENIR [230301]"/>
    <s v="COMFENALCO VALLE [EPS012]"/>
    <s v="COMFENALCO VALLE [CCF56]"/>
    <s v="POSITIVA [14-23]"/>
    <s v="SI"/>
    <s v="ACCIDENTE LABORAL"/>
    <d v="2015-01-24T00:00:00"/>
    <m/>
    <n v="50"/>
    <n v="3014420297"/>
    <n v="3014420297"/>
    <s v="ANDREAPITTOB13@GMAIL.COM"/>
    <s v="CARGUE MASIVO PROMOCALI-PROMOVALLE"/>
    <m/>
    <s v="M"/>
    <n v="32"/>
    <s v="M"/>
    <n v="39"/>
    <s v="N.A"/>
    <s v="N.A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98-11-20T00:00:00"/>
    <n v="10176"/>
    <n v="31566535"/>
    <s v="CORDOBA FRANCI LORENA"/>
    <x v="19"/>
    <s v="31566535.jpg"/>
    <s v="O+"/>
    <n v="1300000"/>
    <d v="2024-01-01T00:00:00"/>
    <n v="1160000"/>
    <s v="OPERARIO DE BARRIDO II"/>
    <s v="LOCAL"/>
    <s v="ACTIVO"/>
    <d v="2019-05-15T00:00:00"/>
    <d v="2020-05-14T00:00:00"/>
    <m/>
    <m/>
    <m/>
    <m/>
    <m/>
    <s v="TEMPORAL"/>
    <s v="RIESGO III"/>
    <s v="PROMOCALI PROSERVIS - R3"/>
    <s v="CALIMA"/>
    <s v="TURNO #1 (06:00 - 14:00)"/>
    <m/>
    <m/>
    <d v="1980-08-12T00:00:00"/>
    <n v="43"/>
    <s v="F"/>
    <s v="CALI"/>
    <n v="3"/>
    <s v="BACHILLER"/>
    <s v="SOLTERO"/>
    <s v="BANCOLOMBIA"/>
    <s v="AHO"/>
    <n v="113815760"/>
    <s v="MURILLO GARCIA ARLEY"/>
    <s v="JUANILLO GUAZA YAIRTON"/>
    <s v="CALI"/>
    <s v="CALI"/>
    <s v="COLFONDOS [231001]"/>
    <s v="PORVENIR [230301]"/>
    <s v="SALUD TOTAL [EPS002]"/>
    <s v="COMFENALCO VALLE [CCF56]"/>
    <s v="POSITIVA [14-23]"/>
    <s v="SI"/>
    <s v="ENFERMEDAD GENERAL"/>
    <d v="2020-01-17T00:00:00"/>
    <m/>
    <n v="50"/>
    <n v="3146023586"/>
    <n v="3146023586"/>
    <s v="FRANCYLORENA1202@GMAIL.COM"/>
    <m/>
    <m/>
    <s v="N.A"/>
    <s v="N.A"/>
    <s v="L"/>
    <n v="41"/>
    <n v="41"/>
    <s v="L"/>
    <s v="N.A"/>
    <s v="N.A"/>
    <m/>
    <m/>
    <m/>
    <m/>
    <m/>
    <s v="aosorio"/>
    <s v="2019-05-16 15:33:17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97-12-12T00:00:00"/>
    <n v="3739"/>
    <n v="31585263"/>
    <s v="AREIZA MEJIA LUZ MERY DE JESUS"/>
    <x v="19"/>
    <s v="31585263.jpg"/>
    <s v="O+"/>
    <n v="1300000"/>
    <d v="2024-01-01T00:00:00"/>
    <n v="1160000"/>
    <s v="OPERARIO DE BARRIDO II"/>
    <s v="LOCAL"/>
    <s v="ACTIVO"/>
    <d v="2015-05-02T00:00:00"/>
    <m/>
    <m/>
    <m/>
    <m/>
    <m/>
    <m/>
    <s v="TEMPORAL"/>
    <s v="RIESGO III"/>
    <s v="PROMOCALI PROSERVIS - R3"/>
    <s v="AVENIDA DEL RIO"/>
    <s v="TURNO #1 (06:00 - 14:00)"/>
    <m/>
    <m/>
    <d v="1979-04-29T00:00:00"/>
    <n v="45"/>
    <s v="F"/>
    <s v="CALI"/>
    <n v="3"/>
    <s v="TÉCNICO"/>
    <s v="CASADO"/>
    <s v="BANCOLOMBIA"/>
    <s v="AHO"/>
    <n v="124821963"/>
    <s v="SANCHEZ PEREAÑEZ PAULO CESAR"/>
    <m/>
    <s v="CALI"/>
    <s v="CALI"/>
    <s v="COLFONDOS [231001]"/>
    <s v="PORVENIR [230301]"/>
    <s v="S.O.S. [EPS018]"/>
    <s v="COMFENALCO VALLE [CCF56]"/>
    <s v="POSITIVA [14-23]"/>
    <s v="NO"/>
    <s v="ENFERMEDAD GENERAL"/>
    <d v="2018-01-04T00:00:00"/>
    <m/>
    <n v="50"/>
    <n v="8888214"/>
    <n v="3137175980"/>
    <s v="LUZMERIAREIZA@GMAIL.COM"/>
    <s v="SE RETIRA DE RM FIJO EN ABRIL 2019 PARA INFORME A JUNTA"/>
    <m/>
    <s v="L"/>
    <n v="34"/>
    <s v="L"/>
    <n v="39"/>
    <s v="N.A"/>
    <s v="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1-01T00:00:00"/>
    <n v="3748"/>
    <n v="31876736"/>
    <s v="RODRIGUEZ MIRYAM"/>
    <x v="19"/>
    <s v="31876736.jpg"/>
    <s v="O+"/>
    <n v="1300000"/>
    <d v="2024-01-01T00:00:00"/>
    <n v="1160000"/>
    <s v="OPERARIO DE BARRIDO II"/>
    <s v="LOCAL"/>
    <s v="ACTIVO"/>
    <d v="2015-04-06T00:00:00"/>
    <m/>
    <m/>
    <m/>
    <m/>
    <m/>
    <m/>
    <s v="TEMPORAL"/>
    <s v="RIESGO III"/>
    <s v="PROMOCALI PROSERVIS - R3"/>
    <s v="PERSONAL INCAPACITADO &gt;= 180 DÍAS [PROMOCALI]"/>
    <s v="TURNO #1 (06:00 - 14:00)"/>
    <m/>
    <m/>
    <d v="1961-10-12T00:00:00"/>
    <n v="62"/>
    <s v="F"/>
    <s v="CALI"/>
    <n v="3"/>
    <s v="BACHILLER"/>
    <s v="SOLTERO"/>
    <s v="BANCOLOMBIA"/>
    <s v="AHO"/>
    <n v="113817485"/>
    <s v="HOSPITAL MONTOYA MAURICIO"/>
    <m/>
    <s v="CALI"/>
    <s v="CALI"/>
    <s v="PORVENIR [230301]"/>
    <s v="PORVENIR [230301]"/>
    <s v="SALUD TOTAL [EPS002]"/>
    <s v="COMFENALCO VALLE [CCF56]"/>
    <s v="POSITIVA [14-23]"/>
    <s v="SI"/>
    <s v="ACCIDENTE LABORAL"/>
    <d v="2017-09-25T00:00:00"/>
    <m/>
    <n v="50"/>
    <n v="3136828904"/>
    <n v="3136828904"/>
    <s v="YAKE_RO21@GMAIL.COM"/>
    <s v="INC MAYO 180- INCAPACITADA DESDE EL DICIEMBRE DEL 2021"/>
    <m/>
    <s v="M"/>
    <n v="32"/>
    <s v="N.A"/>
    <n v="40"/>
    <s v="N.A"/>
    <s v="N.A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13-01-14T00:00:00"/>
    <n v="6294"/>
    <n v="1143969923"/>
    <s v="CORDOBA VELEZ LUIS CARLOS"/>
    <x v="19"/>
    <s v="1143969923.jpeg"/>
    <s v="O+"/>
    <n v="1300000"/>
    <d v="2024-01-01T00:00:00"/>
    <n v="1160000"/>
    <s v="OPERARIO DE BARRIDO II"/>
    <s v="LOCAL"/>
    <s v="ACTIVO"/>
    <d v="2018-09-19T00:00:00"/>
    <m/>
    <m/>
    <m/>
    <m/>
    <n v="0"/>
    <n v="0"/>
    <s v="TEMPORAL"/>
    <s v="RIESGO III"/>
    <s v="PROMOCALI PROSERVIS - R3"/>
    <s v="SENA"/>
    <s v="TURNO #1 (06:00 - 14:00)"/>
    <m/>
    <m/>
    <d v="1995-01-12T00:00:00"/>
    <n v="29"/>
    <s v="M"/>
    <s v="CALI"/>
    <n v="1"/>
    <s v="BACHILLER"/>
    <s v="CASADO"/>
    <s v="BANCOLOMBIA"/>
    <s v="AHO"/>
    <n v="138997205"/>
    <s v="MONTOYA DAZA PABLO ALEJANDRO"/>
    <s v="ORTIZ URRUTIA YARLEY ANDREA"/>
    <s v="CALI"/>
    <s v="CALI"/>
    <s v="COLFONDOS [231001]"/>
    <s v="PORVENIR [230301]"/>
    <s v="COOSALUD [ESSC24]"/>
    <s v="COMFENALCO VALLE [CCF56]"/>
    <s v="POSITIVA [14-23]"/>
    <s v="NO"/>
    <m/>
    <m/>
    <m/>
    <s v="SIN NIVEL"/>
    <n v="3152747485"/>
    <n v="3152747485"/>
    <s v="LUISCARLOSV23@GMAIL.COM"/>
    <s v="REUBICADO EN BASE - REPORTA JANER"/>
    <m/>
    <s v="N.A"/>
    <s v="N.A"/>
    <s v="M"/>
    <n v="43"/>
    <s v="N.A"/>
    <s v="N.A"/>
    <s v="N.A"/>
    <s v="N.A"/>
    <m/>
    <m/>
    <m/>
    <m/>
    <m/>
    <s v="aosorio"/>
    <s v="2018-09-19 16:02:04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2020-01-01T00:00:00"/>
    <n v="3728"/>
    <n v="31565834"/>
    <s v="ASPRILLA MARITZA"/>
    <x v="19"/>
    <s v="31565834.jpg"/>
    <s v="O+"/>
    <n v="1300000"/>
    <d v="2024-01-01T00:00:00"/>
    <n v="1160000"/>
    <s v="OPERARIO DE BARRIDO II"/>
    <s v="LOCAL"/>
    <s v="ACTIVO"/>
    <d v="2016-02-26T00:00:00"/>
    <m/>
    <m/>
    <m/>
    <m/>
    <m/>
    <m/>
    <s v="TEMPORAL"/>
    <s v="RIESGO III"/>
    <s v="PROMOCALI PROSERVIS - R3"/>
    <s v="FEPICOL"/>
    <s v="TURNO #1 (06:00 - 14:00)"/>
    <m/>
    <m/>
    <d v="1972-07-15T00:00:00"/>
    <n v="52"/>
    <s v="F"/>
    <s v="CALI"/>
    <n v="3"/>
    <s v="BACHILLER"/>
    <s v="CASADO"/>
    <s v="DAVIVIENDA"/>
    <s v="AHO"/>
    <n v="113815059"/>
    <s v="HOSPITAL MONTOYA MAURICIO"/>
    <m/>
    <s v="CALI"/>
    <s v="CALI"/>
    <s v="COLFONDOS [231001]"/>
    <s v="PORVENIR [230301]"/>
    <s v="S.O.S. [EPS018]"/>
    <s v="COMFENALCO VALLE [CCF56]"/>
    <s v="POSITIVA [14-23]"/>
    <s v="SI"/>
    <s v="ENFERMEDAD GENERAL"/>
    <d v="2017-01-05T00:00:00"/>
    <m/>
    <n v="50"/>
    <n v="3104281280"/>
    <n v="3104281280"/>
    <s v="MARIZATASPRILLA7@GMAIL.COM"/>
    <s v="CARGUE MASIVO PROMOCALI-PROMOVALLE"/>
    <m/>
    <s v="N.A"/>
    <s v="N.A"/>
    <s v="S"/>
    <n v="37"/>
    <s v="N.A"/>
    <s v="N.A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332"/>
    <s v="PROCESO OPERATIVO DE BARRIDO Y LIMPIEZA"/>
    <s v="PROSERVIS"/>
    <s v="CONTRATACIÓN INDIRECTA"/>
    <s v="OBRA O LABOR CONTRATADA"/>
    <s v="CEDULA DE CIUDADANIA"/>
    <d v="1984-07-12T00:00:00"/>
    <n v="10927"/>
    <n v="17529727"/>
    <s v="MINA COSME LUIS ANTONIO"/>
    <x v="19"/>
    <s v="17529727.jpg"/>
    <s v="O+"/>
    <n v="1300000"/>
    <d v="2024-01-01T00:00:00"/>
    <n v="1160000"/>
    <s v="OPERARIO DE BARRIDO II"/>
    <s v="LOCAL"/>
    <s v="ACTIVO"/>
    <d v="2019-08-01T00:00:00"/>
    <m/>
    <m/>
    <m/>
    <m/>
    <m/>
    <m/>
    <s v="TEMPORAL"/>
    <s v="RIESGO III"/>
    <s v="PROMOCALI PROSERVIS - R3"/>
    <s v="FEPICOL"/>
    <s v="TURNO #1 (06:00 - 14:00)"/>
    <m/>
    <m/>
    <d v="1962-10-06T00:00:00"/>
    <n v="61"/>
    <s v="M"/>
    <s v="CALI"/>
    <n v="2"/>
    <s v="BACHILLER"/>
    <s v="UNIÓN LIBRE"/>
    <s v="BANCOLOMBIA"/>
    <s v="AHO"/>
    <n v="470224718"/>
    <s v="ELEJALDE LONDOÑO DEIBER"/>
    <s v="PAZ ARBOLEDA ANDRES FERNANDO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07681569"/>
    <n v="3207681569"/>
    <s v="LUISMINANOTIENE@HOTMAIL.COM"/>
    <m/>
    <m/>
    <s v="N.A"/>
    <s v="N.A"/>
    <s v="M"/>
    <n v="42"/>
    <s v="N.A"/>
    <s v="L"/>
    <s v="N.A"/>
    <s v="N.A"/>
    <m/>
    <m/>
    <m/>
    <m/>
    <m/>
    <s v="aosorio"/>
    <s v="2019-08-05 09:32:57"/>
    <s v="MENDEZ NIÑO MIGUEL ANTONIO"/>
    <s v="FLOR GUERRERO DIANA"/>
    <m/>
    <m/>
    <m/>
    <m/>
  </r>
  <r>
    <x v="3"/>
    <x v="6"/>
    <n v="32332"/>
    <s v="PROCESO OPERATIVO DE BARRIDO Y LIMPIEZA"/>
    <s v="EXTRAS"/>
    <s v="CONTRATACIÓN INDIRECTA"/>
    <s v="OBRA O LABOR CONTRATADA"/>
    <s v="CEDULA DE CIUDADANIA"/>
    <d v="1999-06-17T00:00:00"/>
    <n v="3732"/>
    <n v="31569577"/>
    <s v="CAICEDO DELGADO MARITZA"/>
    <x v="19"/>
    <m/>
    <s v="O+"/>
    <n v="1300000"/>
    <d v="2024-01-01T00:00:00"/>
    <n v="1160000"/>
    <s v="OPERARIO DE BARRIDO II"/>
    <s v="LOCAL"/>
    <s v="ACTIVO"/>
    <d v="2012-02-20T00:00:00"/>
    <m/>
    <m/>
    <m/>
    <m/>
    <n v="0"/>
    <n v="0"/>
    <s v="TEMPORAL"/>
    <s v="RIESGO II"/>
    <s v="EXTRAS PROMOCALI- R2"/>
    <s v="REUBICADO EN CASA"/>
    <s v="SIN TURNO ASIGNADO"/>
    <m/>
    <m/>
    <d v="1978-06-26T00:00:00"/>
    <n v="46"/>
    <s v="F"/>
    <s v="CALI"/>
    <n v="1"/>
    <s v="BACHILLER"/>
    <s v="CASADO"/>
    <s v="AV VILLAS"/>
    <s v="AHO"/>
    <n v="119891823"/>
    <s v="JIMENEZ RAMIREZ ANGELA"/>
    <m/>
    <s v="CALI"/>
    <s v="CALI"/>
    <s v="PROTECCIÓN [230201]"/>
    <s v="PORVENIR [230301]"/>
    <s v="SALUD TOTAL [EPS002]"/>
    <s v="COMFANDI [CCF57]"/>
    <s v="COLPATRIA [14-4]"/>
    <s v="SI"/>
    <s v="ENFERMEDAD GENERAL"/>
    <d v="2012-12-05T00:00:00"/>
    <m/>
    <n v="100"/>
    <n v="3349484"/>
    <n v="3349484"/>
    <m/>
    <m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JIMENEZ RAMIREZ ANGELA"/>
    <n v="0"/>
    <n v="0"/>
    <n v="0"/>
    <n v="0"/>
  </r>
  <r>
    <x v="3"/>
    <x v="6"/>
    <n v="32332"/>
    <s v="PROCESO OPERATIVO DE BARRIDO Y LIMPIEZA"/>
    <s v="PROSERVIS"/>
    <s v="CONTRATACIÓN INDIRECTA"/>
    <s v="OBRA O LABOR CONTRATADA"/>
    <s v="CEDULA DE CIUDADANIA"/>
    <d v="1998-11-09T00:00:00"/>
    <n v="3729"/>
    <n v="31566337"/>
    <s v="NOREÑA MENDEZ PAOLA ANDREA"/>
    <x v="19"/>
    <s v="31566337.jpg"/>
    <s v="O+"/>
    <n v="1300000"/>
    <d v="2024-01-01T00:00:00"/>
    <n v="1160000"/>
    <s v="OPERARIO DE BARRIDO II"/>
    <s v="LOCAL"/>
    <s v="ACTIVO"/>
    <d v="2017-06-15T00:00:00"/>
    <m/>
    <m/>
    <m/>
    <m/>
    <m/>
    <m/>
    <s v="TEMPORAL"/>
    <s v="RIESGO III"/>
    <s v="PROMOCALI PROSERVIS - R3"/>
    <s v="CHAPINERO (CALI)"/>
    <s v="TURNO #1 (06:00 - 14:00)"/>
    <m/>
    <m/>
    <d v="1980-06-29T00:00:00"/>
    <n v="44"/>
    <s v="F"/>
    <s v="CALI"/>
    <n v="3"/>
    <s v="BACHILLER"/>
    <s v="UNIÓN LIBRE"/>
    <s v="BANCOLOMBIA"/>
    <s v="AHO"/>
    <n v="124814380"/>
    <s v="MONTOYA MONTOYA JAHIR"/>
    <m/>
    <s v="CALI"/>
    <s v="CALI"/>
    <s v="COLPENSIONES [25-14]"/>
    <s v="PORVENIR [230301]"/>
    <s v="COMFENALCO VALLE [EPS012]"/>
    <s v="COMFENALCO VALLE [CCF56]"/>
    <s v="POSITIVA [14-23]"/>
    <s v="SI"/>
    <s v="ENFERMEDAD GENERAL"/>
    <d v="2019-01-02T00:00:00"/>
    <m/>
    <n v="50"/>
    <n v="3144645101"/>
    <n v="3144645101"/>
    <s v="NICOL.LUGO2920@GMAIL.COM"/>
    <s v="CARGUE MASIVO PROMOCALI-PROMOVALLE"/>
    <m/>
    <s v="S"/>
    <n v="42"/>
    <s v="S"/>
    <n v="40"/>
    <n v="35"/>
    <s v="4X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5-09-09T00:00:00"/>
    <n v="22938"/>
    <n v="1193029916"/>
    <s v="VILLA VELEZ JORGE MARIO"/>
    <x v="20"/>
    <s v="1193029916.jpg"/>
    <s v="O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ATIEMPO - R3"/>
    <s v="RECOLECCIÓN CALI [T2]"/>
    <s v="TURNO #2 (14:00 - 22:00)"/>
    <m/>
    <m/>
    <d v="1997-07-03T00:00:00"/>
    <n v="27"/>
    <s v="M"/>
    <s v="CALI"/>
    <n v="1"/>
    <s v="BACHILLER"/>
    <s v="UNIÓN LIBRE"/>
    <s v="DAVIVIENDA"/>
    <s v="AHO"/>
    <n v="1193029916"/>
    <s v="MARTINEZ BARONA ALEXAND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001355250"/>
    <n v="3001355250"/>
    <s v="TASCONLEIVALUZEDITH@GMAIL.COM"/>
    <s v="RECOLECCION TURNO 4 JORGE CARABALI"/>
    <m/>
    <s v="N.A"/>
    <s v="N.A"/>
    <s v="S"/>
    <n v="39"/>
    <n v="39"/>
    <s v="S"/>
    <s v="N.A"/>
    <s v="N.A"/>
    <m/>
    <m/>
    <m/>
    <m/>
    <m/>
    <s v="n.marin"/>
    <s v="2023-09-13 17:38:25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5-16T00:00:00"/>
    <n v="24988"/>
    <n v="1005891696"/>
    <s v="RODRIGUEZ CASTILLO CARLOS DANIEL"/>
    <x v="20"/>
    <s v="1005891696.jpe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4]"/>
    <s v="TURNO #4 (18:00 - 02:00)"/>
    <m/>
    <m/>
    <d v="2000-03-17T00:00:00"/>
    <n v="24"/>
    <s v="M"/>
    <s v="CALI"/>
    <n v="1"/>
    <s v="BACHILLER"/>
    <s v="UNIÓN LIBRE"/>
    <s v="BANCO DE BOGOTÁ"/>
    <s v="AHO"/>
    <n v="180862658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34881629"/>
    <n v="3234881629"/>
    <s v="CARLOSDANIELRODRIGUEZ2014@GMAIL.COM"/>
    <s v="REEMPLAZA A: CC 1144188446 RAMIREZ RAMIREZ CRISTIAN ANDRES"/>
    <m/>
    <s v="N.A"/>
    <s v="N.A"/>
    <s v="3XL"/>
    <n v="45"/>
    <n v="45"/>
    <s v="3XL"/>
    <s v="N.A"/>
    <s v="N.A"/>
    <m/>
    <m/>
    <m/>
    <m/>
    <m/>
    <s v="n.marin"/>
    <s v="2024-03-21 11:39:5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2-05-24T00:00:00"/>
    <n v="24405"/>
    <n v="2969075"/>
    <s v="BORRERO USECHE JESUS ALFREDO"/>
    <x v="20"/>
    <s v="2969075.jpeg"/>
    <s v="A+"/>
    <n v="1300000"/>
    <m/>
    <m/>
    <s v="AYUDANTE DE RECOLECCION"/>
    <s v="LOCAL"/>
    <s v="ACTIVO"/>
    <d v="2024-02-06T00:00:00"/>
    <m/>
    <m/>
    <m/>
    <m/>
    <m/>
    <m/>
    <s v="TEMPORAL"/>
    <s v="RIESGO III"/>
    <s v="PROMOCALI PROSERVIS - R3"/>
    <s v="RECOLECCIÓN CALI [T2]"/>
    <s v="TURNO #2 (14:00 - 22:00)"/>
    <m/>
    <m/>
    <d v="1988-05-17T00:00:00"/>
    <n v="36"/>
    <s v="M"/>
    <s v="CALI"/>
    <n v="3"/>
    <s v="BACHILLER"/>
    <s v="UNIÓN LIBRE"/>
    <s v="BANCOLOMBIA"/>
    <s v="AHO"/>
    <n v="80300002085"/>
    <s v="MARTINEZ BARONA ALEXANDER"/>
    <s v="OROZCO RUIZ MICHAEL ALEJANDRO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03240968"/>
    <n v="3103240968"/>
    <s v="BORREROUSECHEJESUS@GMAIL.COM"/>
    <m/>
    <m/>
    <s v="N.A"/>
    <s v="N.A"/>
    <s v="5XL"/>
    <n v="45"/>
    <n v="45"/>
    <s v="5XL"/>
    <s v="N.A"/>
    <s v="N.A"/>
    <m/>
    <m/>
    <m/>
    <m/>
    <m/>
    <s v="n.marin"/>
    <s v="2024-02-09 11:23:1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11-15T00:00:00"/>
    <n v="24202"/>
    <n v="1007162472"/>
    <s v="MEDINA BARROS EVER MANUEL"/>
    <x v="20"/>
    <s v="1007162472.jpeg"/>
    <s v="A+"/>
    <n v="1300000"/>
    <m/>
    <m/>
    <s v="AYUDANTE DE RECOLECCION"/>
    <s v="LOCAL"/>
    <s v="ACTIVO"/>
    <d v="2024-01-16T00:00:00"/>
    <m/>
    <m/>
    <m/>
    <m/>
    <m/>
    <m/>
    <s v="TEMPORAL"/>
    <s v="RIESGO III"/>
    <s v="PROMOCALI PROSERVIS - R3"/>
    <s v="RECOLECCIÓN CALI [T4]"/>
    <s v="TURNO #4 (18:00 - 02:00)"/>
    <m/>
    <m/>
    <d v="1993-10-28T00:00:00"/>
    <n v="30"/>
    <s v="M"/>
    <s v="CALI"/>
    <n v="1"/>
    <s v="BACHILLER"/>
    <s v="SOLTERO"/>
    <s v="BANCO DE BOGOTÁ"/>
    <s v="AHO"/>
    <n v="484970868"/>
    <s v="CARABALI CARABALI JORGE ENRIQUE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012619526"/>
    <n v="3012619526"/>
    <s v="MEVER190@GMAIL.COM"/>
    <s v="REMPLAZA A: CC 1081133539 RUIS BANGUERA JHON ALESANDER"/>
    <m/>
    <s v="N.A"/>
    <s v="N.A"/>
    <s v="4XL"/>
    <n v="40"/>
    <n v="40"/>
    <s v="4XL"/>
    <s v="N.A"/>
    <s v="N.A"/>
    <m/>
    <m/>
    <m/>
    <m/>
    <m/>
    <s v="n.marin"/>
    <s v="2024-01-20 18:22:5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11-05T00:00:00"/>
    <n v="26111"/>
    <n v="1004618546"/>
    <s v="QUIÑONES ORDÓÑEZ MIGUEL ANGEL"/>
    <x v="20"/>
    <s v="1004618546.jpeg"/>
    <s v="A+"/>
    <n v="1300000"/>
    <m/>
    <m/>
    <s v="AYUDANTE DE RECOLECCION"/>
    <s v="LOCAL"/>
    <s v="ACTIVO"/>
    <d v="2024-07-16T00:00:00"/>
    <m/>
    <m/>
    <m/>
    <m/>
    <m/>
    <m/>
    <s v="TEMPORAL"/>
    <s v="RIESGO III"/>
    <s v="PROMOCALI PROSERVIS - R3"/>
    <s v="RECOLECCIÓN CALI [T1]"/>
    <s v="TURNO #1 (06:00 - 14:00)"/>
    <m/>
    <m/>
    <d v="1996-10-29T00:00:00"/>
    <n v="27"/>
    <s v="M"/>
    <s v="CALI"/>
    <n v="1"/>
    <s v="BACHILLER"/>
    <s v="SOLTERO"/>
    <s v="BANCOLOMBIA"/>
    <s v="AHO"/>
    <n v="82554973376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15808196"/>
    <n v="3215808196"/>
    <s v="VILLAMERCEDES191@GMAIL.COM"/>
    <s v="REEMPLAZA A: CC 1086725464 LUIS JORDAN VALENCIA CUERO"/>
    <m/>
    <s v="N.A"/>
    <s v="N.A"/>
    <s v="5XL"/>
    <n v="41"/>
    <n v="41"/>
    <s v="5XL"/>
    <s v="N.A"/>
    <s v="N.A"/>
    <m/>
    <m/>
    <m/>
    <m/>
    <m/>
    <s v="n.marin"/>
    <s v="2024-07-19 10:10:5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1-22T00:00:00"/>
    <n v="24204"/>
    <n v="1192794618"/>
    <s v="MUNOZ MINA ANDERSON"/>
    <x v="20"/>
    <s v="1192794618.jpe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CALI PROSERVIS - R3"/>
    <s v="RECOLECCIÓN CALI [T1]"/>
    <s v="TURNO #1 (06:00 - 14:00)"/>
    <m/>
    <m/>
    <d v="2001-01-20T00:00:00"/>
    <n v="23"/>
    <s v="M"/>
    <s v="CALI"/>
    <n v="2"/>
    <s v="BACHILLER"/>
    <s v="SOLTERO"/>
    <s v="BANCO DE BOGOTÁ"/>
    <s v="AHO"/>
    <n v="484970884"/>
    <s v="HAEUSLER ARCE LUIS FERNAND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57589693"/>
    <n v="3157589693"/>
    <s v="ANDERSONMINA20011@GMAIL.COM"/>
    <s v="REMPLAZA A: CC 1151963880 MINA  MEJIA RONALD ANDRES"/>
    <m/>
    <s v="N.A"/>
    <s v="N.A"/>
    <s v="L"/>
    <n v="43"/>
    <n v="43"/>
    <s v="L"/>
    <s v="N.A"/>
    <s v="N.A"/>
    <m/>
    <m/>
    <m/>
    <m/>
    <m/>
    <s v="n.marin"/>
    <s v="2024-01-20 18:22:57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7-07-23T00:00:00"/>
    <n v="25294"/>
    <n v="1006188799"/>
    <s v="GARCES SINISTERRA JEFFERSON"/>
    <x v="20"/>
    <s v="1006188799.jpg"/>
    <s v="O-"/>
    <n v="1300000"/>
    <m/>
    <m/>
    <s v="AYUDANTE DE RECOLECCION"/>
    <s v="LOCAL"/>
    <s v="ACTIVO"/>
    <d v="2024-04-23T00:00:00"/>
    <m/>
    <m/>
    <m/>
    <m/>
    <m/>
    <m/>
    <s v="TEMPORAL"/>
    <s v="RIESGO III"/>
    <s v="PROMOCALI ATIEMPO - R3"/>
    <s v="RECOLECCIÓN CALI [T1]"/>
    <s v="TURNO #1 (06:00 - 14:00)"/>
    <m/>
    <m/>
    <d v="1988-02-28T00:00:00"/>
    <n v="36"/>
    <s v="M"/>
    <s v="CALI"/>
    <n v="1"/>
    <s v="BACHILLER"/>
    <s v="SOLTERO"/>
    <s v="DAVIVIENDA"/>
    <s v="AHO"/>
    <n v="1006188799"/>
    <s v="HAEUSLER ARCE LUIS FERNAND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34684256"/>
    <n v="3234684256"/>
    <s v="GARCESSINISTERRAJEFFERSON@GMAIL.COM"/>
    <s v="REEMPLAZA A: CC 1006188799 JEFFERSON GARCES SINISTERRA"/>
    <m/>
    <s v="N.A"/>
    <s v="N.A"/>
    <s v="M"/>
    <n v="40"/>
    <n v="40"/>
    <s v="M"/>
    <s v="N.A"/>
    <s v="N.A"/>
    <m/>
    <m/>
    <m/>
    <m/>
    <m/>
    <s v="n.marin"/>
    <s v="2024-04-25 16:55:46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5-31T00:00:00"/>
    <n v="25132"/>
    <n v="1006166248"/>
    <s v="RIAÑOS GARCIA ANDRES FELIPE"/>
    <x v="20"/>
    <s v="1006166248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CALI PROSERVIS - R3"/>
    <s v="RECOLECCIÓN CALI [T1]"/>
    <s v="TURNO #1 (06:00 - 14:00)"/>
    <m/>
    <m/>
    <d v="1999-05-21T00:00:00"/>
    <n v="25"/>
    <s v="M"/>
    <s v="CALI"/>
    <n v="6"/>
    <s v="BACHILLER"/>
    <s v="UNIÓN LIBRE"/>
    <s v="AV VILLAS"/>
    <s v="AHO"/>
    <n v="144876625"/>
    <s v="HAEUSLER ARCE LUIS FERNAND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35491600"/>
    <n v="3135491600"/>
    <s v="FG2634054@GMAIL.COM"/>
    <s v="REEMPLAZA A : CC 6893406 MARTINEZ ABRES YEISON MANUEL"/>
    <m/>
    <s v="N.A"/>
    <s v="N.A"/>
    <s v="XL"/>
    <n v="41"/>
    <n v="42"/>
    <s v="XL"/>
    <s v="N.A"/>
    <s v="N.A"/>
    <m/>
    <m/>
    <m/>
    <m/>
    <m/>
    <s v="jlucumi"/>
    <s v="2024-04-11 13:29:3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7-01-20T00:00:00"/>
    <n v="23535"/>
    <n v="1130679898"/>
    <s v="LUNA CASTRO HAROLD FERNANDO"/>
    <x v="20"/>
    <s v="1130679898.jpg"/>
    <s v="O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CALI PROSERVIS - R3"/>
    <s v="RECOLECCIÓN CALI [T1]"/>
    <s v="TURNO #1 (06:00 - 14:00)"/>
    <m/>
    <m/>
    <d v="1989-01-08T00:00:00"/>
    <n v="35"/>
    <s v="M"/>
    <s v="CALI"/>
    <n v="2"/>
    <s v="BACHILLER"/>
    <s v="UNION LIBRE"/>
    <s v="AV VILLAS"/>
    <s v="AHO"/>
    <n v="112908608"/>
    <s v="HAEUSLER ARCE LUIS FERNANDO"/>
    <m/>
    <s v="CALI"/>
    <s v="CALI"/>
    <s v="COLFONDOS [231001]"/>
    <s v="COLFONDOS [231001]"/>
    <s v="S.O.S. [EPS018]"/>
    <s v="COMFENALCO VALLE [CCF56]"/>
    <s v="POSITIVA [14-23]"/>
    <s v="NO"/>
    <m/>
    <m/>
    <m/>
    <s v="SIN NIVEL"/>
    <n v="3184579579"/>
    <n v="3217155237"/>
    <s v="LUNAJAROL35@GMAIL.COM"/>
    <s v="REMPLAZA A: BEDOYA DOMINGUEZ JUAN  SEBASTIANCC 1006172836"/>
    <m/>
    <s v="N.A"/>
    <s v="N.A"/>
    <s v="L"/>
    <n v="41"/>
    <n v="40"/>
    <s v="L"/>
    <s v="N.A"/>
    <s v="N.A"/>
    <m/>
    <m/>
    <m/>
    <m/>
    <m/>
    <s v="n.marin"/>
    <s v="2023-11-10 17:20:23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7-07-05T00:00:00"/>
    <n v="24516"/>
    <n v="1066177767"/>
    <s v="GARCIA GUEVARA JESUS DOMINGO"/>
    <x v="20"/>
    <s v="1066177767.jpe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ROMOCALI ATIEMPO - R3"/>
    <s v="RECOLECCIÓN CALI [T1]"/>
    <s v="TURNO #1 (06:00 - 14:00)"/>
    <m/>
    <m/>
    <d v="1989-04-19T00:00:00"/>
    <n v="35"/>
    <s v="M"/>
    <s v="CALI"/>
    <n v="1"/>
    <s v="BACHILLER"/>
    <s v="UNIÓN LIBRE"/>
    <s v="DAVIVIENDA"/>
    <s v="AHO"/>
    <n v="1066177767"/>
    <s v="HAEUSLER ARCE LUIS FERNANDO"/>
    <m/>
    <s v="CALI"/>
    <s v="CALI"/>
    <s v="PORVENIR [230301]"/>
    <s v="PORVENIR [230301]"/>
    <s v="SURA [EPS010]"/>
    <s v="COMFANDI [CCF57]"/>
    <s v="COLPATRIA [14-4]"/>
    <s v="NO"/>
    <m/>
    <m/>
    <m/>
    <s v="SIN NIVEL"/>
    <n v="3163475297"/>
    <n v="3163475297"/>
    <s v="JUANRONALDIS1319@GMAIL.COM"/>
    <s v="REEMPLAZA A : CC 1107095747 GONGORA IBARBO BRYAN STEVEN"/>
    <m/>
    <s v="N.A"/>
    <s v="N.A"/>
    <s v="M"/>
    <n v="41"/>
    <n v="41"/>
    <s v="M"/>
    <s v="N.A"/>
    <s v="N.A"/>
    <m/>
    <m/>
    <m/>
    <m/>
    <m/>
    <s v="n.marin"/>
    <s v="2024-02-17 14:29:21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10-11T00:00:00"/>
    <n v="23388"/>
    <n v="1113620288"/>
    <s v="SINISTERRA YEISON FABIAN"/>
    <x v="20"/>
    <s v="1113620288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1]"/>
    <s v="TURNO #1 (06:00 - 14:00)"/>
    <m/>
    <m/>
    <d v="1999-12-30T00:00:00"/>
    <n v="24"/>
    <s v="M"/>
    <s v="CALI"/>
    <n v="1"/>
    <s v="BACHILLER BÁSICO"/>
    <s v="SOLTERO"/>
    <s v="BANCO DE BOGOTÁ"/>
    <s v="AHO"/>
    <n v="180864068"/>
    <s v="HAEUSLER ARCE LUIS FERNANDO"/>
    <s v="RIOS GUTIERREZ JONATHAN STIVEN"/>
    <s v="CALI"/>
    <s v="CALI"/>
    <s v="PORVENIR [230301]"/>
    <s v="PORVENIR [230301]"/>
    <s v="EMSANAR [ESSC18]"/>
    <s v="COMFENALCO VALLE [CCF56]"/>
    <s v="POSITIVA [14-23]"/>
    <s v="NO"/>
    <m/>
    <m/>
    <m/>
    <s v="SIN NIVEL"/>
    <n v="3113644918"/>
    <n v="3113644918"/>
    <s v="YEISINIS12@HOTMAIL.COM"/>
    <m/>
    <m/>
    <s v="N.A"/>
    <s v="N.A"/>
    <s v="XL"/>
    <n v="43"/>
    <n v="42"/>
    <s v="XL"/>
    <s v="N.A"/>
    <s v="N.A"/>
    <m/>
    <m/>
    <m/>
    <m/>
    <m/>
    <s v="yrojas"/>
    <s v="2023-10-25 15:29:11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3-04-11T00:00:00"/>
    <n v="23291"/>
    <n v="1086053260"/>
    <s v="CUERO OLAYA DANIEL"/>
    <x v="20"/>
    <s v="1086053260.jpg"/>
    <s v="B+"/>
    <n v="1300000"/>
    <d v="2024-01-01T00:00:00"/>
    <n v="1160000"/>
    <s v="AYUDANTE DE RECOLECCION"/>
    <s v="LOCAL"/>
    <s v="ACTIVO"/>
    <d v="2023-10-17T00:00:00"/>
    <m/>
    <m/>
    <m/>
    <m/>
    <n v="0"/>
    <n v="0"/>
    <s v="TEMPORAL"/>
    <s v="RIESGO III"/>
    <s v="PROMOCALI ATIEMPO - R3"/>
    <s v="RECOLECCIÓN CALI [T4]"/>
    <s v="TURNO #4 (18:00 - 02:00)"/>
    <m/>
    <m/>
    <d v="1995-02-16T00:00:00"/>
    <n v="29"/>
    <s v="M"/>
    <s v="CALI"/>
    <n v="1"/>
    <s v="BACHILLER"/>
    <s v="UNIÓN LIBRE"/>
    <s v="DAVIVIENDA"/>
    <s v="AHO"/>
    <n v="1086053260"/>
    <s v="CARABALI CARABALI JORGE ENRIQUE"/>
    <m/>
    <s v="CALI"/>
    <s v="CALI"/>
    <s v="PORVENIR [230301]"/>
    <s v="PORVENIR [230301]"/>
    <s v="SURA [EPS010]"/>
    <s v="COMFANDI [CCF57]"/>
    <s v="COLPATRIA [14-4]"/>
    <s v="NO"/>
    <m/>
    <m/>
    <m/>
    <s v="SIN NIVEL"/>
    <n v="3153649860"/>
    <n v="3153649860"/>
    <s v="JEICOLCUERO50@GMAIL.COM"/>
    <s v="REMPLAZA A: 1144186299 LANDAZURI MOTOA WILSON ANDRES"/>
    <m/>
    <s v="N.A"/>
    <s v="N.A"/>
    <s v="XL"/>
    <n v="41"/>
    <n v="41"/>
    <s v="XL"/>
    <s v="N.A"/>
    <s v="N.A"/>
    <m/>
    <m/>
    <m/>
    <m/>
    <m/>
    <s v="n.marin"/>
    <s v="2023-10-19 12:13:11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4-21T00:00:00"/>
    <n v="24418"/>
    <n v="1107083442"/>
    <s v="LOZANO SANTAMARIA JUAN MANUEL"/>
    <x v="20"/>
    <s v="1107083442.jpe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CALI PROSERVIS - R3"/>
    <s v="RECOLECCIÓN CALI [T1]"/>
    <s v="TURNO #1 (06:00 - 14:00)"/>
    <m/>
    <m/>
    <d v="1998-02-27T00:00:00"/>
    <n v="26"/>
    <s v="M"/>
    <s v="CALI"/>
    <n v="1"/>
    <s v="BACHILLER"/>
    <s v="SOLTERO"/>
    <s v="COLPATRIA"/>
    <s v="AHO"/>
    <n v="502041784"/>
    <s v="HAEUSLER ARCE LUIS FERNANDO"/>
    <s v="HURTADO VENTE JONATHAN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87910359"/>
    <n v="3187910359"/>
    <s v="JUANMANUELLOZANO785@GMAIL.COM"/>
    <m/>
    <m/>
    <s v="N.A"/>
    <s v="N.A"/>
    <s v="L"/>
    <n v="41"/>
    <n v="41"/>
    <s v="L"/>
    <s v="N.A"/>
    <s v="N.A"/>
    <m/>
    <m/>
    <m/>
    <m/>
    <m/>
    <s v="n.marin"/>
    <s v="2024-02-09 14:51:0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10-15T00:00:00"/>
    <n v="23371"/>
    <n v="1089513148"/>
    <s v="GODOY TENORIO JHON BERLIN"/>
    <x v="20"/>
    <s v="1089513148.jpg"/>
    <s v="A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4]"/>
    <s v="TURNO #4 (18:00 - 02:00)"/>
    <m/>
    <m/>
    <d v="2001-05-11T00:00:00"/>
    <n v="23"/>
    <s v="M"/>
    <s v="CALI"/>
    <n v="2"/>
    <s v="BACHILLER BÁSICO"/>
    <s v="SOLTERO"/>
    <s v="BANCO DE BOGOTÁ"/>
    <s v="AHO"/>
    <n v="180863953"/>
    <s v="ELEJALDE LONDOÑO DEIBER"/>
    <s v="AMAYA OSORIO CARLOS ERNESTO"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018300388"/>
    <n v="3018300388"/>
    <s v="JHONBERLINGODOYQUINONES@GMAIL.COM"/>
    <m/>
    <m/>
    <s v="N.A"/>
    <s v="N.A"/>
    <s v="XL"/>
    <n v="40"/>
    <n v="40"/>
    <s v="XL"/>
    <s v="N.A"/>
    <s v="N.A"/>
    <m/>
    <m/>
    <m/>
    <m/>
    <m/>
    <s v="yrojas"/>
    <s v="2023-10-25 12:27:5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8-19T00:00:00"/>
    <n v="24772"/>
    <n v="1086725131"/>
    <s v="CAICEDO QUINONES DANIEL FERNANDO"/>
    <x v="20"/>
    <s v="1086725131.jpeg"/>
    <s v="B+"/>
    <n v="1300000"/>
    <m/>
    <m/>
    <s v="AYUDANTE DE RECOLECCION"/>
    <s v="LOCAL"/>
    <s v="ACTIVO"/>
    <d v="2024-03-05T00:00:00"/>
    <m/>
    <m/>
    <m/>
    <m/>
    <m/>
    <m/>
    <s v="TEMPORAL"/>
    <s v="RIESGO III"/>
    <s v="PROMOCALI PROSERVIS - R3"/>
    <s v="RECOLECCIÓN CALI [T4]"/>
    <s v="TURNO #4 (18:00 - 02:00)"/>
    <m/>
    <m/>
    <d v="1997-09-25T00:00:00"/>
    <n v="26"/>
    <s v="M"/>
    <s v="CALI"/>
    <n v="1"/>
    <s v="BACHILLER"/>
    <s v="UNIÓN LIBRE"/>
    <s v="COLPATRIA"/>
    <s v="AHO"/>
    <n v="502043236"/>
    <s v="CARABALI CARABALI JORGE ENRIQUE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75691693"/>
    <n v="3175691693"/>
    <s v="PENAJENNY930@GMAIL.COM"/>
    <s v="REEMPLAZA A: CC 1110289518 CASTILLO BUENAÑOS JARLIN JHOAN"/>
    <m/>
    <s v="N.A"/>
    <s v="N.A"/>
    <s v="2XL"/>
    <n v="44"/>
    <n v="45"/>
    <s v="2XL"/>
    <s v="N.A"/>
    <s v="N.A"/>
    <m/>
    <m/>
    <m/>
    <m/>
    <m/>
    <s v="n.marin"/>
    <s v="2024-03-11 17:14:0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7-12T00:00:00"/>
    <n v="17283"/>
    <n v="1010044650"/>
    <s v="VILLAQUIRAN OCAMPO CRISTIAN CAMILO"/>
    <x v="20"/>
    <m/>
    <s v="B+"/>
    <n v="1300000"/>
    <d v="2024-01-01T00:00:00"/>
    <n v="1160000"/>
    <s v="AYUDANTE DE RECOLECCION"/>
    <s v="LOCAL"/>
    <s v="ACTIVO"/>
    <d v="2022-01-14T00:00:00"/>
    <m/>
    <m/>
    <m/>
    <m/>
    <m/>
    <m/>
    <s v="TEMPORAL"/>
    <s v="RIESGO III"/>
    <s v="PROMOCALI PROSERVIS - R3"/>
    <s v="RECOLECCIÓN CALI [T4]"/>
    <s v="TURNO #4 (18:00 - 02:00)"/>
    <m/>
    <m/>
    <d v="1998-02-11T00:00:00"/>
    <n v="26"/>
    <s v="M"/>
    <s v="CALI"/>
    <n v="2"/>
    <s v="BACHILLER"/>
    <s v="SOLTERO"/>
    <s v="BANCOLOMBIA"/>
    <s v="AHO"/>
    <n v="142968507"/>
    <s v="CARABALI CARABALI JORGE ENRIQUE"/>
    <s v="ORTIZ GOMEZ JUAN MANUEL"/>
    <s v="CALI"/>
    <s v="CALI"/>
    <s v="PORVENIR [230301]"/>
    <s v="PROTECCIÓN [230201]"/>
    <s v="COMFENALCO VALLE [EPS012]"/>
    <s v="COMFENALCO VALLE [CCF56]"/>
    <s v="POSITIVA [14-23]"/>
    <s v="NO"/>
    <m/>
    <m/>
    <m/>
    <s v="SIN NIVEL"/>
    <n v="3181010044"/>
    <n v="3181010044"/>
    <s v="CRISTIANVILLAQUIRAN2017@HOTMAIL.COM"/>
    <m/>
    <m/>
    <s v="XXL"/>
    <n v="34"/>
    <s v="XL"/>
    <n v="41"/>
    <s v="N.A"/>
    <s v="XXL"/>
    <s v="N.A"/>
    <s v="N.A"/>
    <m/>
    <m/>
    <m/>
    <m/>
    <m/>
    <s v="mleguizamo"/>
    <s v="2022-01-26 18:11:5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4-22T00:00:00"/>
    <n v="22931"/>
    <n v="1004072565"/>
    <s v="VANEGAS PEREA EVER FABIAN"/>
    <x v="20"/>
    <s v="1004072565.jpg"/>
    <s v="B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PROSERVIS - R3"/>
    <s v="RECOLECCIÓN CALI [T4]"/>
    <s v="TURNO #4 (18:00 - 02:00)"/>
    <m/>
    <m/>
    <d v="2000-06-26T00:00:00"/>
    <n v="24"/>
    <s v="M"/>
    <s v="CALI"/>
    <n v="1"/>
    <s v="BACHILLER"/>
    <s v="SOLTERO"/>
    <s v="AV VILLAS"/>
    <s v="AHO"/>
    <n v="144849911"/>
    <s v="CARABALI CARABALI JORGE ENRIQUE"/>
    <m/>
    <s v="CALI"/>
    <s v="CALI"/>
    <s v="PROTECCIÓN [230201]"/>
    <s v="PROTECCIÓN [230201]"/>
    <s v="CAJA DE COMPENSACIÓN FAMILIAR DEL CHOCÓ - COMFACHOCO [CCFC20]"/>
    <s v="COMFENALCO VALLE [CCF56]"/>
    <s v="POSITIVA [14-23]"/>
    <s v="NO"/>
    <m/>
    <m/>
    <m/>
    <s v="SIN NIVEL"/>
    <n v="3105077565"/>
    <n v="3105077565"/>
    <s v="EVANEGASPEREA@GMAIL.COM"/>
    <s v="RECOLECCION TURNO 4 JORGE CARABALI"/>
    <m/>
    <s v="N.A"/>
    <s v="N.A"/>
    <s v="XL"/>
    <n v="42"/>
    <n v="41"/>
    <s v="XL"/>
    <s v="N.A"/>
    <s v="N.A"/>
    <m/>
    <m/>
    <m/>
    <m/>
    <m/>
    <s v="n.marin"/>
    <s v="2023-09-13 17:34:3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0-06-29T00:00:00"/>
    <n v="23377"/>
    <n v="1143947761"/>
    <s v="ORDONEZ GONZALEZ JESUS ALBERTO"/>
    <x v="20"/>
    <s v="1143947761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EN PROCESO DE RETIRO"/>
    <s v="SIN TURNO ASIGNADO"/>
    <m/>
    <s v="JIMENEZ RAMIREZ ANGELA"/>
    <d v="1992-05-19T00:00:00"/>
    <n v="32"/>
    <s v="M"/>
    <s v="CALI"/>
    <n v="2"/>
    <s v="BACHILLER BÁSICO"/>
    <s v="SOLTERO"/>
    <s v="AV VILLAS"/>
    <s v="AHO"/>
    <n v="166874516"/>
    <s v="HAEUSLER ARCE LUIS FERNANDO"/>
    <s v="PEÑA BONILLA JUAN CAMILO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84876216"/>
    <n v="3184876216"/>
    <s v="JESUSORDO@HOTMAIL.COM"/>
    <m/>
    <m/>
    <s v="N.A"/>
    <s v="N.A"/>
    <s v="5XL"/>
    <n v="45"/>
    <n v="44"/>
    <s v="5XL"/>
    <s v="N.A"/>
    <s v="N.A"/>
    <m/>
    <m/>
    <m/>
    <m/>
    <m/>
    <s v="yrojas"/>
    <s v="2023-10-25 13:37:01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8-02-01T00:00:00"/>
    <n v="25125"/>
    <n v="1193047693"/>
    <s v="RIASCOS BANGUERA DUVAN CAMILO"/>
    <x v="20"/>
    <s v="1193047693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CALI ATIEMPO - R3"/>
    <s v="RECOLECCIÓN CALI [T1]"/>
    <s v="TURNO #1 (06:00 - 14:00)"/>
    <m/>
    <m/>
    <d v="2000-01-29T00:00:00"/>
    <n v="24"/>
    <s v="M"/>
    <s v="CALI"/>
    <n v="2"/>
    <s v="BACHILLER"/>
    <s v="SOLTERO"/>
    <s v="DAVIVIENDA"/>
    <s v="AHO"/>
    <n v="1193047693"/>
    <s v="HAEUSLER ARCE LUIS FERNANDO"/>
    <m/>
    <s v="CALI"/>
    <s v="CALI"/>
    <s v="PORVENIR [230301]"/>
    <s v="PORVENIR [230301]"/>
    <s v="EMSANAR [ESSC18]"/>
    <s v="COMFANDI [CCF57]"/>
    <s v="COLPATRIA [14-4]"/>
    <s v="NO"/>
    <m/>
    <m/>
    <m/>
    <s v="SIN NIVEL"/>
    <n v="3026684137"/>
    <n v="3026684137"/>
    <s v="RIASCOSBANGUERA259@GMAIL.COM"/>
    <s v="REEMPLAZA A : CC 1143997101 KEVIN STIVEN GOMEZ CASTRO"/>
    <m/>
    <s v="N.A"/>
    <s v="N.A"/>
    <s v="4XL"/>
    <n v="44"/>
    <n v="44"/>
    <s v="4XL"/>
    <s v="N.A"/>
    <s v="N.A"/>
    <m/>
    <m/>
    <m/>
    <m/>
    <m/>
    <s v="jlucumi"/>
    <s v="2024-04-11 13:29:13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8-17T00:00:00"/>
    <n v="25308"/>
    <n v="1005869406"/>
    <s v="MENA GIRON FRANCISCO JAVIER"/>
    <x v="20"/>
    <s v="1005869406.jpeg"/>
    <s v="O+"/>
    <n v="1300000"/>
    <m/>
    <m/>
    <s v="AYUDANTE DE RECOLECCION"/>
    <s v="LOCAL"/>
    <s v="ACTIVO"/>
    <d v="2024-04-23T00:00:00"/>
    <m/>
    <m/>
    <m/>
    <m/>
    <m/>
    <m/>
    <s v="TEMPORAL"/>
    <s v="RIESGO III"/>
    <s v="PROMOCALI PROSERVIS - R3"/>
    <s v="RECOLECCIÓN CALI [T4]"/>
    <s v="TURNO #4 (18:00 - 02:00)"/>
    <m/>
    <m/>
    <d v="1994-07-07T00:00:00"/>
    <n v="30"/>
    <s v="M"/>
    <s v="CALI"/>
    <n v="1"/>
    <s v="BACHILLER"/>
    <s v="UNIÓN LIBRE"/>
    <s v="BANCO DE BOGOTÁ"/>
    <s v="AHO"/>
    <n v="445453244"/>
    <s v="CARABALI CARABALI JORGE ENRIQUE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17642029"/>
    <n v="3117642029"/>
    <s v="FRANCISCO9607@HOTMAIL.COM"/>
    <s v="REEMPLAZA A: CC 1143980360 RONALSOND VALOYES VILLALBA"/>
    <m/>
    <s v="N.A"/>
    <s v="N.A"/>
    <s v="XXL"/>
    <n v="43"/>
    <n v="43"/>
    <s v="XXL"/>
    <s v="N.A"/>
    <s v="N.A"/>
    <m/>
    <m/>
    <m/>
    <m/>
    <m/>
    <s v="n.marin"/>
    <s v="2024-04-25 16:56:29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8-04-05T00:00:00"/>
    <n v="23305"/>
    <n v="1010132231"/>
    <s v="LAFAUX CASTILLO LUIS FERNANDO"/>
    <x v="20"/>
    <s v="1010132231.jpg"/>
    <s v="A+"/>
    <n v="1300000"/>
    <d v="2024-01-01T00:00:00"/>
    <n v="1160000"/>
    <s v="AYUDANTE DE RECOLECCION"/>
    <s v="LOCAL"/>
    <s v="ACTIVO"/>
    <d v="2023-10-17T00:00:00"/>
    <m/>
    <m/>
    <m/>
    <m/>
    <n v="0"/>
    <n v="0"/>
    <s v="TEMPORAL"/>
    <s v="RIESGO III"/>
    <s v="PROMOCALI ATIEMPO - R3"/>
    <s v="RECOLECCIÓN CALI [T4]"/>
    <s v="TURNO #4 (18:00 - 02:00)"/>
    <m/>
    <m/>
    <d v="1998-06-10T00:00:00"/>
    <n v="26"/>
    <s v="M"/>
    <s v="CALI"/>
    <n v="1"/>
    <s v="BACHILLER"/>
    <s v="SOLTERO"/>
    <s v="DAVIVIENDA"/>
    <s v="AHO"/>
    <n v="1010132231"/>
    <s v="CARABALI CARABALI JORGE ENRIQUE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74568460"/>
    <n v="3174568460"/>
    <s v="LAFAUXCASTILLO@GMAIL.COM"/>
    <s v="REMPLAZA A: 1143997101 GOMEZ CASTRO KEVIN STIVEN"/>
    <m/>
    <s v="N.A"/>
    <s v="N.A"/>
    <s v="L"/>
    <n v="39"/>
    <n v="39"/>
    <s v="L"/>
    <s v="N.A"/>
    <s v="N.A"/>
    <m/>
    <m/>
    <m/>
    <m/>
    <m/>
    <s v="n.marin"/>
    <s v="2023-10-19 12:13:33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7-19T00:00:00"/>
    <n v="25129"/>
    <n v="1143992681"/>
    <s v="HINESTROZA PADILLA WILMER AUGUSTO"/>
    <x v="20"/>
    <s v="1143992681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CALI PROSERVIS - R3"/>
    <s v="RECOLECCIÓN CALI [T1]"/>
    <s v="TURNO #1 (06:00 - 14:00)"/>
    <m/>
    <m/>
    <d v="1998-06-26T00:00:00"/>
    <n v="26"/>
    <s v="M"/>
    <s v="CALI"/>
    <n v="6"/>
    <s v="BACHILLER"/>
    <s v="UNIÓN LIBRE"/>
    <s v="BANCO DE BOGOTÁ"/>
    <s v="AHO"/>
    <n v="134670942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15337607"/>
    <n v="3215337607"/>
    <s v="KATHERINH441@GMAIL.COM"/>
    <s v="REEMPLAZA A : CC 1104385518 RUEDA PEREIRA JEFERSON  ARLEY"/>
    <m/>
    <s v="N.A"/>
    <s v="N.A"/>
    <s v="5XL"/>
    <n v="45"/>
    <n v="44"/>
    <s v="5XL"/>
    <s v="N.A"/>
    <s v="N.A"/>
    <m/>
    <m/>
    <m/>
    <m/>
    <m/>
    <s v="jlucumi"/>
    <s v="2024-04-11 13:29:23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7-02-17T00:00:00"/>
    <n v="23411"/>
    <n v="1151968143"/>
    <s v="TORRES MARTINEZ KEVIN ANDRES"/>
    <x v="20"/>
    <s v="1151968143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ATIEMPO - R3"/>
    <s v="RECOLECCIÓN CALI [T1]"/>
    <s v="TURNO #1 (06:00 - 14:00)"/>
    <m/>
    <m/>
    <d v="1998-08-26T00:00:00"/>
    <n v="25"/>
    <s v="M"/>
    <s v="CALI"/>
    <n v="3"/>
    <s v="BACHILLER"/>
    <s v="UNIÓN LIBRE"/>
    <s v="DAVIVIENDA"/>
    <s v="AHO"/>
    <n v="3001987119"/>
    <s v="HAEUSLER ARCE LUIS FERNANDO"/>
    <s v="CASTILLO GOYES RICARDO ANTONIO"/>
    <s v="CALI"/>
    <s v="CALI"/>
    <s v="PROTECCIÓN [230201]"/>
    <s v="PORVENIR [230301]"/>
    <s v="NUEVA EPS [EPS037]"/>
    <s v="COMFANDI [CCF57]"/>
    <s v="COLPATRIA [14-4]"/>
    <s v="NO"/>
    <m/>
    <m/>
    <m/>
    <s v="SIN NIVEL"/>
    <n v="3001987119"/>
    <n v="3001987119"/>
    <s v="TORRESMARTINEZKEVIN@GMAIL.COM"/>
    <m/>
    <m/>
    <s v="N.A"/>
    <s v="N.A"/>
    <s v="4XL"/>
    <n v="42"/>
    <n v="41"/>
    <s v="4XL"/>
    <s v="N.A"/>
    <s v="N.A"/>
    <m/>
    <m/>
    <m/>
    <m/>
    <m/>
    <s v="yrojas"/>
    <s v="2023-10-25 23:09:52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4-08-11T00:00:00"/>
    <n v="23413"/>
    <n v="1143982507"/>
    <s v="QUIÑONES PAREDES CRISTIAN FERNANDO"/>
    <x v="20"/>
    <s v="1143982507.jpg"/>
    <s v="B-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ATIEMPO - R3"/>
    <s v="RECOLECCIÓN CALI [T2]"/>
    <s v="TURNO #2 (14:00 - 22:00)"/>
    <m/>
    <m/>
    <d v="1996-07-26T00:00:00"/>
    <n v="27"/>
    <s v="M"/>
    <s v="CALI"/>
    <n v="1"/>
    <s v="BACHILLER"/>
    <s v="SOLTERO"/>
    <s v="DAVIVIENDA"/>
    <s v="AHO"/>
    <n v="3158636927"/>
    <s v="CARABALI CARABALI JORGE ENRIQUE"/>
    <s v="SANCHEZ CHALAR LUIS ESTEBAN"/>
    <s v="CALI"/>
    <s v="CALI"/>
    <s v="PORVENIR [230301]"/>
    <s v="PORVENIR [230301]"/>
    <s v="S.O.S. [EPS018]"/>
    <s v="COMFANDI [CCF57]"/>
    <s v="COLPATRIA [14-4]"/>
    <s v="NO"/>
    <m/>
    <m/>
    <m/>
    <s v="SIN NIVEL"/>
    <n v="3158636927"/>
    <n v="3158636927"/>
    <s v="QUINONESCHRISTIAN36@GMAIL.COM"/>
    <m/>
    <m/>
    <s v="N.A"/>
    <s v="N.A"/>
    <s v="L"/>
    <n v="39"/>
    <n v="39"/>
    <s v="L"/>
    <s v="N.A"/>
    <s v="N.A"/>
    <m/>
    <m/>
    <m/>
    <m/>
    <m/>
    <s v="yrojas"/>
    <s v="2023-10-25 23:17:45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0-07-15T00:00:00"/>
    <n v="23312"/>
    <n v="1147953719"/>
    <s v="MONTANO RENGIFO JARINSON ALBERTO"/>
    <x v="20"/>
    <s v="1147953719.jpg"/>
    <s v="A+"/>
    <n v="1300000"/>
    <d v="2024-01-01T00:00:00"/>
    <n v="1160000"/>
    <s v="AYUDANTE DE RECOLECCION"/>
    <s v="LOCAL"/>
    <s v="ACTIVO"/>
    <d v="2023-10-17T00:00:00"/>
    <m/>
    <m/>
    <m/>
    <m/>
    <n v="0"/>
    <n v="0"/>
    <s v="TEMPORAL"/>
    <s v="RIESGO III"/>
    <s v="PROMOCALI PROSERVIS - R3"/>
    <s v="RECOLECCIÓN CALI [T1]"/>
    <s v="TURNO #1 (06:00 - 14:00)"/>
    <m/>
    <m/>
    <d v="1991-11-04T00:00:00"/>
    <n v="32"/>
    <s v="M"/>
    <s v="CALI"/>
    <n v="2"/>
    <s v="BACHILLER"/>
    <s v="SOLTERO"/>
    <s v="BANCO DE BOGOTÁ"/>
    <s v="AHO"/>
    <n v="502040045"/>
    <s v="HAEUSLER ARCE LUIS FERNANDO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47363243"/>
    <n v="3147363243"/>
    <s v="TMONTANORENGIFO@GMAIL.COM"/>
    <s v="REMPLAZA A: 1192917146 RUIZ  SINISTERRA  ERNESTO"/>
    <m/>
    <s v="N.A"/>
    <s v="N.A"/>
    <s v="XL"/>
    <n v="42"/>
    <n v="42"/>
    <s v="XL"/>
    <s v="N.A"/>
    <s v="N.A"/>
    <m/>
    <m/>
    <m/>
    <m/>
    <m/>
    <s v="n.marin"/>
    <s v="2023-10-19 12:13:4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3-08T00:00:00"/>
    <n v="23747"/>
    <n v="1143953636"/>
    <s v="BONILLA LOPEZ GUISSEPE"/>
    <x v="20"/>
    <s v="1143953636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CALI PROSERVIS - R3"/>
    <s v="RECOLECCIÓN CALI [T3]"/>
    <s v="TURNO #3 (22:00 - 06:00)"/>
    <m/>
    <m/>
    <d v="1993-03-05T00:00:00"/>
    <n v="31"/>
    <s v="M"/>
    <s v="CALI"/>
    <n v="2"/>
    <s v="BACHILLER"/>
    <s v="SOLTERO"/>
    <s v="AV VILLAS"/>
    <s v="AHO"/>
    <n v="112981225"/>
    <s v="CARABALI CARABALI JORGE ENRIQUE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22592596"/>
    <n v="3122592596"/>
    <s v="LOPEZANDRES_19@OUTLOOK.COM"/>
    <s v="REMPLAZA A: CC 1107061812 CORTEZ  CARLOS"/>
    <m/>
    <s v="N.A"/>
    <s v="N.A"/>
    <s v="M"/>
    <n v="41"/>
    <n v="40"/>
    <s v="M"/>
    <s v="N.A"/>
    <s v="N.A"/>
    <m/>
    <m/>
    <m/>
    <m/>
    <m/>
    <s v="n.marin"/>
    <s v="2023-11-28 16:55:43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22-07-05T00:00:00"/>
    <n v="22940"/>
    <n v="1006190682"/>
    <s v="NEIVA CAICEDO JARINSON"/>
    <x v="20"/>
    <s v="1006190682.jpeg"/>
    <s v="B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ATIEMPO - R3"/>
    <s v="RECOLECCIÓN CALI [T3]"/>
    <s v="TURNO #3 (22:00 - 06:00)"/>
    <m/>
    <m/>
    <d v="2003-04-01T00:00:00"/>
    <n v="21"/>
    <s v="M"/>
    <s v="CALI"/>
    <n v="1"/>
    <s v="BACHILLER"/>
    <s v="SOLTERO"/>
    <s v="DAVIVIENDA"/>
    <s v="AHO"/>
    <n v="1006190682"/>
    <s v="CARABALI CARABALI JORGE ENRIQUE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6946653"/>
    <n v="3186946653"/>
    <s v="JARRNSONCAICDO23@GMAIL.COM"/>
    <s v="RECOLECCION TURNO 4  JORGE CARABALI"/>
    <m/>
    <s v="N.A"/>
    <s v="N.A"/>
    <s v="XXL"/>
    <n v="43"/>
    <n v="43"/>
    <s v="XXL"/>
    <s v="N.A"/>
    <s v="N.A"/>
    <m/>
    <m/>
    <m/>
    <m/>
    <m/>
    <s v="n.marin"/>
    <s v="2023-09-13 17:38:28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1-04-06T00:00:00"/>
    <n v="24435"/>
    <n v="1006036885"/>
    <s v="RINCON VALENCIA CARLOS MARIO"/>
    <x v="20"/>
    <s v="1006036885.jpe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CALI PROSERVIS - R3"/>
    <s v="RECOLECCIÓN CALI [T2]"/>
    <s v="TURNO #2 (14:00 - 22:00)"/>
    <m/>
    <m/>
    <d v="2003-03-15T00:00:00"/>
    <n v="21"/>
    <s v="M"/>
    <s v="CALI"/>
    <n v="2"/>
    <s v="BACHILLER"/>
    <s v="SOLTERO"/>
    <s v="AV VILLAS"/>
    <s v="AHO"/>
    <n v="143992092"/>
    <s v="CARABALI CARABALI JORGE ENRIQUE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66346360"/>
    <n v="3166346360"/>
    <s v="CARLOSMARIORINCONVALENCIA86@GMAIL.COM"/>
    <s v="REEMPLAZA A : CC 6538555 GUEIÑO MORILLO JOSE ALBERTO"/>
    <m/>
    <s v="N.A"/>
    <s v="N.A"/>
    <s v="XL"/>
    <n v="40"/>
    <n v="40"/>
    <s v="XL"/>
    <s v="N.A"/>
    <s v="N.A"/>
    <m/>
    <m/>
    <m/>
    <m/>
    <m/>
    <s v="n.marin"/>
    <s v="2024-02-09 23:31:5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8-07-11T00:00:00"/>
    <n v="24188"/>
    <n v="1007735814"/>
    <s v="VIVAS CORTES EVER ARMANDO"/>
    <x v="20"/>
    <s v="1007735814.jp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CALI ATIEMPO - R3"/>
    <s v="RECOLECCIÓN CALI [T1]"/>
    <s v="TURNO #1 (06:00 - 14:00)"/>
    <m/>
    <m/>
    <d v="1996-03-21T00:00:00"/>
    <n v="28"/>
    <s v="M"/>
    <s v="CALI"/>
    <n v="1"/>
    <s v="BACHILLER"/>
    <s v="UNIÓN LIBRE"/>
    <s v="DAVIVIENDA"/>
    <s v="AHO"/>
    <n v="1007735814"/>
    <s v="HAEUSLER ARCE LUIS FERNANDO"/>
    <m/>
    <s v="CALI"/>
    <s v="CALI"/>
    <s v="PROTECCIÓN [230201]"/>
    <s v="PORVENIR [230301]"/>
    <s v="COOSALUD [ESSC24]"/>
    <s v="COMFANDI [CCF57]"/>
    <s v="COLPATRIA [14-4]"/>
    <s v="NO"/>
    <m/>
    <m/>
    <m/>
    <s v="SIN NIVEL"/>
    <n v="3225593236"/>
    <n v="3225593236"/>
    <s v="VIVASEVER33@GMAIL.COM"/>
    <s v="REMPLAZA A: CC 1151963999 CORTES VILLARREAL MARCO DAMIAN"/>
    <m/>
    <s v="N.A"/>
    <s v="N.A"/>
    <s v="XL"/>
    <n v="42"/>
    <n v="42"/>
    <s v="XL"/>
    <s v="N.A"/>
    <s v="N.A"/>
    <m/>
    <m/>
    <m/>
    <m/>
    <m/>
    <s v="n.marin"/>
    <s v="2024-01-20 18:22:33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0-11-26T00:00:00"/>
    <n v="24524"/>
    <n v="1143951719"/>
    <s v="CAMPO VARGAS MIGUEL STIVEN"/>
    <x v="20"/>
    <s v="1143951719.jpe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ROMOCALI PROSERVIS - R3"/>
    <s v="RECOLECCIÓN CALI [T2]"/>
    <s v="TURNO #2 (14:00 - 22:00)"/>
    <m/>
    <m/>
    <d v="1992-11-18T00:00:00"/>
    <n v="31"/>
    <s v="M"/>
    <s v="CALI"/>
    <n v="2"/>
    <s v="BACHILLER"/>
    <s v="UNIÓN LIBRE"/>
    <s v="BANCO DE BOGOTÁ"/>
    <s v="AHO"/>
    <n v="484981741"/>
    <s v="CARABALI CARABALI JORGE ENRIQUE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66152556"/>
    <n v="3166152556"/>
    <s v="MIGUELCAMPO181192@GMAIL.COM"/>
    <s v="REEMPLAZA A : CC 5970777 FIGUEROA BOCANEGRA FELIX  LEONEL"/>
    <m/>
    <s v="N.A"/>
    <s v="N.A"/>
    <s v="2XL"/>
    <n v="42"/>
    <n v="42"/>
    <s v="2XL"/>
    <s v="N.A"/>
    <s v="N.A"/>
    <m/>
    <m/>
    <m/>
    <m/>
    <m/>
    <s v="n.marin"/>
    <s v="2024-02-17 14:38:5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1-15T00:00:00"/>
    <n v="25783"/>
    <n v="1004201492"/>
    <s v="ECHAVARRIA QUIÑONES LUIS EDUARDO"/>
    <x v="20"/>
    <s v="1004201492.jpeg"/>
    <s v="A+"/>
    <n v="1300000"/>
    <m/>
    <m/>
    <s v="AYUDANTE DE RECOLECCION"/>
    <s v="LOCAL"/>
    <s v="ACTIVO"/>
    <d v="2024-06-11T00:00:00"/>
    <m/>
    <m/>
    <m/>
    <m/>
    <m/>
    <m/>
    <s v="TEMPORAL"/>
    <s v="RIESGO III"/>
    <s v="PROMOCALI PROSERVIS - R3"/>
    <s v="RECOLECCIÓN CALI [T1]"/>
    <s v="TURNO #1 (06:00 - 14:00)"/>
    <m/>
    <m/>
    <d v="2000-08-28T00:00:00"/>
    <n v="23"/>
    <s v="M"/>
    <s v="CALI"/>
    <n v="2"/>
    <s v="BACHILLER"/>
    <s v="UNIÓN LIBRE"/>
    <s v="BANCOLOMBIA"/>
    <s v="AHO"/>
    <n v="60532450414"/>
    <s v="HAEUSLER ARCE LUIS FERNANDO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73196250"/>
    <n v="3173196250"/>
    <s v="QUINOESESTEFERRINY@GMAIL.COM"/>
    <s v="REEMPLAZA A: CC 1143969743 JOSE DODUWER SANTANA MOSQUERA"/>
    <m/>
    <s v="N.A"/>
    <s v="N.A"/>
    <s v="4XL"/>
    <n v="42"/>
    <n v="42"/>
    <s v="4XL"/>
    <s v="N.A"/>
    <s v="N.A"/>
    <m/>
    <m/>
    <m/>
    <m/>
    <m/>
    <s v="n.marin"/>
    <s v="2024-06-12 17:08:5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6-10-10T00:00:00"/>
    <n v="25384"/>
    <n v="1143993549"/>
    <s v="CAICEDO VASQUEZ JUAN FELIPE"/>
    <x v="20"/>
    <s v="1143993549.jpeg"/>
    <s v="O+"/>
    <n v="1300000"/>
    <m/>
    <m/>
    <s v="AYUDANTE DE RECOLECCION"/>
    <s v="LOCAL"/>
    <s v="ACTIVO"/>
    <d v="2024-04-30T00:00:00"/>
    <m/>
    <m/>
    <m/>
    <m/>
    <m/>
    <m/>
    <s v="TEMPORAL"/>
    <s v="RIESGO III"/>
    <s v="PROMOCALI ATIEMPO - R3"/>
    <s v="RECOLECCIÓN CALI [T1]"/>
    <s v="TURNO #1 (06:00 - 14:00)"/>
    <m/>
    <m/>
    <d v="1998-09-22T00:00:00"/>
    <n v="25"/>
    <s v="M"/>
    <s v="CALI"/>
    <n v="1"/>
    <s v="BACHILLER"/>
    <s v="UNIÓN LIBRE"/>
    <s v="DAVIVIENDA"/>
    <s v="AHO"/>
    <n v="1143993549"/>
    <s v="HAEUSLER ARCE LUIS FERNANDO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217978480"/>
    <n v="3217978480"/>
    <s v="JUANF0301@GMAIL.COM"/>
    <s v="REEMPLAZA A: CC 1005832058  JUAN SEBASTIAN MONTENEGRO SINISTERRA"/>
    <m/>
    <s v="N.A"/>
    <s v="N.A"/>
    <s v="XXL"/>
    <n v="43"/>
    <n v="42"/>
    <s v="XXL"/>
    <s v="N.A"/>
    <s v="N.A"/>
    <m/>
    <m/>
    <m/>
    <m/>
    <m/>
    <s v="n.marin"/>
    <s v="2024-05-02 12:10:59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1-05-17T00:00:00"/>
    <n v="23761"/>
    <n v="1193395045"/>
    <s v="AMAYA OSORIO CARLOS ERNESTO"/>
    <x v="20"/>
    <s v="1193395045.JPG"/>
    <s v="AB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CALI ATIEMPO - R3"/>
    <s v="RECOLECCIÓN CALI [T1]"/>
    <s v="TURNO #1 (06:00 - 14:00)"/>
    <m/>
    <m/>
    <d v="1991-06-29T00:00:00"/>
    <n v="33"/>
    <s v="M"/>
    <s v="CALI"/>
    <n v="2"/>
    <s v="BACHILLER"/>
    <s v="UNIÓN LIBRE"/>
    <s v="DAVIVIENDA"/>
    <s v="AHO"/>
    <n v="1193395045"/>
    <s v="HAEUSLER ARCE LUIS FERNAND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63753470"/>
    <n v="3163753470"/>
    <s v="CARLOSAMYA1991@GMAIL.COM"/>
    <s v="REMPLAZA A: CC 1143867719 PAVA  REYES JHON EDUAR"/>
    <m/>
    <s v="N.A"/>
    <s v="N.A"/>
    <s v="XL"/>
    <n v="41"/>
    <n v="42"/>
    <s v="XL"/>
    <s v="N.A"/>
    <s v="N.A"/>
    <m/>
    <m/>
    <m/>
    <m/>
    <m/>
    <s v="n.marin"/>
    <s v="2023-11-28 16:56:20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8-08-22T00:00:00"/>
    <n v="24207"/>
    <n v="1144038166"/>
    <s v="RADA MOSQUERA BRAYAN"/>
    <x v="20"/>
    <s v="1144038166.jpg"/>
    <s v="AB+"/>
    <n v="1300000"/>
    <m/>
    <m/>
    <s v="AYUDANTE DE RECOLECCION"/>
    <s v="LOCAL"/>
    <s v="ACTIVO"/>
    <d v="2024-01-16T00:00:00"/>
    <m/>
    <m/>
    <m/>
    <m/>
    <m/>
    <m/>
    <s v="TEMPORAL"/>
    <s v="RIESGO III"/>
    <s v="PROMOCALI PROSERVIS - R3"/>
    <s v="RECOLECCIÓN CALI [T4]"/>
    <s v="TURNO #4 (18:00 - 02:00)"/>
    <m/>
    <m/>
    <d v="1990-08-19T00:00:00"/>
    <n v="33"/>
    <s v="M"/>
    <s v="CALI"/>
    <n v="2"/>
    <s v="BACHILLER"/>
    <s v="SOLTERO"/>
    <s v="BANCO DE BOGOTÁ"/>
    <s v="AHO"/>
    <n v="391768777"/>
    <s v="CARABALI CARABALI JORGE ENRIQUE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47602332"/>
    <n v="3147602332"/>
    <s v="BRAYANRADA1908@GMAIL.COM"/>
    <s v="REMPLAZA A: CC 1087118864 QUIÑONES  YORDAN"/>
    <m/>
    <s v="N.A"/>
    <s v="N.A"/>
    <s v="4XL"/>
    <n v="39"/>
    <n v="39"/>
    <s v="4XL"/>
    <s v="N.A"/>
    <s v="N.A"/>
    <m/>
    <m/>
    <m/>
    <m/>
    <m/>
    <s v="n.marin"/>
    <s v="2024-01-20 18:23:0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2-17T00:00:00"/>
    <n v="24108"/>
    <n v="1007715046"/>
    <s v="CAICEDO DARWIN YESID"/>
    <x v="20"/>
    <s v="1007715046.JPG"/>
    <s v="A+"/>
    <n v="1300000"/>
    <m/>
    <m/>
    <s v="AYUDANTE DE RECOLECCION"/>
    <s v="LOCAL"/>
    <s v="ACTIVO"/>
    <d v="2024-01-09T00:00:00"/>
    <m/>
    <m/>
    <m/>
    <m/>
    <m/>
    <m/>
    <s v="TEMPORAL"/>
    <s v="RIESGO III"/>
    <s v="PROMOCALI PROSERVIS - R3"/>
    <s v="RECOLECCIÓN CALI [T1]"/>
    <s v="TURNO #1 (06:00 - 14:00)"/>
    <m/>
    <m/>
    <d v="1999-08-30T00:00:00"/>
    <n v="24"/>
    <s v="M"/>
    <s v="CALI"/>
    <n v="1"/>
    <s v="BACHILLER"/>
    <s v="UNIÓN LIBRE"/>
    <s v="BBVA"/>
    <s v="AHO"/>
    <n v="813440682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23049756"/>
    <n v="3223049756"/>
    <s v="DARWIN865@GMAIL.COM"/>
    <s v="REMPLAZA A: CC 1108560883 ESCOBAR MAGIN  SEBASTIAN  NOPUSO"/>
    <m/>
    <s v="N.A"/>
    <s v="N.A"/>
    <s v="4XL"/>
    <n v="44"/>
    <n v="42"/>
    <s v="4XL"/>
    <s v="N.A"/>
    <s v="N.A"/>
    <m/>
    <m/>
    <m/>
    <m/>
    <m/>
    <s v="n.marin"/>
    <s v="2024-01-13 11:25:4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2-18T00:00:00"/>
    <n v="24116"/>
    <n v="1005944765"/>
    <s v="TORO MORA BRAYAN SHNEIDER"/>
    <x v="20"/>
    <s v="1005944765.jpeg"/>
    <s v="O+"/>
    <n v="1300000"/>
    <m/>
    <m/>
    <s v="AYUDANTE DE RECOLECCION"/>
    <s v="LOCAL"/>
    <s v="ACTIVO"/>
    <d v="2024-01-09T00:00:00"/>
    <m/>
    <m/>
    <m/>
    <m/>
    <m/>
    <m/>
    <s v="TEMPORAL"/>
    <s v="RIESGO III"/>
    <s v="PROMOCALI PROSERVIS - R3"/>
    <s v="RECOLECCIÓN CALI [T4]"/>
    <s v="TURNO #4 (18:00 - 02:00)"/>
    <m/>
    <m/>
    <d v="1999-12-13T00:00:00"/>
    <n v="24"/>
    <s v="M"/>
    <s v="CALI"/>
    <n v="1"/>
    <s v="BACHILLER"/>
    <s v="UNIÓN LIBRE"/>
    <s v="AV VILLAS"/>
    <s v="AHO"/>
    <n v="144895864"/>
    <s v="CARABALI CARABALI JORGE ENRIQUE"/>
    <m/>
    <s v="CALI"/>
    <s v="CALI"/>
    <s v="PROTECCIÓN [230201]"/>
    <s v="PROTECCIÓN [230201]"/>
    <s v="COMFENALCO VALLE [EPS012]"/>
    <s v="COMFENALCO VALLE [CCF56]"/>
    <s v="POSITIVA [14-23]"/>
    <s v="NO"/>
    <m/>
    <m/>
    <m/>
    <s v="SIN NIVEL"/>
    <n v="3158176599"/>
    <n v="3158176599"/>
    <s v="TOROMORA1999@GMAIL.COM"/>
    <s v="REMPLAZA A: CC 1143992295 ROMERO CABEZAS BRAYAN STEVEN"/>
    <m/>
    <s v="N.A"/>
    <s v="N.A"/>
    <s v="3XL"/>
    <n v="44"/>
    <n v="42"/>
    <s v="3XL"/>
    <s v="N.A"/>
    <s v="N.A"/>
    <m/>
    <m/>
    <m/>
    <m/>
    <m/>
    <s v="n.marin"/>
    <s v="2024-01-13 11:26:0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9-23T00:00:00"/>
    <n v="24102"/>
    <n v="1077648894"/>
    <s v="RIVAS LARGACHA JUAN CARLOS"/>
    <x v="20"/>
    <s v="1077648894.jpg"/>
    <s v="B-"/>
    <n v="1300000"/>
    <m/>
    <m/>
    <s v="AYUDANTE DE RECOLECCION"/>
    <s v="LOCAL"/>
    <s v="ACTIVO"/>
    <d v="2024-01-02T00:00:00"/>
    <m/>
    <m/>
    <m/>
    <m/>
    <m/>
    <m/>
    <s v="TEMPORAL"/>
    <s v="RIESGO III"/>
    <s v="PROMOCALI PROSERVIS - R3"/>
    <s v="RECOLECCIÓN CALI [T1]"/>
    <s v="TURNO #1 (06:00 - 14:00)"/>
    <m/>
    <m/>
    <d v="1994-05-16T00:00:00"/>
    <n v="30"/>
    <s v="M"/>
    <s v="CALI"/>
    <n v="1"/>
    <s v="BACHILLER"/>
    <s v="SOLTERO"/>
    <s v="BANCO DE BOGOTÁ"/>
    <s v="AHO"/>
    <n v="566640769"/>
    <s v="HAEUSLER ARCE LUIS FERNANDO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63567256"/>
    <n v="3163567256"/>
    <s v="JUANCALARGACHA16@GMAIL.COM"/>
    <s v="REMPLAZA A: CC 1143946487 TORO AVENDANO JORGE ENRIQUE"/>
    <m/>
    <s v="N.A"/>
    <s v="N.A"/>
    <s v="3XL"/>
    <n v="43"/>
    <n v="43"/>
    <s v="3XL"/>
    <s v="N.A"/>
    <s v="N.A"/>
    <m/>
    <m/>
    <m/>
    <m/>
    <m/>
    <s v="n.marin"/>
    <s v="2024-01-12 16:26:51"/>
    <s v="MENDEZ NIÑO MIGUEL ANTONIO"/>
    <s v="FLOR GUERRERO DIANA"/>
    <m/>
    <m/>
    <m/>
    <m/>
  </r>
  <r>
    <x v="3"/>
    <x v="6"/>
    <n v="32130"/>
    <s v="PROCESO OPERATIVO DE RECOLECCION"/>
    <s v="OCUPAR TEMPORALES"/>
    <s v="CONTRATACIÓN INDIRECTA"/>
    <s v="OBRA O LABOR CONTRATADA"/>
    <s v="CEDULA DE CIUDADANIA"/>
    <d v="2012-04-20T00:00:00"/>
    <n v="25471"/>
    <n v="1143964050"/>
    <s v="CUERO TENORIO JOSE RUBEN"/>
    <x v="20"/>
    <s v="1143964050.jpg"/>
    <s v="A+"/>
    <n v="1300000"/>
    <m/>
    <m/>
    <s v="AYUDANTE DE RECOLECCION"/>
    <s v="LOCAL"/>
    <s v="ACTIVO"/>
    <d v="2024-05-07T00:00:00"/>
    <m/>
    <m/>
    <m/>
    <m/>
    <m/>
    <m/>
    <s v="TEMPORAL"/>
    <s v="RIESGO III"/>
    <s v="PROMOCALI R3 OCUPAR"/>
    <s v="RECOLECCIÓN CALI [T1]"/>
    <s v="TURNO #1 (06:00 - 14:00)"/>
    <m/>
    <m/>
    <d v="1994-04-18T00:00:00"/>
    <n v="30"/>
    <s v="M"/>
    <s v="CALI"/>
    <n v="1"/>
    <s v="BACHILLER"/>
    <s v="SOLTERO"/>
    <s v="BANCOLOMBIA"/>
    <s v="AHO"/>
    <n v="1143964050"/>
    <s v="HAEUSLER ARCE LUIS FERNANDO"/>
    <m/>
    <s v="CALI"/>
    <s v="CALI"/>
    <s v="PORVENIR [230301]"/>
    <s v="PORVENIR [230301]"/>
    <s v="S.O.S. [EPS018]"/>
    <s v="COMFENALCO VALLE [CCF56]"/>
    <s v="SURA [14-28]"/>
    <s v="NO"/>
    <m/>
    <m/>
    <m/>
    <s v="SIN NIVEL"/>
    <n v="3183155986"/>
    <n v="3183155986"/>
    <s v="CUEROTENORIOJ@GMAIL.COM"/>
    <s v="REEMPLAZA A: CC 1143993549 JUAN FELIPE CAICEDO VASQUEZ"/>
    <m/>
    <s v="N.A"/>
    <s v="N.A"/>
    <s v="3XL"/>
    <n v="44"/>
    <n v="43"/>
    <s v="3XL"/>
    <s v="N.A"/>
    <s v="N.A"/>
    <m/>
    <m/>
    <m/>
    <m/>
    <m/>
    <s v="n.marin"/>
    <s v="2024-05-11 11:25:33"/>
    <s v="MENDEZ NIÑO MIGUEL ANTONIO"/>
    <s v="JIMENEZ RAMIREZ ANGEL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7-06T00:00:00"/>
    <n v="24775"/>
    <n v="1234192390"/>
    <s v="GOMEZ PAPAMIJA DIEGO FERNANDO"/>
    <x v="20"/>
    <s v="1234192390.jpe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CALI PROSERVIS - R3"/>
    <s v="RECOLECCIÓN CALI [T2]"/>
    <s v="TURNO #2 (14:00 - 22:00)"/>
    <m/>
    <m/>
    <d v="1998-01-14T00:00:00"/>
    <n v="26"/>
    <s v="M"/>
    <s v="CALI"/>
    <n v="1"/>
    <s v="BACHILLER"/>
    <s v="UNIÓN LIBRE"/>
    <s v="COLPATRIA"/>
    <s v="AHO"/>
    <n v="502043240"/>
    <s v="MARTINEZ BARONA ALEXANDE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45679960"/>
    <n v="3145679960"/>
    <s v="ROJOD517@GMAIL.COM"/>
    <s v="REEMPLAZA A: CC 1143857896 GOMEZ   JULIAN ANDRES"/>
    <m/>
    <s v="N.A"/>
    <s v="N.A"/>
    <s v="XL"/>
    <n v="42"/>
    <n v="41"/>
    <s v="XL"/>
    <s v="N.A"/>
    <s v="N.A"/>
    <m/>
    <m/>
    <m/>
    <m/>
    <m/>
    <s v="n.marin"/>
    <s v="2024-03-11 17:14:0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1-07-13T00:00:00"/>
    <n v="24794"/>
    <n v="1080830887"/>
    <s v="MATAMBA GARCIA DUVAN FELIPE"/>
    <x v="20"/>
    <s v="1080830887.jpe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CALI PROSERVIS - R3"/>
    <s v="RECOLECCIÓN CALI [T3]"/>
    <s v="TURNO #3 (22:00 - 06:00)"/>
    <m/>
    <m/>
    <d v="2003-06-25T00:00:00"/>
    <n v="21"/>
    <s v="M"/>
    <s v="CALI"/>
    <n v="1"/>
    <s v="BACHILLER"/>
    <s v="SOLTERO"/>
    <s v="COLPATRIA"/>
    <s v="AHO"/>
    <n v="502043229"/>
    <s v="CARABALI CARABALI JORGE ENRIQUE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47176418"/>
    <n v="3147176418"/>
    <s v="DUVANGARCIA2325@GMAIL.COM"/>
    <s v="REEMPLAZA A: CC 1118303300 PIRA  VALENCIA JEFFERSON"/>
    <m/>
    <s v="N.A"/>
    <s v="N.A"/>
    <s v="2XL"/>
    <n v="42"/>
    <n v="42"/>
    <s v="2XL"/>
    <s v="N.A"/>
    <s v="N.A"/>
    <m/>
    <m/>
    <m/>
    <m/>
    <m/>
    <s v="n.marin"/>
    <s v="2024-03-11 17:26:2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PERMISO ESPECIAL DE PERMANENCIA"/>
    <d v="2018-12-10T00:00:00"/>
    <n v="24793"/>
    <n v="1003152058"/>
    <s v="HURTADO VENTE JONATHAN"/>
    <x v="20"/>
    <s v="1003152058.jpe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CALI PROSERVIS - R3"/>
    <s v="RECOLECCIÓN CALI [T1]"/>
    <s v="TURNO #1 (06:00 - 14:00)"/>
    <m/>
    <m/>
    <d v="2000-11-29T00:00:00"/>
    <n v="23"/>
    <s v="M"/>
    <s v="CALI"/>
    <n v="2"/>
    <s v="BACHILLER"/>
    <s v="UNIÓN LIBRE"/>
    <s v="AV VILLAS"/>
    <s v="AHO"/>
    <n v="144767857"/>
    <s v="HAEUSLER ARCE LUIS FERNAND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73635549"/>
    <n v="3173635549"/>
    <s v="JHONATHANHURTADOVENTE@GMAIL.COM"/>
    <s v="REEMPLAZA A: CC 1007696777 ARICAPA CHAMORRO EDWIN ALEJANDRO"/>
    <m/>
    <s v="N.A"/>
    <s v="N.A"/>
    <s v="2XL"/>
    <n v="43"/>
    <n v="43"/>
    <s v="2XL"/>
    <s v="N.A"/>
    <s v="N.A"/>
    <m/>
    <m/>
    <m/>
    <m/>
    <m/>
    <s v="n.marin"/>
    <s v="2024-03-11 17:26:2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9-09T00:00:00"/>
    <n v="24791"/>
    <n v="1111793619"/>
    <s v="BENITEZ GONZALEZ JAIME"/>
    <x v="20"/>
    <s v="1111793619.jpe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CALI PROSERVIS - R3"/>
    <s v="RECOLECCIÓN CALI [T3]"/>
    <s v="TURNO #3 (22:00 - 06:00)"/>
    <m/>
    <m/>
    <d v="1993-02-18T00:00:00"/>
    <n v="31"/>
    <s v="M"/>
    <s v="CALI"/>
    <n v="3"/>
    <s v="BACHILLER"/>
    <s v="SOLTERO"/>
    <s v="COLPATRIA"/>
    <s v="AHO"/>
    <n v="502043239"/>
    <s v="CARABALI CARABALI JORGE ENRIQUE"/>
    <m/>
    <s v="CALI"/>
    <s v="CALI"/>
    <s v="PROTECCIÓN [230201]"/>
    <s v="PROTECCIÓN [230201]"/>
    <s v="CAPITAL SALUD [EPSC34]"/>
    <s v="COMFENALCO VALLE [CCF56]"/>
    <s v="POSITIVA [14-23]"/>
    <s v="NO"/>
    <m/>
    <m/>
    <m/>
    <s v="SIN NIVEL"/>
    <n v="3242474951"/>
    <n v="3242474951"/>
    <s v="WECHET18JAIMEB2@GMAIL.COM"/>
    <s v="REEMPLAZA A: CC 1144187920 GOMEZ GOMEZ JULIAN DAVID"/>
    <m/>
    <s v="N.A"/>
    <s v="N.A"/>
    <s v="3XL"/>
    <n v="44"/>
    <n v="43"/>
    <s v="3XL"/>
    <s v="N.A"/>
    <s v="N.A"/>
    <m/>
    <m/>
    <m/>
    <m/>
    <m/>
    <s v="n.marin"/>
    <s v="2024-03-11 17:26:0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1-28T00:00:00"/>
    <n v="24842"/>
    <n v="1007478763"/>
    <s v="ORTIZ PEREA JAIDER"/>
    <x v="20"/>
    <s v="1007478763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CALI PROSERVIS - R3"/>
    <s v="RECOLECCIÓN CALI [T1]"/>
    <s v="TURNO #1 (06:00 - 14:00)"/>
    <m/>
    <m/>
    <d v="2000-11-21T00:00:00"/>
    <n v="23"/>
    <s v="M"/>
    <s v="CALI"/>
    <n v="2"/>
    <s v="BACHILLER"/>
    <s v="SOLTERO"/>
    <s v="BANCO DE BOGOTÁ"/>
    <s v="AHO"/>
    <n v="484992474"/>
    <s v="HAEUSLER ARCE LUIS FERNANDO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205591451"/>
    <n v="3205591451"/>
    <s v="ORTIZJAIDER939@GMAIL.COM"/>
    <s v="REEMPLAZA A: CC 6894652 ARTEAGA ORELLANE DANNIXON SMITH"/>
    <m/>
    <s v="N.A"/>
    <s v="N.A"/>
    <s v="XXL"/>
    <n v="43"/>
    <n v="43"/>
    <s v="XXL"/>
    <s v="N.A"/>
    <s v="N.A"/>
    <m/>
    <m/>
    <m/>
    <m/>
    <m/>
    <s v="n.marin"/>
    <s v="2024-03-15 08:11:3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8-02-19T00:00:00"/>
    <n v="24828"/>
    <n v="1123324817"/>
    <s v="CARDENAS GARCIA AUGUSTO PARMENIO"/>
    <x v="20"/>
    <s v="1123324817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CALI PROSERVIS - R3"/>
    <s v="RECOLECCIÓN CALI [T4]"/>
    <s v="TURNO #4 (18:00 - 02:00)"/>
    <m/>
    <m/>
    <d v="1989-11-18T00:00:00"/>
    <n v="34"/>
    <s v="M"/>
    <s v="CALI"/>
    <n v="1"/>
    <s v="BACHILLER"/>
    <s v="UNIÓN LIBRE"/>
    <s v="BANCOLOMBIA"/>
    <s v="AHO"/>
    <n v="51433650968"/>
    <s v="CARABALI CARABALI JORGE ENRIQUE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63545151"/>
    <n v="3163545151"/>
    <s v="LEYDIVERGARA0514@GMAIL.COM"/>
    <s v="REEMPLAZA A: CC 1111659024 QUIÑONES QUIÑONEZ BRAYAN  JOSE"/>
    <m/>
    <s v="N.A"/>
    <s v="N.A"/>
    <s v="L"/>
    <n v="42"/>
    <n v="42"/>
    <s v="L"/>
    <s v="N.A"/>
    <s v="N.A"/>
    <m/>
    <m/>
    <m/>
    <m/>
    <m/>
    <s v="n.marin"/>
    <s v="2024-03-15 08:10:5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0-10-08T00:00:00"/>
    <n v="24765"/>
    <n v="1144055607"/>
    <s v="RENGIFO CATAÑO JOSIMAR"/>
    <x v="20"/>
    <m/>
    <s v="O-"/>
    <n v="1300000"/>
    <m/>
    <m/>
    <s v="AYUDANTE DE RECOLECCION"/>
    <s v="LOCAL"/>
    <s v="ACTIVO"/>
    <d v="2024-03-05T00:00:00"/>
    <m/>
    <m/>
    <m/>
    <m/>
    <m/>
    <m/>
    <s v="TEMPORAL"/>
    <s v="RIESGO III"/>
    <s v="PROMOCALI ATIEMPO - R3"/>
    <s v="RECOLECCIÓN CALI [T1]"/>
    <s v="TURNO #1 (06:00 - 14:00)"/>
    <m/>
    <m/>
    <d v="1992-01-18T00:00:00"/>
    <n v="32"/>
    <s v="M"/>
    <s v="CALI"/>
    <n v="3"/>
    <s v="BACHILLER"/>
    <s v="SOLTERO"/>
    <s v="DAVIVIENDA"/>
    <s v="AHO"/>
    <n v="1144055607"/>
    <s v="HAEUSLER ARCE LUIS FERNAND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62400777"/>
    <n v="3162400777"/>
    <s v="GERAL.9999VACA@GMAIL.COM"/>
    <s v="REEMPLAZA A: CC 1006188799 GARCES  SINISTERRA JEFFERSON"/>
    <m/>
    <s v="N.A"/>
    <s v="N.A"/>
    <s v="L"/>
    <n v="39"/>
    <n v="40"/>
    <s v="L"/>
    <s v="N.A"/>
    <s v="N.A"/>
    <m/>
    <m/>
    <m/>
    <m/>
    <m/>
    <s v="n.marin"/>
    <s v="2024-03-11 17:13:46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7-06T00:00:00"/>
    <n v="25875"/>
    <n v="1143996284"/>
    <s v="TAPIA MOSQUERA JUAN DAVID"/>
    <x v="20"/>
    <s v="1143996284.jpeg"/>
    <s v="O-"/>
    <n v="1300000"/>
    <m/>
    <m/>
    <s v="AYUDANTE DE RECOLECCION"/>
    <s v="LOCAL"/>
    <s v="ACTIVO"/>
    <d v="2024-06-18T00:00:00"/>
    <m/>
    <m/>
    <m/>
    <m/>
    <m/>
    <m/>
    <s v="TEMPORAL"/>
    <s v="RIESGO III"/>
    <s v="PROMOCALI PROSERVIS - R3"/>
    <s v="RECOLECCIÓN CALI [T1]"/>
    <s v="TURNO #1 (06:00 - 14:00)"/>
    <m/>
    <m/>
    <d v="1999-06-19T00:00:00"/>
    <n v="25"/>
    <s v="M"/>
    <s v="CALI"/>
    <n v="2"/>
    <s v="BACHILLER"/>
    <s v="UNIÓN LIBRE"/>
    <s v="BANCOLOMBIA"/>
    <s v="AHO"/>
    <n v="6400002186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45212566"/>
    <n v="3245212566"/>
    <s v="DAVIDCITOVLTG@GMAIL.COM"/>
    <s v="REEMPLAZA A: CC 1007516903 JEFFERSON ANDRES IBARBO SOLIS"/>
    <m/>
    <s v="N.A"/>
    <s v="N.A"/>
    <s v="4XL"/>
    <n v="40"/>
    <n v="40"/>
    <s v="4XL"/>
    <s v="N.A"/>
    <s v="N.A"/>
    <m/>
    <m/>
    <m/>
    <m/>
    <m/>
    <s v="n.marin"/>
    <s v="2024-06-19 14:49:2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7-12-13T00:00:00"/>
    <n v="22157"/>
    <n v="1143929224"/>
    <s v="OLAVES PALACIOS ESTERLIN JOAN"/>
    <x v="20"/>
    <s v="1143929224.jpg"/>
    <s v="A+"/>
    <n v="1300000"/>
    <d v="2024-01-01T00:00:00"/>
    <n v="1160000"/>
    <s v="AYUDANTE DE RECOLECCION"/>
    <s v="LOCAL"/>
    <s v="ACTIVO"/>
    <d v="2023-06-27T00:00:00"/>
    <m/>
    <m/>
    <m/>
    <m/>
    <m/>
    <m/>
    <s v="TEMPORAL"/>
    <s v="RIESGO III"/>
    <s v="PROMOCALI PROSERVIS - R3"/>
    <s v="RECOLECCIÓN CALI [T3]"/>
    <s v="TURNO #3 (22:00 - 06:00)"/>
    <m/>
    <m/>
    <d v="1989-03-07T00:00:00"/>
    <n v="35"/>
    <s v="M"/>
    <s v="CALI"/>
    <n v="1"/>
    <s v="BACHILLER BASICO"/>
    <s v="UNIÓN LIBRE"/>
    <s v="BANCO DE BOGOTÁ"/>
    <s v="AHO"/>
    <n v="180772121"/>
    <s v="CARABALI CARABALI JORGE ENRIQUE"/>
    <s v="MORENO RIVAS WALTER ALEXANDER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05506183"/>
    <n v="3205506183"/>
    <s v="JOHAN619OLAVE@GMAIL.COM"/>
    <m/>
    <m/>
    <s v="N.A"/>
    <s v="N.A"/>
    <s v="3XL"/>
    <n v="41"/>
    <n v="41"/>
    <s v="3XL"/>
    <s v="N.A"/>
    <s v="N.A"/>
    <m/>
    <m/>
    <m/>
    <m/>
    <m/>
    <s v="n.marin"/>
    <s v="2023-06-29 16:25:5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7-06T00:00:00"/>
    <n v="24977"/>
    <n v="1005784162"/>
    <s v="CORTEZ JHOAN ANDRES"/>
    <x v="20"/>
    <s v="1005784162.jpe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1]"/>
    <s v="TURNO #1 (06:00 - 14:00)"/>
    <m/>
    <m/>
    <d v="2000-03-02T00:00:00"/>
    <n v="24"/>
    <s v="M"/>
    <s v="CALI"/>
    <n v="1"/>
    <s v="BACHILLER"/>
    <s v="SOLTERO"/>
    <s v="BANCO DE BOGOTÁ"/>
    <s v="AHO"/>
    <n v="484994678"/>
    <s v="HAEUSLER ARCE LUIS FERNANDO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62468858"/>
    <n v="3162468858"/>
    <s v="ANDRESCORTEZ.20003@GMAIL.COM"/>
    <s v="REEMPLAZA A: CC 1144145466 ASPRILLA LARGACHA LUIS  CARLOS LEVES"/>
    <m/>
    <s v="N.A"/>
    <s v="N.A"/>
    <s v="L"/>
    <n v="42"/>
    <n v="42"/>
    <s v="L"/>
    <s v="N.A"/>
    <s v="N.A"/>
    <m/>
    <m/>
    <m/>
    <m/>
    <m/>
    <s v="n.marin"/>
    <s v="2024-03-21 11:39:3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1-09-04T00:00:00"/>
    <n v="25051"/>
    <n v="14608435"/>
    <s v="OBANDO TOLOSA ANDERSON"/>
    <x v="20"/>
    <s v="14608435.JPG"/>
    <s v="B+"/>
    <n v="1300000"/>
    <m/>
    <m/>
    <s v="AYUDANTE DE RECOLECCION"/>
    <s v="LOCAL"/>
    <s v="ACTIVO"/>
    <d v="2024-04-01T00:00:00"/>
    <m/>
    <m/>
    <m/>
    <m/>
    <m/>
    <m/>
    <s v="TEMPORAL"/>
    <s v="RIESGO III"/>
    <s v="PROMOCALI PROSERVIS - R3"/>
    <s v="RECOLECCIÓN CALI [T3]"/>
    <s v="TURNO #3 (22:00 - 06:00)"/>
    <m/>
    <m/>
    <d v="1981-03-25T00:00:00"/>
    <n v="43"/>
    <s v="M"/>
    <s v="CALI"/>
    <n v="2"/>
    <s v="BACHILLER"/>
    <s v="SOLTERO"/>
    <s v="AV VILLAS"/>
    <s v="AHO"/>
    <n v="144780942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4998257"/>
    <n v="3174998257"/>
    <s v="ANDERSONOBANDO247@GMAIL.COM"/>
    <s v="REEMPLAZA A: CC 1151969613 DAVID FELIPE CADENA SOTO"/>
    <m/>
    <s v="N.A"/>
    <s v="N.A"/>
    <s v="M"/>
    <n v="40"/>
    <n v="41"/>
    <s v="M"/>
    <s v="N.A"/>
    <s v="N.A"/>
    <m/>
    <m/>
    <m/>
    <m/>
    <m/>
    <s v="n.marin"/>
    <s v="2024-04-04 16:14:4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11-14T00:00:00"/>
    <n v="22532"/>
    <n v="1107085649"/>
    <s v="MOSQUERA GOMEZ JUAN CARLOS"/>
    <x v="20"/>
    <s v="1107085649.jpg"/>
    <s v="O+"/>
    <n v="1300000"/>
    <d v="2024-01-01T00:00:00"/>
    <n v="1160000"/>
    <s v="AYUDANTE DE RECOLECCION"/>
    <s v="LOCAL"/>
    <s v="ACTIVO"/>
    <d v="2023-08-08T00:00:00"/>
    <m/>
    <m/>
    <m/>
    <m/>
    <m/>
    <m/>
    <s v="TEMPORAL"/>
    <s v="RIESGO III"/>
    <s v="PROMOCALI PROSERVIS - R3"/>
    <s v="RECOLECCIÓN CALI [T2]"/>
    <s v="TURNO #2 (14:00 - 22:00)"/>
    <m/>
    <m/>
    <d v="1994-09-27T00:00:00"/>
    <n v="29"/>
    <s v="M"/>
    <s v="CALI"/>
    <n v="3"/>
    <s v="BACHILLER"/>
    <s v="SOLTERO"/>
    <s v="COLPATRIA"/>
    <s v="AHO"/>
    <n v="502038977"/>
    <s v="MARTINEZ BARONA ALEXANDER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06566051"/>
    <n v="3106566051"/>
    <s v="ELCHUANJO@GMAIL.COM"/>
    <m/>
    <m/>
    <s v="N.A"/>
    <s v="N.A"/>
    <s v="3XL"/>
    <n v="41"/>
    <n v="41"/>
    <s v="3XL"/>
    <s v="N.A"/>
    <s v="N.A"/>
    <m/>
    <m/>
    <m/>
    <m/>
    <m/>
    <s v="yrojas"/>
    <s v="2023-08-10 11:58:5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2-08T00:00:00"/>
    <n v="22338"/>
    <n v="1006096449"/>
    <s v="CASTRO MANCILLA JERSON FERNANDO"/>
    <x v="20"/>
    <s v="1006096449.jpeg"/>
    <s v="A+"/>
    <n v="1300000"/>
    <d v="2024-01-01T00:00:00"/>
    <n v="1160000"/>
    <s v="AYUDANTE DE RECOLECCION"/>
    <s v="LOCAL"/>
    <s v="ACTIVO"/>
    <d v="2023-07-18T00:00:00"/>
    <m/>
    <m/>
    <m/>
    <m/>
    <m/>
    <m/>
    <s v="TEMPORAL"/>
    <s v="RIESGO III"/>
    <s v="PROMOCALI PROSERVIS - R3"/>
    <s v="RECOLECCIÓN CALI [T3]"/>
    <s v="TURNO #3 (22:00 - 06:00)"/>
    <m/>
    <m/>
    <d v="2001-01-24T00:00:00"/>
    <n v="23"/>
    <s v="M"/>
    <s v="CALI"/>
    <n v="2"/>
    <s v="BACHILLER"/>
    <s v="SOLTERO"/>
    <s v="BANCO DE BOGOTÁ"/>
    <s v="AHO"/>
    <n v="484919550"/>
    <s v="HAEUSLER ARCE LUIS FERNANDO"/>
    <s v="OCHOA RIASCOS LUIS ANGEL"/>
    <s v="CALI"/>
    <s v="CALI"/>
    <s v="PROTECCIÓN [230201]"/>
    <s v="PROTECCIÓN [230201]"/>
    <s v="SURA [EPS010]"/>
    <s v="COMFENALCO VALLE [CCF56]"/>
    <s v="POSITIVA [14-23]"/>
    <s v="NO"/>
    <m/>
    <m/>
    <m/>
    <s v="SIN NIVEL"/>
    <n v="3146616881"/>
    <n v="3146616881"/>
    <s v="DANIFERCHO.2001@GMAIL.COM"/>
    <m/>
    <m/>
    <s v="N.A"/>
    <s v="N.A"/>
    <s v="4XL"/>
    <n v="41"/>
    <n v="41"/>
    <s v="4XL"/>
    <s v="N.A"/>
    <s v="N.A"/>
    <m/>
    <m/>
    <m/>
    <m/>
    <m/>
    <s v="n.marin"/>
    <s v="2023-07-22 07:17:1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9-06-17T00:00:00"/>
    <n v="22818"/>
    <n v="1151940401"/>
    <s v="GUERRERO LASSO HAROLD MAURICIO"/>
    <x v="20"/>
    <s v="1151940401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1]"/>
    <s v="TURNO #2 (14:00 - 22:00)"/>
    <m/>
    <m/>
    <d v="1991-05-08T00:00:00"/>
    <n v="33"/>
    <s v="M"/>
    <s v="CALI"/>
    <n v="1"/>
    <s v="BACHILLER"/>
    <s v="UNIÓN LIBRE"/>
    <s v="AV VILLAS"/>
    <s v="AHO"/>
    <n v="112973560"/>
    <s v="MARTINEZ BARONA ALEXANDER"/>
    <s v="REYES VIAFARA CRISTIAN ALEJANDRO"/>
    <s v="CALI"/>
    <s v="CALI"/>
    <s v="PORVENIR [230301]"/>
    <s v="PORVENIR [230301]"/>
    <s v="S.O.S. [EPS018]"/>
    <s v="COMFENALCO VALLE [CCF56]"/>
    <s v="POSITIVA [14-23]"/>
    <s v="NO"/>
    <m/>
    <m/>
    <m/>
    <s v="SIN NIVEL"/>
    <n v="3174006287"/>
    <n v="3174006287"/>
    <s v="GUERRERO.HAROLD1991@GMAIL.COM"/>
    <m/>
    <m/>
    <s v="N.A"/>
    <s v="N.A"/>
    <s v="L"/>
    <n v="40"/>
    <n v="42"/>
    <s v="L"/>
    <s v="N.A"/>
    <s v="N.A"/>
    <m/>
    <m/>
    <m/>
    <m/>
    <m/>
    <s v="yrojas"/>
    <s v="2023-09-08 18:21:0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0-11-14T00:00:00"/>
    <n v="24198"/>
    <n v="1148694279"/>
    <s v="CARDONA INFANTE CARLOS IVAN"/>
    <x v="20"/>
    <s v="1148694279.jpe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CALI PROSERVIS - R3"/>
    <s v="RECOLECCIÓN CALI [T1]"/>
    <s v="TURNO #1 (06:00 - 14:00)"/>
    <m/>
    <m/>
    <d v="1992-10-20T00:00:00"/>
    <n v="31"/>
    <s v="M"/>
    <s v="CALI"/>
    <n v="2"/>
    <s v="BACHILLER"/>
    <s v="UNIÓN LIBRE"/>
    <s v="BANCO DE BOGOTÁ"/>
    <s v="AHO"/>
    <n v="484971619"/>
    <s v="HAEUSLER ARCE LUIS FERNANDO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88258636"/>
    <n v="3188258636"/>
    <s v="CARLOSCARDONA0722@GMAIL.COM"/>
    <s v="REMPLAZA A: CC 1111663885 LONGA JANER MOSQUERA"/>
    <m/>
    <s v="N.A"/>
    <s v="N.A"/>
    <s v="XL"/>
    <n v="40"/>
    <n v="40"/>
    <s v="XL"/>
    <s v="N.A"/>
    <s v="N.A"/>
    <m/>
    <m/>
    <m/>
    <m/>
    <m/>
    <s v="n.marin"/>
    <s v="2024-01-20 18:22:4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0-08-31T00:00:00"/>
    <n v="24844"/>
    <n v="1143978176"/>
    <s v="PERLAZA CASTRO JOSE MIGUEL"/>
    <x v="20"/>
    <s v="1143978176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CALI PROSERVIS - R3"/>
    <s v="RECOLECCIÓN CALI [T1]"/>
    <s v="TURNO #1 (06:00 - 14:00)"/>
    <m/>
    <m/>
    <d v="2002-08-25T00:00:00"/>
    <n v="21"/>
    <s v="M"/>
    <s v="CALI"/>
    <n v="1"/>
    <s v="BACHILLER"/>
    <s v="SOLTERO"/>
    <s v="BANCO DE BOGOTÁ"/>
    <s v="AHO"/>
    <n v="33284928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05035933"/>
    <n v="3105035933"/>
    <s v="JOSEMIGUEL1025PC@GMAIL.COM"/>
    <s v="REEMPLAZA A: CC 5953912 CORONEL MARTINEZ WALTER"/>
    <m/>
    <s v="N.A"/>
    <s v="N.A"/>
    <s v="L"/>
    <n v="43"/>
    <n v="43"/>
    <s v="L"/>
    <s v="N.A"/>
    <s v="N.A"/>
    <m/>
    <m/>
    <m/>
    <m/>
    <m/>
    <s v="n.marin"/>
    <s v="2024-03-15 08:11:3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7-30T00:00:00"/>
    <n v="22619"/>
    <n v="1006268513"/>
    <s v="ASPRILLA COPETE WIMLAR ANDRES"/>
    <x v="20"/>
    <s v="1006268513.jpg"/>
    <s v="O+"/>
    <n v="1300000"/>
    <d v="2024-01-01T00:00:00"/>
    <n v="1160000"/>
    <s v="AYUDANTE DE RECOLECCION"/>
    <s v="LOCAL"/>
    <s v="ACTIVO"/>
    <d v="2023-08-15T00:00:00"/>
    <m/>
    <m/>
    <m/>
    <m/>
    <n v="0"/>
    <n v="0"/>
    <s v="TEMPORAL"/>
    <s v="RIESGO III"/>
    <s v="PROMOCALI PROSERVIS - R3"/>
    <s v="RECOLECCIÓN CALI [T3]"/>
    <s v="TURNO #3 (22:00 - 06:00)"/>
    <m/>
    <m/>
    <d v="1995-07-17T00:00:00"/>
    <n v="29"/>
    <s v="M"/>
    <s v="CALI"/>
    <n v="1"/>
    <s v="BACHILLER"/>
    <s v="SOLTERO"/>
    <s v="COLPATRIA"/>
    <s v="AHO"/>
    <n v="502039117"/>
    <s v="CARABALI CARABALI JORGE ENRIQUE"/>
    <m/>
    <s v="CALI"/>
    <s v="CALI"/>
    <s v="PROTECCIÓN [230201]"/>
    <s v="PROTECCIÓN [230201]"/>
    <s v="FAMISANAR [EPS017]"/>
    <s v="COMFENALCO VALLE [CCF56]"/>
    <s v="POSITIVA [14-23]"/>
    <s v="NO"/>
    <m/>
    <m/>
    <m/>
    <s v="SIN NIVEL"/>
    <n v="3152960913"/>
    <n v="3152960913"/>
    <s v="PAPOASPRILLA@GMAIL.COM"/>
    <m/>
    <m/>
    <s v="N.A"/>
    <s v="N.A"/>
    <s v="XXL"/>
    <n v="41"/>
    <n v="41"/>
    <s v="M"/>
    <s v="N.A"/>
    <s v="N.A"/>
    <m/>
    <m/>
    <m/>
    <m/>
    <m/>
    <s v="yrojas"/>
    <s v="2023-08-18 16:42:3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6-04-19T00:00:00"/>
    <n v="22939"/>
    <n v="1094896080"/>
    <s v="SERNA BARRERA SAMER"/>
    <x v="20"/>
    <s v="1094896080.jpg"/>
    <s v="O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ATIEMPO - R3"/>
    <s v="RECOLECCIÓN CALI [T3]"/>
    <s v="TURNO #3 (22:00 - 06:00)"/>
    <m/>
    <m/>
    <d v="1988-03-15T00:00:00"/>
    <n v="36"/>
    <s v="M"/>
    <s v="CALI"/>
    <n v="1"/>
    <s v="BACHILLER"/>
    <s v="SOLTERO"/>
    <s v="DAVIVIENDA"/>
    <s v="AHO"/>
    <n v="1094896080"/>
    <s v="CARABALI CARABALI JORGE ENRIQUE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72812068"/>
    <n v="3172812068"/>
    <s v="SERNASAMER35@GMAIL.COM"/>
    <s v="RECOLECCION TURNO 4 JORGE CARABALI"/>
    <m/>
    <s v="N.A"/>
    <s v="N.A"/>
    <s v="M"/>
    <n v="39"/>
    <n v="39"/>
    <s v="M"/>
    <s v="N.A"/>
    <s v="N.A"/>
    <m/>
    <m/>
    <m/>
    <m/>
    <m/>
    <s v="n.marin"/>
    <s v="2023-09-13 17:38:27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2-08-03T00:00:00"/>
    <n v="25139"/>
    <n v="1089539434"/>
    <s v="GALLARDO ANGULO JHON FREDY"/>
    <x v="20"/>
    <s v="1089539434.jpeg"/>
    <s v="A+"/>
    <n v="1300000"/>
    <m/>
    <m/>
    <s v="AYUDANTE DE RECOLECCION"/>
    <s v="LOCAL"/>
    <s v="ACTIVO"/>
    <d v="2024-04-09T00:00:00"/>
    <m/>
    <m/>
    <m/>
    <m/>
    <m/>
    <m/>
    <s v="TEMPORAL"/>
    <s v="RIESGO III"/>
    <s v="PROMOCALI PROSERVIS - R3"/>
    <s v="RECOLECCIÓN CALI [T2]"/>
    <s v="TURNO #2 (14:00 - 22:00)"/>
    <m/>
    <m/>
    <d v="2003-12-15T00:00:00"/>
    <n v="20"/>
    <s v="M"/>
    <s v="CALI"/>
    <n v="1"/>
    <s v="BACHILLER"/>
    <s v="SOLTERO"/>
    <s v="BANCO DE BOGOTÁ"/>
    <s v="AHO"/>
    <n v="679314443"/>
    <s v="MARTINEZ BARONA ALEXANDE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226472122"/>
    <n v="3226472122"/>
    <s v="FREDINSITHO@GMAIL.COM"/>
    <s v="REEMPLAZA A : CC 1006165706 ZULUAGA OSPINA EDUARD MAURICIO"/>
    <m/>
    <s v="N.A"/>
    <s v="N.A"/>
    <s v="3XL"/>
    <n v="45"/>
    <n v="44"/>
    <s v="3XL"/>
    <s v="N.A"/>
    <s v="N.A"/>
    <m/>
    <m/>
    <m/>
    <m/>
    <m/>
    <s v="jlucumi"/>
    <s v="2024-04-11 13:29:5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4-08T00:00:00"/>
    <n v="25490"/>
    <n v="1080903098"/>
    <s v="DIAZ MUÑOZ LUIS FERNANDO"/>
    <x v="20"/>
    <s v="1080903098.jpeg"/>
    <s v="O+"/>
    <n v="1300000"/>
    <m/>
    <m/>
    <s v="AYUDANTE DE RECOLECCION"/>
    <s v="LOCAL"/>
    <s v="ACTIVO"/>
    <d v="2024-05-07T00:00:00"/>
    <m/>
    <m/>
    <m/>
    <m/>
    <m/>
    <m/>
    <s v="TEMPORAL"/>
    <s v="RIESGO III"/>
    <s v="PROMOCALI PROSERVIS - R3"/>
    <s v="RECOLECCIÓN CALI [T1]"/>
    <s v="TURNO #1 (06:00 - 14:00)"/>
    <m/>
    <m/>
    <d v="1996-04-01T00:00:00"/>
    <n v="28"/>
    <s v="M"/>
    <s v="CALI"/>
    <n v="1"/>
    <s v="TÉCNICO"/>
    <s v="UNIÓN LIBRE"/>
    <s v="BANCO DE BOGOTÁ"/>
    <s v="AHO"/>
    <n v="1080903098"/>
    <s v="HAEUSLER ARCE LUIS FERNANDO"/>
    <m/>
    <s v="CALI"/>
    <s v="CALI"/>
    <s v="COLPENSIONES [25-14]"/>
    <s v="PROTECCIÓN [230201]"/>
    <s v="EMSANAR [ESSC18]"/>
    <s v="COMFENALCO VALLE [CCF56]"/>
    <s v="POSITIVA [14-23]"/>
    <s v="NO"/>
    <m/>
    <m/>
    <m/>
    <s v="SIN NIVEL"/>
    <n v="3025793877"/>
    <n v="3025793877"/>
    <s v="SIUL010496@GMAIL.COM"/>
    <s v="REEMPLAZA A: CC 76224934 MURILLO CARABALI OCTAVIO"/>
    <m/>
    <s v="N.A"/>
    <s v="N.A"/>
    <s v="3XL"/>
    <n v="43"/>
    <n v="43"/>
    <s v="3XL"/>
    <s v="N.A"/>
    <s v="N.A"/>
    <m/>
    <m/>
    <m/>
    <m/>
    <m/>
    <s v="n.marin"/>
    <s v="2024-05-11 11:26:5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8-19T00:00:00"/>
    <n v="22814"/>
    <n v="1193084262"/>
    <s v="CABEZAS CABEZAS VICTOR MANUEL"/>
    <x v="20"/>
    <s v="1193084262.jpg"/>
    <s v="A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1]"/>
    <s v="TURNO #1 (06:00 - 14:00)"/>
    <m/>
    <m/>
    <d v="1998-06-15T00:00:00"/>
    <n v="26"/>
    <s v="M"/>
    <s v="CALI"/>
    <n v="1"/>
    <s v="BACHILLER"/>
    <s v="SOLTERO"/>
    <s v="AV VILLAS"/>
    <s v="AHO"/>
    <n v="226791536"/>
    <s v="HAEUSLER ARCE LUIS FERNANDO"/>
    <s v="RENTERIA JHON ALEJANDRO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24689"/>
    <n v="3224689736"/>
    <s v="VICTORJUSTIN1998@OUTLOOK.COM"/>
    <m/>
    <m/>
    <s v="N.A"/>
    <s v="N.A"/>
    <s v="XL"/>
    <n v="40"/>
    <n v="41"/>
    <s v="XL"/>
    <s v="N.A"/>
    <s v="N.A"/>
    <m/>
    <m/>
    <m/>
    <m/>
    <m/>
    <s v="yrojas"/>
    <s v="2023-09-08 17:27:57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3-06-14T00:00:00"/>
    <n v="25484"/>
    <n v="1004744462"/>
    <s v="QUIÑONES ARIZALA YEISON AUSBERTO"/>
    <x v="20"/>
    <s v="1004744462.jpeg"/>
    <s v="O+"/>
    <n v="1300000"/>
    <m/>
    <m/>
    <s v="AYUDANTE DE RECOLECCION"/>
    <s v="LOCAL"/>
    <s v="ACTIVO"/>
    <d v="2024-05-07T00:00:00"/>
    <m/>
    <m/>
    <m/>
    <m/>
    <m/>
    <m/>
    <s v="TEMPORAL"/>
    <s v="RIESGO III"/>
    <s v="PROMOCALI ATIEMPO - R3"/>
    <s v="RECOLECCIÓN CALI [T1]"/>
    <s v="TURNO #1 (06:00 - 14:00)"/>
    <m/>
    <m/>
    <d v="1995-01-05T00:00:00"/>
    <n v="29"/>
    <s v="M"/>
    <s v="CALI"/>
    <n v="1"/>
    <s v="BACHILLER"/>
    <s v="UNIÓN LIBRE"/>
    <s v="DAVIVIENDA"/>
    <s v="AHO"/>
    <n v="1004744462"/>
    <s v="HAEUSLER ARCE LUIS FERNANDO"/>
    <s v="VALENCIA MOSQUERA CRISTIAN CAMILO"/>
    <s v="CALI"/>
    <s v="CALI"/>
    <s v="PORVENIR [230301]"/>
    <s v="PORVENIR [230301]"/>
    <s v="SANITAS [EPS005]"/>
    <s v="COMFANDI [CCF57]"/>
    <s v="COLPATRIA [14-4]"/>
    <s v="NO"/>
    <m/>
    <m/>
    <m/>
    <s v="SIN NIVEL"/>
    <n v="3147904230"/>
    <n v="3147904230"/>
    <s v="TATIANAVALENCIARODRIGUEZ93@GMAIL.COM"/>
    <s v="REEMPLAZA A: CC 1020802842 CRISTIAN VALENCA MOSQUERA"/>
    <m/>
    <s v="N.A"/>
    <s v="N.A"/>
    <s v="5XL"/>
    <n v="45"/>
    <n v="45"/>
    <s v="5XL"/>
    <s v="N.A"/>
    <s v="N.A"/>
    <m/>
    <m/>
    <m/>
    <m/>
    <m/>
    <s v="n.marin"/>
    <s v="2024-05-11 11:26:28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1999-03-31T00:00:00"/>
    <n v="23096"/>
    <n v="87941518"/>
    <s v="CABEZAS HINESTROSA JORGE ELIECER"/>
    <x v="20"/>
    <s v="87941518.jpg"/>
    <s v="O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CALI PROSERVIS - R3"/>
    <s v="RECOLECCIÓN CALI [T4]"/>
    <s v="TURNO #4 (18:00 - 02:00)"/>
    <m/>
    <m/>
    <d v="1980-08-02T00:00:00"/>
    <n v="43"/>
    <s v="M"/>
    <s v="CALI"/>
    <n v="2"/>
    <s v="BACHILLER BÁSICO"/>
    <s v="UNIÓN LIBRE"/>
    <s v="BANCO DE BOGOTÁ"/>
    <s v="AHO"/>
    <n v="142201151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62843210"/>
    <n v="3162843210"/>
    <s v="CABEZASHINESTROSAJORGE@GMAIL.COM"/>
    <s v="REMPLAZA:  1143988114 GOMEZ ORTIZ ANDERSON  FELIPE"/>
    <m/>
    <s v="N.A"/>
    <s v="N.A"/>
    <s v="3XL"/>
    <n v="45"/>
    <n v="44"/>
    <s v="3XL"/>
    <s v="N.A"/>
    <s v="N.A"/>
    <m/>
    <m/>
    <m/>
    <m/>
    <m/>
    <s v="n.marin"/>
    <s v="2023-09-28 00:33:38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20-10-01T00:00:00"/>
    <n v="22833"/>
    <n v="1005898236"/>
    <s v="CONTRERAS  MENSA CARLOS ANDRES"/>
    <x v="20"/>
    <s v="1005898236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ATIEMPO - R3"/>
    <s v="RECOLECCIÓN CALI [T4]"/>
    <s v="TURNO #4 (18:00 - 02:00)"/>
    <m/>
    <m/>
    <d v="2002-09-20T00:00:00"/>
    <n v="21"/>
    <s v="M"/>
    <s v="CALI"/>
    <n v="1"/>
    <s v="BACHILLER"/>
    <s v="SOLTERO"/>
    <s v="DAVIVIENDA"/>
    <s v="AHO"/>
    <n v="3184147249"/>
    <s v="CARABALI CARABALI JORGE ENRIQUE"/>
    <s v="LUCUMI IBARRA JOSE  HOLMES"/>
    <s v="CALI"/>
    <s v="CALI"/>
    <s v="PORVENIR [230301]"/>
    <s v="PORVENIR [230301]"/>
    <s v="EMSANAR [ESSC18]"/>
    <s v="COMFANDI [CCF57]"/>
    <s v="COLPATRIA [14-4]"/>
    <s v="NO"/>
    <m/>
    <m/>
    <m/>
    <s v="SIN NIVEL"/>
    <n v="3135910416"/>
    <n v="3135910416"/>
    <s v="DEREMCONTRERAS2002@GMAIL.COM"/>
    <m/>
    <m/>
    <s v="N.A"/>
    <s v="N.A"/>
    <s v="L"/>
    <n v="40"/>
    <n v="40"/>
    <s v="L"/>
    <s v="N.A"/>
    <s v="N.A"/>
    <m/>
    <m/>
    <m/>
    <m/>
    <m/>
    <s v="yrojas"/>
    <s v="2023-09-08 23:05:13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7-04T00:00:00"/>
    <n v="21081"/>
    <n v="1151969613"/>
    <s v="CADENA SOTO DAVID FELIPE"/>
    <x v="20"/>
    <m/>
    <s v="B+"/>
    <n v="1300000"/>
    <d v="2024-01-01T00:00:00"/>
    <n v="1160000"/>
    <s v="AYUDANTE DE RECOLECCION"/>
    <s v="LOCAL"/>
    <s v="ACTIVO"/>
    <d v="2023-02-21T00:00:00"/>
    <m/>
    <m/>
    <m/>
    <m/>
    <m/>
    <m/>
    <s v="TEMPORAL"/>
    <s v="RIESGO III"/>
    <s v="PROMOCALI PROSERVIS - R3"/>
    <s v="RECOLECCIÓN CALI [T1]"/>
    <s v="TURNO #1 (06:00 - 14:00)"/>
    <m/>
    <m/>
    <d v="1999-04-28T00:00:00"/>
    <n v="25"/>
    <s v="M"/>
    <s v="CALI"/>
    <n v="3"/>
    <s v="BACHILLER"/>
    <s v="UNIÓN LIBRE"/>
    <s v="AV VILLAS"/>
    <s v="AHO"/>
    <n v="144771685"/>
    <s v="CARABALI CARABALI JORGE ENRIQUE"/>
    <s v="YELA LANDAZURI JOHAN ALEXANDER"/>
    <s v="CALI"/>
    <s v="CALI"/>
    <s v="PORVENIR [230301]"/>
    <s v="PORVENIR [230301]"/>
    <s v="NUEVA EPS [EPS037]"/>
    <s v="COMFENALCO VALLE [CCF56]"/>
    <s v="POSITIVA [14-23]"/>
    <s v="NO"/>
    <m/>
    <m/>
    <m/>
    <s v="SIN NIVEL"/>
    <m/>
    <n v="3170686898"/>
    <s v="DFCS-1999@HOTMAIL.COM"/>
    <m/>
    <m/>
    <s v="N.A"/>
    <s v="N.A"/>
    <s v="XXL"/>
    <n v="41"/>
    <n v="41"/>
    <s v="XXL"/>
    <s v="N.A"/>
    <s v="N.A"/>
    <m/>
    <m/>
    <m/>
    <m/>
    <m/>
    <s v="ngonzalez"/>
    <s v="2023-02-23 10:09:3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3-13T00:00:00"/>
    <n v="23387"/>
    <n v="1010155164"/>
    <s v="RODRIGUEZ MOSQUERA DARWIN ANDRES"/>
    <x v="20"/>
    <s v="1010155164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1]"/>
    <s v="TURNO #1 (06:00 - 14:00)"/>
    <m/>
    <m/>
    <d v="2001-02-19T00:00:00"/>
    <n v="23"/>
    <s v="M"/>
    <s v="CALI"/>
    <n v="1"/>
    <s v="BACHILLER BÁSICO"/>
    <s v="SOLTERO"/>
    <s v="BANCO DE BOGOTÁ"/>
    <s v="AHO"/>
    <n v="180863938"/>
    <s v="HAEUSLER ARCE LUIS FERNANDO"/>
    <s v="CORTES SEVILLANO WILMAN ANDRES"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84386709"/>
    <n v="3184386709"/>
    <s v="DJ.RAZA19@GMAIL.COM"/>
    <m/>
    <m/>
    <s v="N.A"/>
    <s v="N.A"/>
    <s v="3XL"/>
    <n v="44"/>
    <n v="43"/>
    <s v="3XL"/>
    <s v="N.A"/>
    <s v="N.A"/>
    <m/>
    <m/>
    <m/>
    <m/>
    <m/>
    <s v="yrojas"/>
    <s v="2023-10-25 15:26:07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4-11T00:00:00"/>
    <n v="26055"/>
    <n v="1006219384"/>
    <s v="OSPINA MERA KEVIN ESTIBEN"/>
    <x v="20"/>
    <s v="1006219384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CALI PROSERVIS - R3"/>
    <s v="EN PROCESO DE RETIRO"/>
    <s v="SIN TURNO ASIGNADO"/>
    <m/>
    <s v="JIMENEZ RAMIREZ ANGELA"/>
    <d v="2001-03-19T00:00:00"/>
    <n v="23"/>
    <s v="M"/>
    <s v="CALI"/>
    <n v="2"/>
    <s v="BACHILLER"/>
    <s v="UNIÓN LIBRE"/>
    <s v="BANCO DE BOGOTÁ"/>
    <s v="AHO"/>
    <n v="134727312"/>
    <s v="CARABALI CARABALI JORGE ENRIQUE"/>
    <m/>
    <s v="CALI"/>
    <s v="CALI"/>
    <s v="PROTECCIÓN [230201]"/>
    <s v="PROTECCIÓN [230201]"/>
    <s v="ASMET SALUD [ESS062]"/>
    <s v="COMFENALCO VALLE [CCF56]"/>
    <s v="POSITIVA [14-23]"/>
    <s v="NO"/>
    <m/>
    <m/>
    <m/>
    <s v="SIN NIVEL"/>
    <n v="3508663208"/>
    <n v="3508663208"/>
    <s v="LEYDIJPLAZA@GMAIL.COM"/>
    <s v="REEMPLAZA A: CC 1234197218 JHON ANDERSON ADRADA PINILLA"/>
    <m/>
    <s v="N.A"/>
    <s v="N.A"/>
    <s v="4XL"/>
    <n v="41"/>
    <n v="41"/>
    <s v="4XL"/>
    <s v="N.A"/>
    <s v="N.A"/>
    <m/>
    <m/>
    <m/>
    <m/>
    <m/>
    <s v="n.marin"/>
    <s v="2024-07-12 10:58:0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9-27T00:00:00"/>
    <n v="24210"/>
    <n v="1107528788"/>
    <s v="YOUNG ORDOÑEZ JUAN DAVID"/>
    <x v="20"/>
    <s v="1107528788.jpe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CALI PROSERVIS - R3"/>
    <s v="RECOLECCIÓN CALI [T1]"/>
    <s v="TURNO #1 (06:00 - 14:00)"/>
    <m/>
    <m/>
    <d v="1999-08-08T00:00:00"/>
    <n v="24"/>
    <s v="M"/>
    <s v="CALI"/>
    <n v="2"/>
    <s v="BACHILLER"/>
    <s v="SOLTERO"/>
    <s v="BANCO DE BOGOTÁ"/>
    <s v="AHO"/>
    <n v="484971551"/>
    <s v="HAEUSLER ARCE LUIS FERNANDO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72479450"/>
    <n v="3172479450"/>
    <s v="YOUNGDAVID08@OUTLOOK.COM"/>
    <s v="REMPLAZA A: CC 1089795442 MONTANO CARABALI FABIO ANDRES"/>
    <m/>
    <s v="N.A"/>
    <s v="N.A"/>
    <s v="4XL"/>
    <n v="42"/>
    <n v="42"/>
    <s v="4XL"/>
    <s v="N.A"/>
    <s v="N.A"/>
    <m/>
    <m/>
    <m/>
    <m/>
    <m/>
    <s v="n.marin"/>
    <s v="2024-01-20 18:23:0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9-06T00:00:00"/>
    <n v="23221"/>
    <n v="1005871078"/>
    <s v="LUCUMI CARABALI JANIHER"/>
    <x v="20"/>
    <s v="1005871078.jpg"/>
    <s v="B+"/>
    <n v="1300000"/>
    <d v="2024-01-01T00:00:00"/>
    <n v="1160000"/>
    <s v="AYUDANTE DE RECOLECCION"/>
    <s v="LOCAL"/>
    <s v="ACTIVO"/>
    <d v="2023-10-05T00:00:00"/>
    <m/>
    <m/>
    <m/>
    <m/>
    <m/>
    <m/>
    <s v="TEMPORAL"/>
    <s v="RIESGO III"/>
    <s v="PROMOCALI PROSERVIS - R3"/>
    <s v="RECOLECCIÓN CALI [T1]"/>
    <s v="TURNO #1 (06:00 - 14:00)"/>
    <m/>
    <m/>
    <d v="1994-08-22T00:00:00"/>
    <n v="29"/>
    <s v="M"/>
    <s v="CALI"/>
    <n v="1"/>
    <s v="BACHILLER BÁSICO"/>
    <s v="UNIÓN LIBRE"/>
    <s v="BANCO DE BOGOTÁ"/>
    <s v="AHO"/>
    <n v="142201144"/>
    <s v="ELEJALDE LONDOÑO DEIBER"/>
    <s v="GUERRERO URBANO JOHN JAIRO"/>
    <s v="CALI"/>
    <s v="CALI"/>
    <s v="PORVENIR [230301]"/>
    <s v="PORVENIR [230301]"/>
    <s v="S.O.S. [EPS018]"/>
    <s v="COMFENALCO VALLE [CCF56]"/>
    <s v="POSITIVA [14-23]"/>
    <s v="NO"/>
    <m/>
    <m/>
    <m/>
    <s v="SIN NIVEL"/>
    <n v="3156046273"/>
    <n v="3156046273"/>
    <s v="JANIERLUCUMI8@GMAIL.COM"/>
    <m/>
    <m/>
    <s v="N.A"/>
    <s v="N.A"/>
    <s v="XL"/>
    <n v="39"/>
    <n v="39"/>
    <s v="XL"/>
    <s v="N.A"/>
    <s v="N.A"/>
    <m/>
    <m/>
    <m/>
    <m/>
    <m/>
    <s v="yrojas"/>
    <s v="2023-10-09 10:35:0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8-12-02T00:00:00"/>
    <n v="23369"/>
    <n v="1144144638"/>
    <s v="CHAVEZ ORTIZ JHOJAN ALEXIS"/>
    <x v="20"/>
    <s v="1144144638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1]"/>
    <s v="TURNO #1 (06:00 - 14:00)"/>
    <m/>
    <m/>
    <d v="1990-11-26T00:00:00"/>
    <n v="33"/>
    <s v="M"/>
    <s v="CALI"/>
    <n v="2"/>
    <s v="BACHILLER BÁSICO"/>
    <s v="UNIÓN LIBRE"/>
    <s v="BANCO DE BOGOTÁ"/>
    <s v="AHO"/>
    <n v="256544354"/>
    <s v="HAEUSLER ARCE LUIS FERNANDO"/>
    <s v="VIVEROS ANGULO ANUAR MIGUEL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007630498"/>
    <n v="3007630498"/>
    <s v="JHOJANALEXISCHAVEZ@GMAIL.COM"/>
    <m/>
    <m/>
    <s v="N.A"/>
    <s v="N.A"/>
    <s v="XL"/>
    <n v="40"/>
    <n v="40"/>
    <s v="XL"/>
    <s v="N.A"/>
    <s v="N.A"/>
    <m/>
    <m/>
    <m/>
    <m/>
    <m/>
    <s v="yrojas"/>
    <s v="2023-10-25 12:23:1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3-04-04T00:00:00"/>
    <n v="23544"/>
    <n v="1109663094"/>
    <s v="BEJARANO ALVAREZ KEVIN"/>
    <x v="20"/>
    <s v="1109663094.JPG"/>
    <s v="O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CALI PROSERVIS - R3"/>
    <s v="RECOLECCIÓN CALI [T1]"/>
    <s v="TURNO #1 (06:00 - 14:00)"/>
    <m/>
    <m/>
    <d v="2005-03-30T00:00:00"/>
    <n v="19"/>
    <s v="M"/>
    <s v="CALI"/>
    <n v="1"/>
    <s v="BACHILLER"/>
    <s v="SOLTERO"/>
    <s v="BANCO DE BOGOTÁ"/>
    <s v="AHO"/>
    <n v="180866519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026269767"/>
    <n v="3026269767"/>
    <s v="KEVINYLILI101@GMAIL.COM"/>
    <s v="REMPLAZA A: QUINTO ANTERO ALEXANDER EMILIOCC 1113517901"/>
    <m/>
    <s v="N.A"/>
    <s v="N.A"/>
    <s v="3XL"/>
    <n v="41"/>
    <n v="40"/>
    <s v="3XL"/>
    <s v="N.A"/>
    <s v="N.A"/>
    <m/>
    <m/>
    <m/>
    <m/>
    <m/>
    <s v="n.marin"/>
    <s v="2023-11-10 17:24:2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8-22T00:00:00"/>
    <n v="23533"/>
    <n v="1144072627"/>
    <s v="MEDINA JHON SEBASTIAN"/>
    <x v="20"/>
    <s v="1144072627.jpg"/>
    <s v="A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CALI PROSERVIS - R3"/>
    <s v="RECOLECCIÓN CALI [T1]"/>
    <s v="TURNO #1 (06:00 - 14:00)"/>
    <m/>
    <m/>
    <d v="1994-08-10T00:00:00"/>
    <n v="29"/>
    <s v="M"/>
    <s v="CALI"/>
    <n v="1"/>
    <s v="BACHILLER"/>
    <s v="UNION LIBRE"/>
    <s v="AV VILLAS"/>
    <s v="AHO"/>
    <n v="177946329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17373081"/>
    <n v="3117373081"/>
    <s v="JHONMEDINASENA10@GMAIL.COM"/>
    <m/>
    <m/>
    <s v="N.A"/>
    <s v="N.A"/>
    <s v="3XL"/>
    <n v="46"/>
    <n v="45"/>
    <s v="3XL"/>
    <s v="N.A"/>
    <s v="N.A"/>
    <m/>
    <m/>
    <m/>
    <m/>
    <m/>
    <s v="n.marin"/>
    <s v="2023-11-10 17:20:1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5-24T00:00:00"/>
    <n v="26046"/>
    <n v="1143964824"/>
    <s v="PÉREZ PADILLA FREDY DAVID"/>
    <x v="20"/>
    <s v="1143964824.jpeg"/>
    <s v="A+"/>
    <n v="1300000"/>
    <m/>
    <m/>
    <s v="AYUDANTE DE RECOLECCION"/>
    <s v="LOCAL"/>
    <s v="ACTIVO"/>
    <d v="2024-07-09T00:00:00"/>
    <m/>
    <m/>
    <m/>
    <m/>
    <m/>
    <m/>
    <s v="TEMPORAL"/>
    <s v="RIESGO III"/>
    <s v="PROMOCALI PROSERVIS - R3"/>
    <s v="RECOLECCIÓN CALI [T2]"/>
    <s v="TURNO #2 (14:00 - 22:00)"/>
    <m/>
    <m/>
    <d v="1993-11-20T00:00:00"/>
    <n v="30"/>
    <s v="M"/>
    <s v="CALI"/>
    <n v="1"/>
    <s v="BACHILLER"/>
    <s v="SOLTERO"/>
    <s v="BANCO DE BOGOTÁ"/>
    <s v="AHO"/>
    <n v="679310789"/>
    <s v="MARTINEZ BARONA ALEXAND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27399584"/>
    <n v="3127399584"/>
    <s v="GLADISPADILLA3@GMAIL.COM"/>
    <s v="REEMPLAZA A: CC 3596333 EDWIN FERNANDO FERNANDEZ JAIME"/>
    <m/>
    <s v="N.A"/>
    <s v="N.A"/>
    <s v="5XL"/>
    <n v="43"/>
    <n v="43"/>
    <s v="5XL"/>
    <s v="N.A"/>
    <s v="N.A"/>
    <m/>
    <m/>
    <m/>
    <m/>
    <m/>
    <s v="n.marin"/>
    <s v="2024-07-12 10:57:47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1998-04-16T00:00:00"/>
    <n v="26061"/>
    <n v="16803577"/>
    <s v="GARCIA ROJAS JOSE NICOLAS"/>
    <x v="20"/>
    <s v="16803577.jpeg"/>
    <s v="A+"/>
    <n v="1300000"/>
    <m/>
    <m/>
    <s v="AYUDANTE DE RECOLECCION"/>
    <s v="LOCAL"/>
    <s v="ACTIVO"/>
    <d v="2024-07-09T00:00:00"/>
    <m/>
    <m/>
    <m/>
    <m/>
    <m/>
    <m/>
    <s v="TEMPORAL"/>
    <s v="RIESGO III"/>
    <s v="PROMOCALI ATIEMPO - R3"/>
    <s v="RECOLECCIÓN CALI [T3]"/>
    <s v="TURNO #3 (22:00 - 06:00)"/>
    <m/>
    <m/>
    <d v="1980-04-16T00:00:00"/>
    <n v="44"/>
    <s v="M"/>
    <s v="CALI"/>
    <n v="2"/>
    <s v="BACHILLER"/>
    <s v="UNIÓN LIBRE"/>
    <s v="DAVIVIENDA"/>
    <s v="AHO"/>
    <n v="16803577"/>
    <s v="CARABALI CARABALI JORGE ENRIQUE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182512733"/>
    <n v="3182512733"/>
    <s v="TOTOYA_9@HOTMAIL.COM"/>
    <s v="REEMPLAZA A: CC 1143936015 JOSE MERARDO CHARA HURTADO"/>
    <m/>
    <s v="N.A"/>
    <s v="N.A"/>
    <s v="S"/>
    <n v="40"/>
    <n v="40"/>
    <s v="S"/>
    <s v="N.A"/>
    <s v="N.A"/>
    <m/>
    <m/>
    <m/>
    <m/>
    <m/>
    <s v="n.marin"/>
    <s v="2024-07-12 10:58:13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10-11T00:00:00"/>
    <n v="23530"/>
    <n v="1144189693"/>
    <s v="CANAVERAL FIGUEROA LUIS FERNANDO"/>
    <x v="20"/>
    <s v="1144189693.JPG"/>
    <s v="O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CALI PROSERVIS - R3"/>
    <s v="RECOLECCIÓN CALI [T1]"/>
    <s v="TURNO #1 (06:00 - 14:00)"/>
    <m/>
    <m/>
    <d v="1995-02-12T00:00:00"/>
    <n v="29"/>
    <s v="M"/>
    <s v="CALI"/>
    <n v="3"/>
    <s v="BACHILLER"/>
    <s v="SOLTERO"/>
    <s v="BANCO DE BOGOTÁ"/>
    <s v="AHO"/>
    <n v="180866584"/>
    <s v="HAEUSLER ARCE LUIS FERNAND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014479109"/>
    <n v="3014479109"/>
    <s v="LCANAVERALFIGUEROA@GMAIL.COM"/>
    <s v="REMPLAZA A: BELALCAZAR SALASAR  GILBERTO  HARJONACC 1089798349"/>
    <m/>
    <s v="N.A"/>
    <s v="N.A"/>
    <s v="S"/>
    <n v="41"/>
    <n v="40"/>
    <s v="S"/>
    <s v="N.A"/>
    <s v="N.A"/>
    <m/>
    <m/>
    <m/>
    <m/>
    <m/>
    <s v="n.marin"/>
    <s v="2023-11-10 17:20:1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1-07-29T00:00:00"/>
    <n v="23529"/>
    <n v="1007626649"/>
    <s v="TORRES MARTINEZ SAMUEL DAVID"/>
    <x v="20"/>
    <s v="1007626649.jpeg"/>
    <s v="O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CALI PROSERVIS - R3"/>
    <s v="RECOLECCIÓN CALI [T3]"/>
    <s v="TURNO #3 (22:00 - 06:00)"/>
    <m/>
    <m/>
    <d v="2003-07-28T00:00:00"/>
    <n v="20"/>
    <s v="M"/>
    <s v="CALI"/>
    <n v="2"/>
    <s v="BACHILLER"/>
    <s v="SOLTERO"/>
    <s v="AV VILLAS"/>
    <s v="AHO"/>
    <n v="144870354"/>
    <s v="CARABALI CARABALI JORGE ENRIQUE"/>
    <m/>
    <s v="CALI"/>
    <s v="CALI"/>
    <s v="COLPENSIONES [25-14]"/>
    <s v="PROTECCIÓN [230201]"/>
    <s v="SURA [EPS010]"/>
    <s v="COMFENALCO VALLE [CCF56]"/>
    <s v="POSITIVA [14-23]"/>
    <s v="NO"/>
    <m/>
    <m/>
    <m/>
    <s v="SIN NIVEL"/>
    <n v="3216696374"/>
    <n v="3216696374"/>
    <s v="SAMUEL.DA7203@GMAIL.COM"/>
    <s v="REMPLAZA A: CEBALLOS TOLOZA LUIS GENAROCC 1007725142"/>
    <m/>
    <s v="N.A"/>
    <s v="N.A"/>
    <s v="XL"/>
    <n v="41"/>
    <n v="40"/>
    <s v="XL"/>
    <s v="N.A"/>
    <s v="N.A"/>
    <m/>
    <m/>
    <m/>
    <m/>
    <m/>
    <s v="n.marin"/>
    <s v="2023-11-10 17:20:1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10-24T00:00:00"/>
    <n v="23376"/>
    <n v="1077650071"/>
    <s v="MURILLO ASPRILLA DAIRON ARLEX"/>
    <x v="20"/>
    <s v="1077650071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1]"/>
    <s v="TURNO #1 (06:00 - 14:00)"/>
    <m/>
    <m/>
    <d v="1998-09-14T00:00:00"/>
    <n v="25"/>
    <s v="M"/>
    <s v="CALI"/>
    <n v="3"/>
    <s v="BACHILLER BÁSICO"/>
    <s v="SOLTERO"/>
    <s v="BANCO DE BOGOTÁ"/>
    <s v="AHO"/>
    <n v="180863326"/>
    <s v="HAEUSLER ARCE LUIS FERNANDO"/>
    <s v="MURILLO GONZALEZ KEVIN"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217923490"/>
    <n v="3217923490"/>
    <s v="DARLEXMURILLO@GMAIL.COM"/>
    <m/>
    <m/>
    <s v="N.A"/>
    <s v="N.A"/>
    <s v="XXL"/>
    <n v="43"/>
    <n v="42"/>
    <s v="XXL"/>
    <s v="N.A"/>
    <s v="N.A"/>
    <m/>
    <m/>
    <m/>
    <m/>
    <m/>
    <s v="yrojas"/>
    <s v="2023-10-25 12:43:2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12-10T00:00:00"/>
    <n v="23178"/>
    <n v="1005862628"/>
    <s v="CAICEDO VALENCIA BRAYAN STIVEN"/>
    <x v="20"/>
    <s v="1005862628.jpg"/>
    <s v="O+"/>
    <n v="1300000"/>
    <d v="2024-01-01T00:00:00"/>
    <n v="1160000"/>
    <s v="AYUDANTE DE RECOLECCION"/>
    <s v="LOCAL"/>
    <s v="ACTIVO"/>
    <d v="2023-10-03T00:00:00"/>
    <m/>
    <m/>
    <m/>
    <m/>
    <m/>
    <m/>
    <s v="TEMPORAL"/>
    <s v="RIESGO III"/>
    <s v="PROMOCALI PROSERVIS - R3"/>
    <s v="RECOLECCIÓN CALI [T2]"/>
    <s v="TURNO #2 (14:00 - 22:00)"/>
    <m/>
    <m/>
    <d v="2000-06-29T00:00:00"/>
    <n v="24"/>
    <s v="M"/>
    <s v="CALI"/>
    <n v="2"/>
    <s v="BACHILLER BASICO"/>
    <s v="SOLTERO"/>
    <s v="BANCO DE BOGOTÁ"/>
    <s v="AHO"/>
    <n v="391759289"/>
    <s v="MARTINEZ BARONA ALEXANDER"/>
    <s v="ZARTA ORTIZ OSCAR JAVIER"/>
    <s v="CALI"/>
    <s v="CALI"/>
    <s v="PORVENIR [230301]"/>
    <s v="PORVENIR [230301]"/>
    <s v="EMSANAR [ESSC18]"/>
    <s v="COMFENALCO VALLE [CCF56]"/>
    <s v="POSITIVA [14-23]"/>
    <s v="NO"/>
    <m/>
    <m/>
    <m/>
    <s v="SIN NIVEL"/>
    <n v="3027388767"/>
    <n v="3027388767"/>
    <s v="CAICEDOBRAYANSTIVEN78@GMAIL.COM"/>
    <m/>
    <m/>
    <s v="N.A"/>
    <s v="N.A"/>
    <s v="L"/>
    <n v="42"/>
    <n v="40"/>
    <s v="L"/>
    <s v="N.A"/>
    <s v="N.A"/>
    <m/>
    <m/>
    <m/>
    <m/>
    <m/>
    <s v="yrojas"/>
    <s v="2023-10-05 13:52:2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5-03-08T00:00:00"/>
    <n v="23381"/>
    <n v="1087112846"/>
    <s v="REDIN LANDAZURI BRAINER ALEXIS"/>
    <x v="20"/>
    <s v="1087112846.jpg"/>
    <s v="O-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1]"/>
    <s v="TURNO #1 (06:00 - 14:00)"/>
    <m/>
    <m/>
    <d v="1986-09-15T00:00:00"/>
    <n v="37"/>
    <s v="M"/>
    <s v="CALI"/>
    <n v="2"/>
    <s v="BACHILLER BÁSICO"/>
    <s v="UNIÓN LIBRE"/>
    <s v="BANCO DE BOGOTÁ"/>
    <s v="AHO"/>
    <n v="180863250"/>
    <s v="HAEUSLER ARCE LUIS FERNANDO"/>
    <s v="GONZALEZ GONZALEZ ANDRES FELIPE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45698574"/>
    <n v="3245698574"/>
    <s v="ELIANVALENCIA199@GMAIL.COM"/>
    <m/>
    <m/>
    <s v="N.A"/>
    <s v="N.A"/>
    <s v="L"/>
    <n v="40"/>
    <n v="40"/>
    <s v="L"/>
    <s v="N.A"/>
    <s v="N.A"/>
    <m/>
    <m/>
    <m/>
    <m/>
    <m/>
    <s v="yrojas"/>
    <s v="2023-10-25 14:46:5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10-11T00:00:00"/>
    <n v="23383"/>
    <n v="1010094525"/>
    <s v="RIASCOS ANGULO ALEXANDER"/>
    <x v="20"/>
    <s v="1010094525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4]"/>
    <s v="TURNO #4 (18:00 - 02:00)"/>
    <m/>
    <m/>
    <d v="2000-05-12T00:00:00"/>
    <n v="24"/>
    <s v="M"/>
    <s v="CALI"/>
    <n v="2"/>
    <s v="BACHILLER BÁSICO"/>
    <s v="SOLTERO"/>
    <s v="BANCO DE BOGOTÁ"/>
    <s v="AHO"/>
    <n v="180862849"/>
    <s v="HAEUSLER ARCE LUIS FERNANDO"/>
    <s v="VALLES BOLAÑOS YORMAN ESTMY"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83944032"/>
    <n v="3183944032"/>
    <s v="AALEXRIASCOS1124@GMAIL.COM"/>
    <m/>
    <m/>
    <s v="N.A"/>
    <s v="N.A"/>
    <s v="XXL"/>
    <n v="45"/>
    <n v="43"/>
    <s v="XXL"/>
    <s v="N.A"/>
    <s v="N.A"/>
    <m/>
    <m/>
    <m/>
    <m/>
    <m/>
    <s v="yrojas"/>
    <s v="2023-10-25 15:04:5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6-25T00:00:00"/>
    <n v="25489"/>
    <n v="1111809496"/>
    <s v="CAMACHO CAMACHO BRAYAN STIVEN"/>
    <x v="20"/>
    <s v="1111809496.jpg"/>
    <s v="B+"/>
    <n v="1300000"/>
    <m/>
    <m/>
    <s v="AYUDANTE DE RECOLECCION"/>
    <s v="LOCAL"/>
    <s v="ACTIVO"/>
    <d v="2024-05-07T00:00:00"/>
    <m/>
    <m/>
    <m/>
    <m/>
    <m/>
    <m/>
    <s v="TEMPORAL"/>
    <s v="RIESGO III"/>
    <s v="PROMOCALI PROSERVIS - R3"/>
    <s v="RECOLECCIÓN CALI [T1]"/>
    <s v="TURNO #1 (06:00 - 14:00)"/>
    <m/>
    <m/>
    <d v="1995-07-02T00:00:00"/>
    <n v="29"/>
    <s v="M"/>
    <s v="CALI"/>
    <n v="2"/>
    <s v="BACHILLER"/>
    <s v="SOLTERO"/>
    <s v="BANCO DE BOGOTÁ"/>
    <s v="AHO"/>
    <n v="1111809496"/>
    <s v="HAEUSLER ARCE LUIS FERNANDO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05058522"/>
    <n v="3105058522"/>
    <s v="BRAYANRED39@GMAIL.COM"/>
    <s v="REEMPLAZA A: CC 1113529585 BAIRON AGUIRRE MOSQUERA"/>
    <m/>
    <s v="N.A"/>
    <s v="N.A"/>
    <s v="XL"/>
    <n v="40"/>
    <n v="40"/>
    <s v="XL"/>
    <s v="N.A"/>
    <s v="N.A"/>
    <m/>
    <m/>
    <m/>
    <m/>
    <m/>
    <s v="n.marin"/>
    <s v="2024-05-11 11:26:5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12-09T00:00:00"/>
    <n v="23382"/>
    <n v="1144092934"/>
    <s v="REYES VIAFARA CRISTIAN ALEJANDRO"/>
    <x v="20"/>
    <s v="1144092934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CALI PROSERVIS - R3"/>
    <s v="RECOLECCIÓN CALI [T2]"/>
    <s v="TURNO #2 (14:00 - 22:00)"/>
    <m/>
    <m/>
    <d v="1996-12-30T00:00:00"/>
    <n v="27"/>
    <s v="M"/>
    <s v="CALI"/>
    <n v="2"/>
    <s v="BACHILLER BÁSICO"/>
    <s v="SOLTERO"/>
    <s v="AV VILLAS"/>
    <s v="AHO"/>
    <n v="137971342"/>
    <s v="MARTINEZ BARONA ALEXANDER"/>
    <s v="SANCHEZ CASTILLO LUIS ALBERTO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224950995"/>
    <n v="3224950995"/>
    <s v="CRISTIANREYESVIAFARA@HOTMAIL.COM"/>
    <m/>
    <m/>
    <s v="N.A"/>
    <s v="N.A"/>
    <s v="4XL"/>
    <n v="45"/>
    <n v="45"/>
    <s v="4XL"/>
    <s v="N.A"/>
    <s v="N.A"/>
    <m/>
    <m/>
    <m/>
    <m/>
    <m/>
    <s v="yrojas"/>
    <s v="2023-10-25 14:51:0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5-07T00:00:00"/>
    <n v="25488"/>
    <n v="1089510044"/>
    <s v="QUIÑONES MORALES ARIAN FLAVIO"/>
    <x v="20"/>
    <s v="1089510044.jpeg"/>
    <s v="O+"/>
    <n v="1300000"/>
    <m/>
    <m/>
    <s v="AYUDANTE DE RECOLECCION"/>
    <s v="LOCAL"/>
    <s v="ACTIVO"/>
    <d v="2024-05-07T00:00:00"/>
    <m/>
    <m/>
    <m/>
    <m/>
    <m/>
    <m/>
    <s v="TEMPORAL"/>
    <s v="RIESGO III"/>
    <s v="PROMOCALI PROSERVIS - R3"/>
    <s v="RECOLECCIÓN CALI [T2]"/>
    <s v="TURNO #2 (14:00 - 22:00)"/>
    <m/>
    <m/>
    <d v="1998-03-05T00:00:00"/>
    <n v="26"/>
    <s v="M"/>
    <s v="CALI"/>
    <n v="1"/>
    <s v="BACHILLER"/>
    <s v="UNIÓN LIBRE"/>
    <s v="BANCO DE BOGOTÁ"/>
    <s v="AHO"/>
    <n v="1089510044"/>
    <s v="MARTINEZ BARONA ALEXANDE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57161330"/>
    <n v="3157161330"/>
    <s v="NATALIASOFIALEON4@GMAIL.COM"/>
    <s v="REEMPLAZA A: CC 1113362143 HURTADO ZUÑIGA JUAN DAVID"/>
    <m/>
    <s v="N.A"/>
    <s v="N.A"/>
    <s v="XL"/>
    <n v="43"/>
    <n v="42"/>
    <s v="XL"/>
    <s v="N.A"/>
    <s v="N.A"/>
    <m/>
    <m/>
    <m/>
    <m/>
    <m/>
    <s v="n.marin"/>
    <s v="2024-05-11 11:26:4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2-02T00:00:00"/>
    <n v="24981"/>
    <n v="1005861060"/>
    <s v="MONTAÑO HURTADO JOSE RICARDO"/>
    <x v="20"/>
    <s v="1005861060.jpe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4]"/>
    <s v="TURNO #4 (18:00 - 02:00)"/>
    <m/>
    <m/>
    <d v="1994-01-25T00:00:00"/>
    <n v="30"/>
    <s v="M"/>
    <s v="CALI"/>
    <n v="1"/>
    <s v="BACHILLER"/>
    <s v="UNIÓN LIBRE"/>
    <s v="BANCO DE BOGOTÁ"/>
    <s v="AHO"/>
    <n v="164503203"/>
    <s v="CARABALI CARABALI JORGE ENRIQUE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67115622"/>
    <n v="3167115622"/>
    <s v="RICARDOTELLI1ELNENE@GMAIL.COM"/>
    <s v="REEMPLAZA A: CC 1143971638 JARAMILLO RESTREPO DIEGO FERNANDO"/>
    <m/>
    <s v="N.A"/>
    <s v="N.A"/>
    <s v="2XL"/>
    <n v="44"/>
    <n v="43"/>
    <s v="2XL"/>
    <s v="N.A"/>
    <s v="N.A"/>
    <m/>
    <m/>
    <m/>
    <m/>
    <m/>
    <s v="n.marin"/>
    <s v="2024-03-21 11:39:4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3-31T00:00:00"/>
    <n v="24114"/>
    <n v="1107096008"/>
    <s v="RODAS LOPEZ LUIS DAVID"/>
    <x v="20"/>
    <s v="1107096008.JPG"/>
    <s v="A+"/>
    <n v="1300000"/>
    <m/>
    <m/>
    <s v="AYUDANTE DE RECOLECCION"/>
    <s v="LOCAL"/>
    <s v="ACTIVO"/>
    <d v="2024-01-09T00:00:00"/>
    <m/>
    <m/>
    <m/>
    <m/>
    <m/>
    <m/>
    <s v="TEMPORAL"/>
    <s v="RIESGO III"/>
    <s v="PROMOCALI PROSERVIS - R3"/>
    <s v="RECOLECCIÓN CALI [T1]"/>
    <s v="TURNO #1 (06:00 - 14:00)"/>
    <m/>
    <m/>
    <d v="1995-03-08T00:00:00"/>
    <n v="29"/>
    <s v="M"/>
    <s v="CALI"/>
    <n v="2"/>
    <s v="BACHILLER"/>
    <s v="UNIÓN LIBRE"/>
    <s v="AV VILLAS"/>
    <s v="AHO"/>
    <n v="144791568"/>
    <s v="HAEUSLER ARCE LUIS FERNANDO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42705434"/>
    <n v="3142705434"/>
    <s v="LUISDAVIDRODASLOPEZ662@GMAIL.COM"/>
    <s v="REMPLAZA A: CC 1004640047 VIVAS PRADO  JULIÁN  ALBERTO"/>
    <m/>
    <s v="N.A"/>
    <s v="N.A"/>
    <s v="XL"/>
    <n v="42"/>
    <n v="41"/>
    <s v="XL"/>
    <s v="N.A"/>
    <s v="N.A"/>
    <m/>
    <m/>
    <m/>
    <m/>
    <m/>
    <s v="n.marin"/>
    <s v="2024-01-13 11:25:57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9-09-20T00:00:00"/>
    <n v="24517"/>
    <n v="1006184790"/>
    <s v="CLAVIJO QUINTERO JHON HENRY"/>
    <x v="20"/>
    <s v="1006184790.jpe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ROMOCALI ATIEMPO - R3"/>
    <s v="RECOLECCIÓN CALI [T3]"/>
    <s v="TURNO #3 (22:00 - 06:00)"/>
    <m/>
    <m/>
    <d v="2001-08-07T00:00:00"/>
    <n v="22"/>
    <s v="M"/>
    <s v="CALI"/>
    <n v="1"/>
    <s v="BACHILLER"/>
    <s v="UNIÓN LIBRE"/>
    <s v="DAVIVIENDA"/>
    <s v="AHO"/>
    <n v="1006184790"/>
    <s v="CARABALI CARABALI JORGE ENRIQUE"/>
    <m/>
    <s v="CALI"/>
    <s v="CALI"/>
    <s v="PROTECCIÓN [230201]"/>
    <s v="PORVENIR [230301]"/>
    <s v="SURA [EPS010]"/>
    <s v="COMFANDI [CCF57]"/>
    <s v="COLPATRIA [14-4]"/>
    <s v="NO"/>
    <m/>
    <m/>
    <m/>
    <s v="SIN NIVEL"/>
    <n v="3001230228"/>
    <n v="3001230228"/>
    <s v="JHONHENRRYQUINTERO313@GMAIL.COM"/>
    <s v="REEMPLAZA A : CC 1130660028 GALLEGO CASTRO DANIEL ORLANDO"/>
    <m/>
    <s v="N.A"/>
    <s v="N.A"/>
    <s v="L"/>
    <n v="41"/>
    <n v="41"/>
    <s v="L"/>
    <s v="N.A"/>
    <s v="N.A"/>
    <m/>
    <m/>
    <m/>
    <m/>
    <m/>
    <s v="n.marin"/>
    <s v="2024-02-17 14:29:22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9-03T00:00:00"/>
    <n v="22217"/>
    <n v="1006179319"/>
    <s v="HURTADO SANCHEZ JUNIOR FERNANDO"/>
    <x v="20"/>
    <s v="1006179319.jpg"/>
    <s v="O+"/>
    <n v="1300000"/>
    <d v="2024-01-01T00:00:00"/>
    <n v="1160000"/>
    <s v="AYUDANTE DE RECOLECCION"/>
    <s v="LOCAL"/>
    <s v="ACTIVO"/>
    <d v="2023-07-04T00:00:00"/>
    <m/>
    <m/>
    <m/>
    <m/>
    <n v="0"/>
    <n v="0"/>
    <s v="TEMPORAL"/>
    <s v="RIESGO III"/>
    <s v="PROMOCALI PROSERVIS - R3"/>
    <s v="RECOLECCIÓN CALI [T3]"/>
    <s v="TURNO #3 (22:00 - 06:00)"/>
    <m/>
    <m/>
    <d v="2000-08-08T00:00:00"/>
    <n v="23"/>
    <s v="M"/>
    <s v="CALI"/>
    <n v="1"/>
    <s v="BACHILLER"/>
    <s v="UNIÓN LIBRE"/>
    <s v="BANCOLOMBIA"/>
    <s v="AHO"/>
    <n v="143893829"/>
    <s v="CARABALI CARABALI JORGE ENRIQUE"/>
    <s v="FERNANDEZ CERON JORGE IVAN"/>
    <s v="CALI"/>
    <s v="CALI"/>
    <s v="PORVENIR [230301]"/>
    <s v="PROTECCIÓN [230201]"/>
    <s v="NUEVA EPS [EPS037]"/>
    <s v="COMFENALCO VALLE [CCF56]"/>
    <s v="POSITIVA [14-23]"/>
    <s v="NO"/>
    <m/>
    <m/>
    <m/>
    <s v="SIN NIVEL"/>
    <n v="3153863355"/>
    <n v="3153863355"/>
    <s v="MARISOLSANCHEZMOSQUERA@GMAIL.COM"/>
    <m/>
    <m/>
    <s v="N.A"/>
    <s v="N.A"/>
    <s v="XL"/>
    <n v="41"/>
    <n v="41"/>
    <s v="XL"/>
    <s v="N.A"/>
    <s v="N.A"/>
    <m/>
    <m/>
    <m/>
    <m/>
    <m/>
    <s v="n.marin"/>
    <s v="2023-07-08 17:54:44"/>
    <s v="MENDEZ NIÑO MIGUEL ANTONIO"/>
    <s v="FLOR GUERRERO DIANA"/>
    <n v="0"/>
    <n v="0"/>
    <n v="0"/>
    <n v="0"/>
  </r>
  <r>
    <x v="3"/>
    <x v="6"/>
    <n v="32130"/>
    <s v="PROCESO OPERATIVO DE RECOLECCION"/>
    <s v="PROSERVIS"/>
    <s v="CONTRATACIÓN INDIRECTA"/>
    <s v="OBRA O LABOR CONTRATADA"/>
    <s v="CEDULA DE CIUDADANIA"/>
    <d v="2004-05-12T00:00:00"/>
    <n v="25526"/>
    <n v="1130644868"/>
    <s v="AGUDELO LASPRILLA JOHAN ALEXIS"/>
    <x v="20"/>
    <s v="1130644868.jpeg"/>
    <s v="B+"/>
    <n v="1300000"/>
    <m/>
    <m/>
    <s v="AYUDANTE DE RECOLECCION"/>
    <s v="LOCAL"/>
    <s v="ACTIVO"/>
    <d v="2024-05-14T00:00:00"/>
    <m/>
    <m/>
    <m/>
    <m/>
    <m/>
    <m/>
    <s v="TEMPORAL"/>
    <s v="RIESGO III"/>
    <s v="PROMOCALI PROSERVIS - R3"/>
    <s v="RECOLECCIÓN CALI [T4]"/>
    <s v="TURNO #4 (18:00 - 02:00)"/>
    <m/>
    <m/>
    <d v="1986-04-15T00:00:00"/>
    <n v="38"/>
    <s v="M"/>
    <s v="CALI"/>
    <n v="1"/>
    <s v="BACHILLER"/>
    <s v="UNIÓN LIBRE"/>
    <s v="AV VILLAS"/>
    <s v="AHO"/>
    <n v="136888588"/>
    <s v="CARABALI CARABALI JORGE ENRIQUE"/>
    <m/>
    <s v="CALI"/>
    <s v="CALI"/>
    <s v="PROTECCIÓN [230201]"/>
    <s v="PROTECCIÓN [230201]"/>
    <s v="COMFENALCO VALLE [EPS012]"/>
    <s v="COMFENALCO VALLE [CCF56]"/>
    <s v="POSITIVA [14-23]"/>
    <s v="NO"/>
    <m/>
    <m/>
    <m/>
    <s v="SIN NIVEL"/>
    <n v="3238680211"/>
    <n v="3238680211"/>
    <s v="LORENAGOMEZRODRIGUEZ2@GMAIL.COM"/>
    <s v="REEMPLAZA A: CC 1005863255 LENIS ARAGON JHON HAROLD"/>
    <m/>
    <s v="N.A"/>
    <s v="N.A"/>
    <s v="M"/>
    <n v="39"/>
    <n v="39"/>
    <s v="M"/>
    <s v="N.A"/>
    <s v="N.A"/>
    <m/>
    <m/>
    <m/>
    <m/>
    <m/>
    <s v="n.marin"/>
    <s v="2024-05-17 10:26:47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12-01T00:00:00"/>
    <n v="25305"/>
    <n v="1002884831"/>
    <s v="LEON MINA WILLIAM"/>
    <x v="20"/>
    <s v="1002884831.jpeg"/>
    <s v="B+"/>
    <n v="1300000"/>
    <m/>
    <m/>
    <s v="AYUDANTE DE RECOLECCION"/>
    <s v="LOCAL"/>
    <s v="ACTIVO"/>
    <d v="2024-04-23T00:00:00"/>
    <m/>
    <m/>
    <m/>
    <m/>
    <m/>
    <m/>
    <s v="TEMPORAL"/>
    <s v="RIESGO III"/>
    <s v="PROMOCALI PROSERVIS - R3"/>
    <s v="RECOLECCIÓN CALI [T1]"/>
    <s v="TURNO #1 (06:00 - 14:00)"/>
    <m/>
    <m/>
    <d v="1999-11-17T00:00:00"/>
    <n v="24"/>
    <s v="M"/>
    <s v="CALI"/>
    <n v="1"/>
    <s v="BACHILLER"/>
    <s v="SOLTERO"/>
    <s v="BBVA"/>
    <s v="AHO"/>
    <n v="556002200"/>
    <s v="HAEUSLER ARCE LUIS FERNANDO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35163448"/>
    <n v="3135163448"/>
    <s v="WILLIANLM4352@GMAIL.COM"/>
    <s v="REEMPLAZA A: CC 1087194153 ALEXANDER GODOY MICOLTA"/>
    <m/>
    <s v="N.A"/>
    <s v="N.A"/>
    <s v="3XL"/>
    <n v="42"/>
    <n v="42"/>
    <s v="3XL"/>
    <s v="N.A"/>
    <s v="N.A"/>
    <m/>
    <m/>
    <m/>
    <m/>
    <m/>
    <s v="n.marin"/>
    <s v="2024-04-25 16:56:20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6-02-22T00:00:00"/>
    <n v="26133"/>
    <n v="1144204880"/>
    <s v="OROZCO MUÑOZ JUAN PABLO"/>
    <x v="20"/>
    <s v="1144204880.jpeg"/>
    <s v="O+"/>
    <n v="1300000"/>
    <m/>
    <m/>
    <s v="AYUDANTE DE RECOLECCION"/>
    <s v="LOCAL"/>
    <s v="ACTIVO"/>
    <d v="2024-07-18T00:00:00"/>
    <m/>
    <m/>
    <m/>
    <m/>
    <m/>
    <m/>
    <s v="TEMPORAL"/>
    <s v="RIESGO III"/>
    <s v="PROMOCALI ATIEMPO - R3"/>
    <s v="RECOLECCIÓN CALI [T4]"/>
    <s v="TURNO #4 (18:00 - 02:00)"/>
    <m/>
    <m/>
    <d v="1997-12-13T00:00:00"/>
    <n v="26"/>
    <s v="M"/>
    <s v="CALI"/>
    <n v="3"/>
    <s v="BACHILLER"/>
    <s v="SOLTERO"/>
    <s v="DAVIVIENDA"/>
    <s v="AHO"/>
    <n v="1144204880"/>
    <s v="CARABALI CARABALI JORGE ENRIQUE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054677634"/>
    <n v="3054677634"/>
    <s v="OROZCOJUANPABLO375@GMAIL.COM"/>
    <s v="REEMPLAZA A: CC 1006196843 JEFFERSON SINISTERRA RIASCOS"/>
    <m/>
    <s v="N.A"/>
    <s v="N.A"/>
    <s v="XXL"/>
    <n v="40"/>
    <n v="40"/>
    <s v="XXL"/>
    <s v="N.A"/>
    <s v="N.A"/>
    <m/>
    <m/>
    <m/>
    <m/>
    <m/>
    <s v="n.marin"/>
    <s v="2024-07-19 16:19:40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6-16T00:00:00"/>
    <n v="25597"/>
    <n v="1143996123"/>
    <s v="BALANTA HURTADO JEFERSON"/>
    <x v="20"/>
    <s v="1143996123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CALI PROSERVIS - R3"/>
    <s v="EN PROCESO DE RETIRO"/>
    <s v="SIN TURNO ASIGNADO"/>
    <m/>
    <s v="JIMENEZ RAMIREZ ANGELA"/>
    <d v="1999-06-07T00:00:00"/>
    <n v="25"/>
    <s v="M"/>
    <s v="CALI"/>
    <n v="2"/>
    <s v="BACHILLER"/>
    <s v="SOLTERO"/>
    <s v="BANCO DE BOGOTÁ"/>
    <s v="AHO"/>
    <n v="484023908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04648631"/>
    <n v="3104648631"/>
    <s v="JBALANTAHURTADO08@GMAIL.COM"/>
    <s v="REEMPLAZA A: CC 1106512691 MAGALLANES GONZALEZ  MARVIN  STIVEN"/>
    <m/>
    <s v="N.A"/>
    <s v="N.A"/>
    <s v="3XL"/>
    <n v="44"/>
    <n v="43"/>
    <s v="3XL"/>
    <s v="N.A"/>
    <s v="N.A"/>
    <m/>
    <m/>
    <m/>
    <m/>
    <m/>
    <s v="n.marin"/>
    <s v="2024-05-24 16:51:3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7-03-12T00:00:00"/>
    <n v="26135"/>
    <n v="1028182510"/>
    <s v="BENITEZ ARROYO JEISON"/>
    <x v="20"/>
    <s v="1028182510.jpeg"/>
    <s v="B+"/>
    <n v="1300000"/>
    <m/>
    <m/>
    <s v="AYUDANTE DE RECOLECCION"/>
    <s v="LOCAL"/>
    <s v="ACTIVO"/>
    <d v="2024-07-18T00:00:00"/>
    <m/>
    <m/>
    <m/>
    <m/>
    <m/>
    <m/>
    <s v="TEMPORAL"/>
    <s v="RIESGO III"/>
    <s v="PROMOCALI PROSERVIS - R3"/>
    <s v="RECOLECCIÓN CALI [T4]"/>
    <s v="TURNO #4 (18:00 - 02:00)"/>
    <m/>
    <m/>
    <d v="1987-11-01T00:00:00"/>
    <n v="36"/>
    <s v="M"/>
    <s v="CALI"/>
    <n v="2"/>
    <s v="BACHILLER"/>
    <s v="UNIÓN LIBRE"/>
    <s v="BANCO DE BOGOTÁ"/>
    <s v="AHO"/>
    <n v="484915442"/>
    <s v="CARABALI CARABALI JORGE ENRIQUE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55733651"/>
    <n v="3155733651"/>
    <s v="BENITEZJEISON134@GMAIL.COM"/>
    <s v="REEMPLAZA A: CC 1111771269 JONATHAN ANDRES CAICEDO GARCES"/>
    <m/>
    <s v="N.A"/>
    <s v="N.A"/>
    <s v="M"/>
    <n v="40"/>
    <n v="40"/>
    <s v="M"/>
    <s v="N.A"/>
    <s v="N.A"/>
    <m/>
    <m/>
    <m/>
    <m/>
    <m/>
    <s v="n.marin"/>
    <s v="2024-07-19 16:19:42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3-02-25T00:00:00"/>
    <n v="25652"/>
    <n v="1111802330"/>
    <s v="IBARGUEN IBARGUEN ANDRES MAURICIO"/>
    <x v="20"/>
    <s v="1111802330.jpg"/>
    <s v="B+"/>
    <n v="1300000"/>
    <m/>
    <m/>
    <s v="AYUDANTE DE RECOLECCION"/>
    <s v="LOCAL"/>
    <s v="ACTIVO"/>
    <d v="2024-05-28T00:00:00"/>
    <m/>
    <m/>
    <m/>
    <m/>
    <m/>
    <m/>
    <s v="TEMPORAL"/>
    <s v="RIESGO III"/>
    <s v="PROMOCALI ATIEMPO - R3"/>
    <s v="RECOLECCIÓN CALI [T1]"/>
    <s v="TURNO #1 (06:00 - 14:00)"/>
    <m/>
    <m/>
    <d v="1994-12-12T00:00:00"/>
    <n v="29"/>
    <s v="M"/>
    <s v="CALI"/>
    <n v="2"/>
    <s v="BACHILLER"/>
    <s v="SOLTERO"/>
    <s v="DAVIVIENDA"/>
    <s v="AHO"/>
    <n v="1111802330"/>
    <s v="HAEUSLER ARCE LUIS FERNAND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28996361"/>
    <n v="3128996361"/>
    <s v="ADRESMURILLO84@GMAIL.COM"/>
    <s v="REEMPLAZA A: CC 1221974514 LEVIS  JOSE VILORIA"/>
    <m/>
    <s v="N.A"/>
    <s v="N.A"/>
    <s v="3XL"/>
    <n v="43"/>
    <n v="43"/>
    <s v="3XL"/>
    <s v="N.A"/>
    <s v="N.A"/>
    <m/>
    <m/>
    <m/>
    <m/>
    <m/>
    <s v="n.marin"/>
    <s v="2024-05-29 22:01:32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2-25T00:00:00"/>
    <n v="24617"/>
    <n v="1107074913"/>
    <s v="BRAVO CHAMORRO CRISTIAN ANDRES"/>
    <x v="20"/>
    <s v="1107074913.jpeg"/>
    <s v="A+"/>
    <n v="1300000"/>
    <m/>
    <m/>
    <s v="AYUDANTE DE RECOLECCION"/>
    <s v="LOCAL"/>
    <s v="ACTIVO"/>
    <d v="2024-02-20T00:00:00"/>
    <m/>
    <m/>
    <m/>
    <m/>
    <m/>
    <m/>
    <s v="TEMPORAL"/>
    <s v="RIESGO III"/>
    <s v="PROMOCALI PROSERVIS - R3"/>
    <s v="RECOLECCIÓN CALI [T4]"/>
    <s v="TURNO #4 (18:00 - 02:00)"/>
    <m/>
    <m/>
    <d v="1992-05-06T00:00:00"/>
    <n v="32"/>
    <s v="M"/>
    <s v="CALI"/>
    <n v="2"/>
    <s v="BACHILLER"/>
    <s v="UNIÓN LIBRE"/>
    <s v="COLPATRIA"/>
    <s v="AHO"/>
    <n v="502042089"/>
    <s v="CARABALI CARABALI JORGE ENRIQUE"/>
    <s v="RODRIGUEZ VALENCIA CARLOS ANDRES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67180290"/>
    <n v="3167180290"/>
    <s v="CBRAVOCHAMORRO@GMAIL.COM"/>
    <m/>
    <m/>
    <s v="N.A"/>
    <s v="N.A"/>
    <s v="XXL"/>
    <n v="41"/>
    <n v="40"/>
    <s v="XXL"/>
    <s v="N.A"/>
    <s v="N.A"/>
    <m/>
    <m/>
    <m/>
    <m/>
    <m/>
    <s v="n.marin"/>
    <s v="2024-02-23 15:41:4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4-23T00:00:00"/>
    <n v="25663"/>
    <n v="1105929123"/>
    <s v="RENTERIA JHON FERNANDO"/>
    <x v="20"/>
    <s v="1105929123.jpeg"/>
    <s v="O-"/>
    <n v="1300000"/>
    <m/>
    <m/>
    <s v="AYUDANTE DE RECOLECCION"/>
    <s v="LOCAL"/>
    <s v="ACTIVO"/>
    <d v="2024-05-28T00:00:00"/>
    <m/>
    <m/>
    <m/>
    <m/>
    <m/>
    <m/>
    <s v="TEMPORAL"/>
    <s v="RIESGO III"/>
    <s v="PROMOCALI PROSERVIS - R3"/>
    <s v="EN PROCESO DE RETIRO"/>
    <s v="SIN TURNO ASIGNADO"/>
    <m/>
    <s v="JIMENEZ RAMIREZ ANGELA"/>
    <d v="2000-10-03T00:00:00"/>
    <n v="23"/>
    <s v="M"/>
    <s v="CALI"/>
    <n v="2"/>
    <s v="BACHILLER"/>
    <s v="SOLTERO"/>
    <s v="BANCO DE BOGOTÁ"/>
    <s v="AHO"/>
    <n v="679317677"/>
    <s v="CARABALI CARABALI JORGE ENRIQUE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04357596"/>
    <n v="3104357596"/>
    <s v="FERNANDORENTE1.2@GMAIL.COM"/>
    <s v="REEMPLAZA A: CC 1002128924 DENILSON YESID GARCIA CASIANI"/>
    <m/>
    <s v="N.A"/>
    <s v="N.A"/>
    <s v="XL"/>
    <n v="43"/>
    <n v="43"/>
    <s v="XL"/>
    <s v="N.A"/>
    <s v="N.A"/>
    <m/>
    <m/>
    <m/>
    <m/>
    <m/>
    <s v="n.marin"/>
    <s v="2024-05-29 22:02:2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0-09-16T00:00:00"/>
    <n v="25000"/>
    <n v="1111542064"/>
    <s v="ARARAT SANDOVAL ADRIAN FELIPE"/>
    <x v="20"/>
    <s v="1111542064.jpeg"/>
    <s v="A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1]"/>
    <s v="TURNO #1 (06:00 - 14:00)"/>
    <m/>
    <m/>
    <d v="2001-10-04T00:00:00"/>
    <n v="22"/>
    <s v="M"/>
    <s v="CALI"/>
    <n v="2"/>
    <s v="BACHILLER"/>
    <s v="SOLTERO"/>
    <s v="BANCO DE BOGOTÁ"/>
    <s v="AHO"/>
    <n v="180812422"/>
    <s v="HAEUSLER ARCE LUIS FERNANDO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14341914"/>
    <n v="3114341914"/>
    <s v="FELIPEARARAT7@GMAIL.COM"/>
    <s v="REEMPLAZA A: CC 1005863222 DIAZ MENDOZA JULIO CESAR"/>
    <m/>
    <s v="N.A"/>
    <s v="N.A"/>
    <s v="L"/>
    <n v="40"/>
    <n v="41"/>
    <s v="L"/>
    <s v="N.A"/>
    <s v="N.A"/>
    <m/>
    <m/>
    <m/>
    <m/>
    <m/>
    <s v="n.marin"/>
    <s v="2024-03-21 11:43:0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9-20T00:00:00"/>
    <n v="24618"/>
    <n v="1111771269"/>
    <s v="CAICEDO GARCES JONATHAN ANDRES"/>
    <x v="20"/>
    <s v="1111771269.jpeg"/>
    <s v="O+"/>
    <n v="1300000"/>
    <m/>
    <m/>
    <s v="AYUDANTE DE RECOLECCION"/>
    <s v="LOCAL"/>
    <s v="ACTIVO"/>
    <d v="2024-02-20T00:00:00"/>
    <m/>
    <m/>
    <m/>
    <m/>
    <m/>
    <m/>
    <s v="TEMPORAL"/>
    <s v="RIESGO III"/>
    <s v="PROMOCALI PROSERVIS - R3"/>
    <s v="RECOLECCIÓN CALI [T4]"/>
    <s v="TURNO #4 (18:00 - 02:00)"/>
    <m/>
    <m/>
    <d v="1993-08-16T00:00:00"/>
    <n v="30"/>
    <s v="M"/>
    <s v="CALI"/>
    <n v="2"/>
    <s v="BACHILLER"/>
    <s v="SOLTERO"/>
    <s v="BANCO DE BOGOTÁ"/>
    <s v="AHO"/>
    <n v="256540782"/>
    <s v="CARABALI CARABALI JORGE ENRIQUE"/>
    <s v="VALENCIA  SANDOVAL YILVER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48704801"/>
    <n v="3148704801"/>
    <s v="JHONATANCAICEDO977@GMAIL.COM"/>
    <m/>
    <m/>
    <s v="N.A"/>
    <s v="N.A"/>
    <s v="L"/>
    <n v="41"/>
    <n v="41"/>
    <s v="L"/>
    <s v="N.A"/>
    <s v="N.A"/>
    <m/>
    <m/>
    <m/>
    <m/>
    <m/>
    <s v="n.marin"/>
    <s v="2024-02-23 15:46:25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8-30T00:00:00"/>
    <n v="24619"/>
    <n v="1003151922"/>
    <s v="CARABALI BANGUERA YEISON DAVID"/>
    <x v="20"/>
    <s v="1003151922.jpeg"/>
    <s v="A+"/>
    <n v="1300000"/>
    <m/>
    <m/>
    <s v="AYUDANTE DE RECOLECCION"/>
    <s v="LOCAL"/>
    <s v="ACTIVO"/>
    <d v="2024-02-20T00:00:00"/>
    <m/>
    <m/>
    <m/>
    <m/>
    <m/>
    <m/>
    <s v="TEMPORAL"/>
    <s v="RIESGO III"/>
    <s v="PROMOCALI PROSERVIS - R3"/>
    <s v="RECOLECCIÓN CALI [T2]"/>
    <s v="TURNO #2 (14:00 - 22:00)"/>
    <m/>
    <m/>
    <d v="1999-08-26T00:00:00"/>
    <n v="24"/>
    <s v="M"/>
    <s v="CALI"/>
    <n v="1"/>
    <s v="TECNICO"/>
    <s v="SOLTERO"/>
    <s v="BANCOLOMBIA"/>
    <s v="AHO"/>
    <n v="51400004640"/>
    <s v="MARTINEZ BARONA ALEXANDER"/>
    <s v="GONZALEZ PEDRO FELIPE"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026044388"/>
    <n v="3026044388"/>
    <s v="YEISONDC4@GMAIL.COM"/>
    <m/>
    <m/>
    <s v="N.A"/>
    <s v="N.A"/>
    <s v="3XL"/>
    <n v="44"/>
    <n v="43"/>
    <s v="3XL"/>
    <s v="N.A"/>
    <s v="N.A"/>
    <m/>
    <m/>
    <m/>
    <m/>
    <m/>
    <s v="n.marin"/>
    <s v="2024-02-23 15:58:3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10-05T00:00:00"/>
    <n v="25723"/>
    <n v="1143856792"/>
    <s v="LOBON AGUILAR JHON EDINSON"/>
    <x v="20"/>
    <s v="1143856792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PROSERVIS - R3"/>
    <s v="RECOLECCIÓN CALI [T4]"/>
    <s v="TURNO #4 (18:00 - 02:00)"/>
    <m/>
    <m/>
    <d v="1993-11-10T00:00:00"/>
    <n v="30"/>
    <s v="M"/>
    <s v="CALI"/>
    <n v="1"/>
    <s v="BACHILLER"/>
    <s v="UNIÓN LIBRE"/>
    <s v="BANCOLOMBIA"/>
    <s v="AHO"/>
    <n v="20557899121"/>
    <s v="CARABALI CARABALI JORGE ENRIQUE"/>
    <m/>
    <s v="CALI"/>
    <s v="CALI"/>
    <s v="COLFONDOS [231001]"/>
    <s v="COLFONDOS [231001]"/>
    <s v="S.O.S. [EPS018]"/>
    <s v="COMFENALCO VALLE [CCF56]"/>
    <s v="POSITIVA [14-23]"/>
    <s v="NO"/>
    <m/>
    <m/>
    <m/>
    <s v="SIN NIVEL"/>
    <n v="3183602380"/>
    <n v="3183602380"/>
    <s v="LOBONAGUILARJHON@GMAIL.COM"/>
    <s v="REEMPLAZA A: CC 1059448353 MONTANO TORRES BREITNER"/>
    <m/>
    <s v="N.A"/>
    <s v="N.A"/>
    <s v="3XL"/>
    <n v="42"/>
    <n v="42"/>
    <s v="3XL"/>
    <s v="N.A"/>
    <s v="N.A"/>
    <m/>
    <m/>
    <m/>
    <m/>
    <m/>
    <s v="n.marin"/>
    <s v="2024-06-08 21:41:0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5-30T00:00:00"/>
    <n v="25720"/>
    <n v="1114838098"/>
    <s v="JURADO DELGADO JAIDER YOFREC"/>
    <x v="20"/>
    <s v="1114838098.jpeg"/>
    <s v="A+"/>
    <n v="1300000"/>
    <m/>
    <m/>
    <s v="AYUDANTE DE RECOLECCION"/>
    <s v="LOCAL"/>
    <s v="ACTIVO"/>
    <d v="2024-06-04T00:00:00"/>
    <m/>
    <m/>
    <m/>
    <m/>
    <m/>
    <m/>
    <s v="TEMPORAL"/>
    <s v="RIESGO III"/>
    <s v="PROMOCALI PROSERVIS - R3"/>
    <s v="RECOLECCIÓN CALI [T1]"/>
    <s v="TURNO #1 (06:00 - 14:00)"/>
    <m/>
    <m/>
    <d v="1998-05-19T00:00:00"/>
    <n v="26"/>
    <s v="M"/>
    <s v="CALI"/>
    <n v="1"/>
    <s v="BACHILLER"/>
    <s v="UNIÓN LIBRE"/>
    <s v="BANCO DE BOGOTÁ"/>
    <s v="AHO"/>
    <n v="484030416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5601829"/>
    <n v="3175601829"/>
    <s v="JURADOJAIDER25@GMAIL.COM"/>
    <s v="REEMPLAZA A: CC 1089799751 FELIPE SANTANA MANCILLA"/>
    <m/>
    <s v="N.A"/>
    <s v="N.A"/>
    <s v="XXL"/>
    <n v="44"/>
    <n v="44"/>
    <s v="XXL"/>
    <s v="N.A"/>
    <s v="N.A"/>
    <m/>
    <m/>
    <m/>
    <m/>
    <m/>
    <s v="n.marin"/>
    <s v="2024-06-08 21:40:5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11-28T00:00:00"/>
    <n v="25726"/>
    <n v="1061824565"/>
    <s v="BELLIZIA ERAZO WILZON FELIX"/>
    <x v="20"/>
    <s v="1061824565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PROSERVIS - R3"/>
    <s v="RECOLECCIÓN CALI [T2]"/>
    <s v="TURNO #2 (14:00 - 22:00)"/>
    <m/>
    <m/>
    <d v="1997-09-28T00:00:00"/>
    <n v="26"/>
    <s v="M"/>
    <s v="CALI"/>
    <n v="5"/>
    <s v="BACHILLER"/>
    <s v="SOLTERO"/>
    <s v="BBVA"/>
    <s v="AHO"/>
    <n v="230003025"/>
    <s v="MARTINEZ BARONA ALEXANDER"/>
    <m/>
    <s v="CALI"/>
    <s v="CALI"/>
    <s v="COLPENSIONES [25-14]"/>
    <s v="PROTECCIÓN [230201]"/>
    <s v="COOSALUD [ESSC24]"/>
    <s v="COMFENALCO VALLE [CCF56]"/>
    <s v="POSITIVA [14-23]"/>
    <s v="NO"/>
    <m/>
    <m/>
    <m/>
    <s v="SIN NIVEL"/>
    <n v="3161379404"/>
    <n v="3161379404"/>
    <s v="WILZONBELLIZIA7@GMAIL.COM"/>
    <s v="REEMPLAZA A: CC 1144170925 WILMAR FABIAN CAMILO VERGARA"/>
    <m/>
    <s v="N.A"/>
    <s v="N.A"/>
    <s v="XXL"/>
    <n v="42"/>
    <n v="42"/>
    <s v="XXL"/>
    <s v="N.A"/>
    <s v="N.A"/>
    <m/>
    <m/>
    <m/>
    <m/>
    <m/>
    <s v="n.marin"/>
    <s v="2024-06-08 21:41:1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1989-10-31T00:00:00"/>
    <n v="25046"/>
    <n v="5970777"/>
    <s v="FIGUEROA BOCANEGRA FELIX LEONEL"/>
    <x v="20"/>
    <s v="5970777.JPG"/>
    <s v="O+"/>
    <n v="1300000"/>
    <m/>
    <m/>
    <s v="AYUDANTE DE RECOLECCION"/>
    <s v="LOCAL"/>
    <s v="ACTIVO"/>
    <d v="2024-04-01T00:00:00"/>
    <m/>
    <m/>
    <m/>
    <m/>
    <m/>
    <m/>
    <s v="TEMPORAL"/>
    <s v="RIESGO III"/>
    <s v="PROMOCALI PROSERVIS - R3"/>
    <s v="RECOLECCIÓN CALI [T2]"/>
    <s v="TURNO #2 (14:00 - 22:00)"/>
    <m/>
    <m/>
    <d v="1971-08-22T00:00:00"/>
    <n v="52"/>
    <s v="M"/>
    <s v="CALI"/>
    <n v="2"/>
    <s v="BACHILLER"/>
    <s v="SOLTERO"/>
    <s v="AV VILLAS"/>
    <s v="AHO"/>
    <n v="113815448"/>
    <s v="MARTINEZ BARONA ALEXANDER"/>
    <m/>
    <s v="CALI"/>
    <s v="CALI"/>
    <s v="COLPENSIONES [25-14]"/>
    <s v="PROTECCIÓN [230201]"/>
    <s v="COMFENALCO VALLE [EPS012]"/>
    <s v="COMFENALCO VALLE [CCF56]"/>
    <s v="POSITIVA [14-23]"/>
    <s v="NO"/>
    <m/>
    <m/>
    <m/>
    <s v="SIN NIVEL"/>
    <n v="3232042667"/>
    <n v="3232042667"/>
    <s v="MINENA319@HOTMAIL.COM"/>
    <s v="REEMPLAZA A: CC 1143971638 JARAMILLO RESTREPO DIEGO  FERNANDO"/>
    <m/>
    <s v="N.A"/>
    <s v="N.A"/>
    <s v="L"/>
    <n v="41"/>
    <n v="41"/>
    <s v="L"/>
    <s v="N.A"/>
    <s v="N.A"/>
    <m/>
    <m/>
    <m/>
    <m/>
    <m/>
    <s v="n.marin"/>
    <s v="2024-04-04 16:14:3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10-01T00:00:00"/>
    <n v="24620"/>
    <n v="1005865420"/>
    <s v="ECHEVERRI VELAZQUEZ JOHAN ALEXANDER"/>
    <x v="20"/>
    <s v="1005865420.jpg"/>
    <s v="O+"/>
    <n v="1300000"/>
    <m/>
    <m/>
    <s v="AYUDANTE DE RECOLECCION"/>
    <s v="LOCAL"/>
    <s v="ACTIVO"/>
    <d v="2024-02-20T00:00:00"/>
    <m/>
    <m/>
    <m/>
    <m/>
    <m/>
    <m/>
    <s v="TEMPORAL"/>
    <s v="RIESGO III"/>
    <s v="PROMOCALI PROSERVIS - R3"/>
    <s v="RECOLECCIÓN CALI [T1]"/>
    <s v="TURNO #1 (06:00 - 14:00)"/>
    <m/>
    <m/>
    <d v="1995-04-16T00:00:00"/>
    <n v="29"/>
    <s v="M"/>
    <s v="CALI"/>
    <n v="3"/>
    <s v="BACHILLER"/>
    <s v="SOLTERO"/>
    <s v="COLPATRIA"/>
    <s v="AHO"/>
    <n v="502042366"/>
    <s v="HAEUSLER ARCE LUIS FERNANDO"/>
    <s v="CASTRO GOMEZ JHON ANDERSON"/>
    <s v="CALI"/>
    <s v="CALI"/>
    <s v="PORVENIR [230301]"/>
    <s v="PORVENIR [230301]"/>
    <s v="S.O.S. [EPS018]"/>
    <s v="COMFENALCO VALLE [CCF56]"/>
    <s v="POSITIVA [14-23]"/>
    <s v="NO"/>
    <m/>
    <m/>
    <m/>
    <s v="SIN NIVEL"/>
    <n v="3046051866"/>
    <n v="3046051866"/>
    <s v="ECHEVERRYVELASQUEZJOHAN@GMAIL.COM"/>
    <m/>
    <m/>
    <s v="N.A"/>
    <s v="N.A"/>
    <s v="M"/>
    <n v="41"/>
    <n v="41"/>
    <s v="M"/>
    <s v="N.A"/>
    <s v="N.A"/>
    <m/>
    <m/>
    <m/>
    <m/>
    <m/>
    <s v="n.marin"/>
    <s v="2024-02-23 16:06:5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6-07-28T00:00:00"/>
    <n v="25781"/>
    <n v="1144206908"/>
    <s v="RIASCOS HURTADO JOSÉ RONAL"/>
    <x v="20"/>
    <s v="1144206908.jpeg"/>
    <s v="O+"/>
    <n v="1300000"/>
    <m/>
    <m/>
    <s v="AYUDANTE DE RECOLECCION"/>
    <s v="LOCAL"/>
    <s v="ACTIVO"/>
    <d v="2024-06-11T00:00:00"/>
    <m/>
    <m/>
    <m/>
    <m/>
    <m/>
    <m/>
    <s v="TEMPORAL"/>
    <s v="RIESGO III"/>
    <s v="PROMOCALI PROSERVIS - R3"/>
    <s v="RECOLECCIÓN CALI [T3]"/>
    <s v="TURNO #3 (22:00 - 06:00)"/>
    <m/>
    <m/>
    <d v="1998-06-19T00:00:00"/>
    <n v="26"/>
    <s v="M"/>
    <s v="CALI"/>
    <n v="1"/>
    <s v="BACHILLER"/>
    <s v="SOLTERO"/>
    <s v="AV VILLAS"/>
    <s v="AHO"/>
    <n v="144934143"/>
    <s v="CARABALI CARABALI JORGE ENRIQUE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17109852"/>
    <n v="3117109852"/>
    <s v="CR9224486@GMAIL.COM"/>
    <s v="REEMPLAZA A: CC 1136059151 GODOY GORDY ANGULO"/>
    <m/>
    <s v="N.A"/>
    <s v="N.A"/>
    <s v="L"/>
    <n v="42"/>
    <n v="42"/>
    <s v="L"/>
    <s v="N.A"/>
    <s v="N.A"/>
    <m/>
    <m/>
    <m/>
    <m/>
    <m/>
    <s v="n.marin"/>
    <s v="2024-06-12 17:08:4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2-05T00:00:00"/>
    <n v="24982"/>
    <n v="1006192713"/>
    <s v="MOSQUERA ANIZARES LUIS FERNANDO"/>
    <x v="20"/>
    <s v="1006192713.jpeg"/>
    <s v="AB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1]"/>
    <s v="TURNO #1 (06:00 - 14:00)"/>
    <m/>
    <m/>
    <d v="2000-10-07T00:00:00"/>
    <n v="23"/>
    <s v="M"/>
    <s v="CALI"/>
    <n v="1"/>
    <s v="BACHILLER"/>
    <s v="SOLTERO"/>
    <s v="BANCO DE BOGOTÁ"/>
    <s v="AHO"/>
    <n v="484994645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52833286"/>
    <n v="3152833286"/>
    <s v="MOSQUERAANIZARES@GMAIL.COM"/>
    <s v="REEMPLAZA A: CC 1007910167 ANGULO GOMEZ RUSVEL DANIEL"/>
    <m/>
    <s v="N.A"/>
    <s v="N.A"/>
    <s v="5XL"/>
    <n v="45"/>
    <n v="45"/>
    <s v="5XL"/>
    <s v="N.A"/>
    <s v="N.A"/>
    <m/>
    <m/>
    <m/>
    <m/>
    <m/>
    <s v="n.marin"/>
    <s v="2024-03-21 11:39:4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1-08-21T00:00:00"/>
    <n v="22533"/>
    <n v="1193532604"/>
    <s v="VIVERO HURTADO DARLIN YESID"/>
    <x v="20"/>
    <s v="1193532604.jpeg"/>
    <s v="O+"/>
    <n v="1300000"/>
    <d v="2024-01-01T00:00:00"/>
    <n v="1160000"/>
    <s v="AYUDANTE DE RECOLECCION"/>
    <s v="LOCAL"/>
    <s v="ACTIVO"/>
    <d v="2023-08-08T00:00:00"/>
    <m/>
    <m/>
    <m/>
    <m/>
    <m/>
    <m/>
    <s v="TEMPORAL"/>
    <s v="RIESGO III"/>
    <s v="PROMOCALI PROSERVIS - R3"/>
    <s v="RECOLECCIÓN CALI [T1]"/>
    <s v="TURNO #1 (06:00 - 14:00)"/>
    <m/>
    <m/>
    <d v="2003-06-23T00:00:00"/>
    <n v="21"/>
    <s v="M"/>
    <s v="CALI"/>
    <n v="1"/>
    <s v="BACHILLER"/>
    <s v="UNIÓN LIBRE"/>
    <s v="BANCO DE BOGOTÁ"/>
    <s v="AHO"/>
    <n v="180845364"/>
    <s v="HAEUSLER ARCE LUIS FERNANDO"/>
    <m/>
    <s v="CALI"/>
    <s v="CALI"/>
    <s v="PROTECCIÓN [230201]"/>
    <s v="PROTECCIÓN [230201]"/>
    <s v="CAJA DE COMPENSACIÓN FAMILIAR DEL CHOCÓ - COMFACHOCO [CCFC20]"/>
    <s v="COMFENALCO VALLE [CCF56]"/>
    <s v="POSITIVA [14-23]"/>
    <s v="NO"/>
    <m/>
    <m/>
    <m/>
    <s v="SIN NIVEL"/>
    <n v="3217139898"/>
    <n v="3217139898"/>
    <s v="JAIDERHXD200364@GMAIL.COM"/>
    <m/>
    <m/>
    <s v="N.A"/>
    <s v="N.A"/>
    <s v="3XL"/>
    <n v="43"/>
    <n v="43"/>
    <s v="3XL"/>
    <s v="N.A"/>
    <s v="N.A"/>
    <m/>
    <m/>
    <m/>
    <m/>
    <m/>
    <s v="yrojas"/>
    <s v="2023-08-10 12:05:0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7-06-27T00:00:00"/>
    <n v="25853"/>
    <n v="1059916993"/>
    <s v="VELASCO DAVID DEIMER HERNEY"/>
    <x v="20"/>
    <s v="1059916993.jpg"/>
    <s v="A+"/>
    <n v="1300000"/>
    <m/>
    <m/>
    <s v="AYUDANTE DE RECOLECCION"/>
    <s v="LOCAL"/>
    <s v="ACTIVO"/>
    <d v="2024-06-18T00:00:00"/>
    <m/>
    <m/>
    <m/>
    <m/>
    <m/>
    <m/>
    <s v="TEMPORAL"/>
    <s v="RIESGO III"/>
    <s v="PROMOCALI ATIEMPO - R3"/>
    <s v="RECOLECCIÓN CALI [T4]"/>
    <s v="TURNO #4 (18:00 - 02:00)"/>
    <m/>
    <m/>
    <d v="1999-04-29T00:00:00"/>
    <n v="25"/>
    <s v="M"/>
    <s v="CALI"/>
    <n v="2"/>
    <s v="BACHILLER"/>
    <s v="UNIÓN LIBRE"/>
    <s v="DAVIVIENDA"/>
    <s v="AHO"/>
    <n v="1059916993"/>
    <s v="CARABALI CARABALI JORGE ENRIQUE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33266593"/>
    <n v="3233266593"/>
    <s v="DAIMERHERNEYVELASCODAVID@GMAIL.COM"/>
    <s v="REEMPLAZA A: CC 1192910651 KEVIN ANDRES ANCHICO NUÑEZ"/>
    <m/>
    <s v="N.A"/>
    <s v="N.A"/>
    <s v="XL"/>
    <n v="41"/>
    <n v="41"/>
    <s v="M"/>
    <s v="N.A"/>
    <s v="N.A"/>
    <m/>
    <m/>
    <m/>
    <m/>
    <m/>
    <s v="n.marin"/>
    <s v="2024-06-19 14:44:20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4-03-19T00:00:00"/>
    <n v="25234"/>
    <n v="1107095747"/>
    <s v="GONGORA IBARVO BRIAN STEVEN"/>
    <x v="20"/>
    <s v="1107095747.jpeg"/>
    <s v="O+"/>
    <n v="1300000"/>
    <m/>
    <m/>
    <s v="AYUDANTE DE RECOLECCION"/>
    <s v="LOCAL"/>
    <s v="ACTIVO"/>
    <d v="2024-04-16T00:00:00"/>
    <m/>
    <m/>
    <m/>
    <m/>
    <m/>
    <m/>
    <s v="TEMPORAL"/>
    <s v="RIESGO III"/>
    <s v="PROMOCALI ATIEMPO - R3"/>
    <s v="RECOLECCIÓN CALI [T1]"/>
    <s v="TURNO #1 (06:00 - 14:00)"/>
    <m/>
    <m/>
    <d v="1995-11-08T00:00:00"/>
    <n v="28"/>
    <s v="M"/>
    <s v="CALI"/>
    <n v="2"/>
    <s v="BACHILLER"/>
    <s v="SOLTERO"/>
    <s v="DAVIVIENDA"/>
    <s v="AHO"/>
    <n v="1107095747"/>
    <s v="HAEUSLER ARCE LUIS FERNANDO"/>
    <m/>
    <s v="CALI"/>
    <s v="CALI"/>
    <s v="PORVENIR [230301]"/>
    <s v="PORVENIR [230301]"/>
    <s v="EMSANAR [ESSC18]"/>
    <s v="COMFANDI [CCF57]"/>
    <s v="COLPATRIA [14-4]"/>
    <s v="NO"/>
    <m/>
    <m/>
    <m/>
    <s v="SIN NIVEL"/>
    <n v="3246028282"/>
    <n v="3246028282"/>
    <s v="BRAYANGONGORA23@GMAIL.COM"/>
    <s v="REEMPLAZA A: CC 1005875611 HAWER MAURICIO BRAVO"/>
    <m/>
    <s v="N.A"/>
    <s v="N.A"/>
    <s v="4XL"/>
    <n v="47"/>
    <n v="47"/>
    <s v="4XL"/>
    <s v="N.A"/>
    <s v="N.A"/>
    <m/>
    <m/>
    <m/>
    <m/>
    <m/>
    <s v="n.marin"/>
    <s v="2024-04-19 13:22:30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20-07-03T00:00:00"/>
    <n v="25849"/>
    <n v="1006196843"/>
    <s v="SINISTERRA RIASCOS JEFFERSON"/>
    <x v="20"/>
    <s v="1006196843.jpg"/>
    <s v="O-"/>
    <n v="1300000"/>
    <m/>
    <m/>
    <s v="AYUDANTE DE RECOLECCION"/>
    <s v="LOCAL"/>
    <s v="ACTIVO"/>
    <d v="2024-06-18T00:00:00"/>
    <m/>
    <m/>
    <m/>
    <m/>
    <m/>
    <m/>
    <s v="TEMPORAL"/>
    <s v="RIESGO III"/>
    <s v="PROMOCALI ATIEMPO - R3"/>
    <s v="EN PROCESO DE RETIRO"/>
    <s v="SIN TURNO ASIGNADO"/>
    <m/>
    <s v="JIMENEZ RAMIREZ ANGELA"/>
    <d v="2002-04-07T00:00:00"/>
    <n v="22"/>
    <s v="M"/>
    <s v="CALI"/>
    <n v="1"/>
    <s v="BACHILLER"/>
    <s v="UNIÓN LIBRE"/>
    <s v="DAVIVIENDA"/>
    <s v="AHO"/>
    <n v="1006196843"/>
    <s v="CARABALI CARABALI JORGE ENRIQUE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32874031"/>
    <n v="3232874031"/>
    <s v="JEFFERSONRASCOS2002@GMAIL.COM"/>
    <s v="REEMPLAZA A: CC 1143978516 ORLANYESID CAICEDO DIAZ"/>
    <m/>
    <s v="N.A"/>
    <s v="N.A"/>
    <s v="XL"/>
    <n v="40"/>
    <n v="40"/>
    <s v="L"/>
    <s v="N.A"/>
    <s v="N.A"/>
    <m/>
    <m/>
    <m/>
    <m/>
    <m/>
    <s v="n.marin"/>
    <s v="2024-06-19 14:44:12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07-24T00:00:00"/>
    <n v="25601"/>
    <n v="1093773298"/>
    <s v="PACHECO RODRIGUEZ CRISTIAN LEONARDO"/>
    <x v="20"/>
    <s v="1093773298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CALI PROSERVIS - R3"/>
    <s v="RECOLECCIÓN CALI [T4]"/>
    <s v="TURNO #4 (18:00 - 02:00)"/>
    <m/>
    <m/>
    <d v="1994-07-17T00:00:00"/>
    <n v="30"/>
    <s v="M"/>
    <s v="CALI"/>
    <n v="2"/>
    <s v="BACHILLER"/>
    <s v="SOLTERO"/>
    <s v="BANCO DE BOGOTÁ"/>
    <s v="AHO"/>
    <n v="484024294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38733657"/>
    <n v="3138733657"/>
    <s v="CHANO-15-1994@HOTMAIL.COM"/>
    <s v="REEMPLAZA A: CC 1060361404 BALANTA DIAZ SEBASTIAN"/>
    <m/>
    <s v="N.A"/>
    <s v="N.A"/>
    <s v="3XL"/>
    <n v="40"/>
    <n v="40"/>
    <s v="3XL"/>
    <s v="N.A"/>
    <s v="N.A"/>
    <m/>
    <m/>
    <m/>
    <m/>
    <m/>
    <s v="n.marin"/>
    <s v="2024-05-24 16:51:5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7-06-05T00:00:00"/>
    <n v="25598"/>
    <n v="1111768044"/>
    <s v="LOZANO BALTAN EDWIN ANDRES"/>
    <x v="20"/>
    <s v="1111768044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CALI PROSERVIS - R3"/>
    <s v="RECOLECCIÓN CALI [T1]"/>
    <s v="TURNO #1 (06:00 - 14:00)"/>
    <m/>
    <m/>
    <d v="1988-09-09T00:00:00"/>
    <n v="35"/>
    <s v="M"/>
    <s v="CALI"/>
    <n v="1"/>
    <s v="BACHILLER"/>
    <s v="UNIÓN LIBRE"/>
    <s v="BANCO DE BOGOTÁ"/>
    <s v="AHO"/>
    <n v="484023890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016231145"/>
    <n v="3016231145"/>
    <s v="ZOLANO083@GMAIL.COM"/>
    <s v="REEMPLAZA A: CC 1143942578 CASTILLO ANGULO JHON ANDERSON"/>
    <m/>
    <s v="N.A"/>
    <s v="N.A"/>
    <s v="L"/>
    <n v="41"/>
    <n v="41"/>
    <s v="L"/>
    <s v="N.A"/>
    <s v="N.A"/>
    <m/>
    <m/>
    <m/>
    <m/>
    <m/>
    <s v="n.marin"/>
    <s v="2024-05-24 16:51:43"/>
    <s v="MENDEZ NIÑO MIGUEL ANTONIO"/>
    <s v="FLOR GUERRERO DIANA"/>
    <m/>
    <m/>
    <m/>
    <m/>
  </r>
  <r>
    <x v="3"/>
    <x v="6"/>
    <n v="32130"/>
    <s v="PROCESO OPERATIVO DE RECOLECCION"/>
    <s v="OCUPAR TEMPORALES"/>
    <s v="CONTRATACIÓN INDIRECTA"/>
    <s v="OBRA O LABOR CONTRATADA"/>
    <s v="CEDULA DE CIUDADANIA"/>
    <d v="2019-04-16T00:00:00"/>
    <n v="25656"/>
    <n v="1006428147"/>
    <s v="TABARES VALENCIA SEBASTIAN"/>
    <x v="20"/>
    <s v="1006428147.jpg"/>
    <s v="O+"/>
    <n v="1300000"/>
    <m/>
    <m/>
    <s v="AYUDANTE DE RECOLECCION"/>
    <s v="LOCAL"/>
    <s v="ACTIVO"/>
    <d v="2024-05-28T00:00:00"/>
    <m/>
    <m/>
    <m/>
    <m/>
    <m/>
    <m/>
    <s v="TEMPORAL"/>
    <s v="RIESGO III"/>
    <s v="PROMOCALI R3 OCUPAR"/>
    <s v="RECOLECCIÓN CALI [T1]"/>
    <s v="TURNO #1 (06:00 - 14:00)"/>
    <m/>
    <m/>
    <d v="2001-04-04T00:00:00"/>
    <n v="23"/>
    <s v="M"/>
    <s v="CALI"/>
    <n v="2"/>
    <s v="BACHILLER"/>
    <s v="SOLTERO"/>
    <s v="BANCOLOMBIA"/>
    <s v="AHO"/>
    <n v="1006428147"/>
    <s v="HAEUSLER ARCE LUIS FERNANDO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217444165"/>
    <n v="3170630856"/>
    <s v="STABARESVALENCIA2001@GMAIL.COM"/>
    <s v="REEMPLAZA A: CC 1007689940 VICTOR FABIAN BERMUDEZ BERMUDEZ"/>
    <m/>
    <s v="N.A"/>
    <s v="N.A"/>
    <s v="XL"/>
    <n v="42"/>
    <n v="42"/>
    <s v="XL"/>
    <s v="N.A"/>
    <s v="N.A"/>
    <m/>
    <m/>
    <m/>
    <m/>
    <m/>
    <s v="n.marin"/>
    <s v="2024-05-29 22:01:46"/>
    <s v="MENDEZ NIÑO MIGUEL ANTONIO"/>
    <s v="JIMENEZ RAMIREZ ANGEL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2-27T00:00:00"/>
    <n v="22337"/>
    <n v="1002885998"/>
    <s v="ARARAT SANDOVAL JHON ESTIVEN"/>
    <x v="20"/>
    <s v="1002885998.jpg"/>
    <s v="O+"/>
    <n v="1300000"/>
    <d v="2024-01-01T00:00:00"/>
    <n v="1160000"/>
    <s v="AYUDANTE DE RECOLECCION"/>
    <s v="LOCAL"/>
    <s v="ACTIVO"/>
    <d v="2023-07-18T00:00:00"/>
    <m/>
    <m/>
    <m/>
    <m/>
    <m/>
    <m/>
    <s v="TEMPORAL"/>
    <s v="RIESGO III"/>
    <s v="PROMOCALI PROSERVIS - R3"/>
    <s v="RECOLECCIÓN CALI [T4]"/>
    <s v="TURNO #4 (18:00 - 02:00)"/>
    <m/>
    <m/>
    <d v="1999-08-28T00:00:00"/>
    <n v="24"/>
    <s v="M"/>
    <s v="CALI"/>
    <n v="2"/>
    <s v="BACHILLER"/>
    <s v="UNIÓN LIBRE"/>
    <s v="BANCOLOMBIA"/>
    <s v="AHO"/>
    <n v="81237679431"/>
    <s v="CARABALI CARABALI JORGE ENRIQUE"/>
    <s v="CAICEDO RUIZ LUIS ALFREDO"/>
    <s v="CALI"/>
    <s v="CALI"/>
    <s v="PORVENIR [230301]"/>
    <s v="PORVENIR [230301]"/>
    <s v="NUEVA EPS [EPS037]"/>
    <s v="COMFENALCO VALLE [CCF56]"/>
    <s v="POSITIVA [14-23]"/>
    <s v="NO"/>
    <m/>
    <m/>
    <m/>
    <s v="SIN NIVEL"/>
    <n v="3027549142"/>
    <n v="3027549142"/>
    <s v="ESTIVENARARAT92@GMAIL.COM"/>
    <m/>
    <m/>
    <s v="N.A"/>
    <s v="N.A"/>
    <s v="XL"/>
    <n v="41"/>
    <n v="41"/>
    <s v="XL"/>
    <s v="N.A"/>
    <s v="N.A"/>
    <m/>
    <m/>
    <m/>
    <m/>
    <m/>
    <s v="n.marin"/>
    <s v="2023-07-22 07:12:24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0-03-17T00:00:00"/>
    <n v="22820"/>
    <n v="16462147"/>
    <s v="IPUS RUIZ EDWIN ANDRES"/>
    <x v="20"/>
    <s v="16462147.jpg"/>
    <s v="B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1]"/>
    <s v="TURNO #1 (06:00 - 14:00)"/>
    <m/>
    <m/>
    <d v="1981-10-22T00:00:00"/>
    <n v="42"/>
    <s v="M"/>
    <s v="CALI"/>
    <n v="2"/>
    <s v="BACHILLER"/>
    <s v="UNIÓN LIBRE"/>
    <s v="AV VILLAS"/>
    <s v="AHO"/>
    <n v="174777008"/>
    <s v="HAEUSLER ARCE LUIS FERNANDO"/>
    <s v="LOZANO LOPEZ LIUIS FELIPE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84220773"/>
    <n v="3175556835"/>
    <s v="EDWIN.ANDRES.IPUS@GMAIL.COM"/>
    <m/>
    <m/>
    <s v="N.A"/>
    <s v="N.A"/>
    <s v="L"/>
    <n v="42"/>
    <n v="42"/>
    <s v="L"/>
    <s v="N.A"/>
    <s v="N.A"/>
    <m/>
    <m/>
    <m/>
    <m/>
    <m/>
    <s v="yrojas"/>
    <s v="2023-09-08 18:28:45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21-02-07T00:00:00"/>
    <n v="25710"/>
    <n v="1089003267"/>
    <s v="OBANDO CAICEDO JESUS ARNOVI"/>
    <x v="20"/>
    <m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ATIEMPO - R3"/>
    <s v="RECOLECCIÓN CALI [T1]"/>
    <s v="TURNO #1 (06:00 - 14:00)"/>
    <m/>
    <m/>
    <d v="2001-11-19T00:00:00"/>
    <n v="22"/>
    <s v="M"/>
    <s v="CALI"/>
    <n v="2"/>
    <s v="BACHILLER"/>
    <s v="UNIÓN LIBRE"/>
    <s v="DAVIVIENDA"/>
    <s v="AHO"/>
    <n v="1089003267"/>
    <s v="HAEUSLER ARCE LUIS FERNAND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26542552"/>
    <n v="3126542552"/>
    <s v="YOLANDAOBONDO@GMAIL.COM"/>
    <s v="REEMPLAZA A: CC 1144203707 DANIEL STIVEN RIOS ALVAREZ"/>
    <m/>
    <s v="N.A"/>
    <s v="N.A"/>
    <s v="M"/>
    <n v="42"/>
    <n v="42"/>
    <s v="M"/>
    <s v="N.A"/>
    <s v="N.A"/>
    <m/>
    <m/>
    <m/>
    <m/>
    <m/>
    <s v="n.marin"/>
    <s v="2024-06-08 21:40:12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2-08-21T00:00:00"/>
    <n v="25708"/>
    <n v="1111798867"/>
    <s v="PERLAZA CABAL JHON WALTHER"/>
    <x v="20"/>
    <s v="1111798867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ATIEMPO - R3"/>
    <s v="RECOLECCIÓN CALI [T2]"/>
    <s v="TURNO #2 (14:00 - 22:00)"/>
    <m/>
    <m/>
    <d v="1994-07-11T00:00:00"/>
    <n v="30"/>
    <s v="M"/>
    <s v="CALI"/>
    <n v="1"/>
    <s v="BACHILLER"/>
    <s v="UNIÓN LIBRE"/>
    <s v="DAVIVIENDA"/>
    <s v="AHO"/>
    <n v="1111798867"/>
    <s v="MARTINEZ BARONA ALEXANDER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025826368"/>
    <n v="3025826368"/>
    <s v="HON.CABAL1994@GMAIL.COM"/>
    <s v="REEMPLAZA A: CC 1111791560 LEISON ANDRES VALENCIA TORRES"/>
    <m/>
    <s v="N.A"/>
    <s v="N.A"/>
    <s v="XXL"/>
    <n v="43"/>
    <n v="43"/>
    <s v="XXL"/>
    <s v="N.A"/>
    <s v="N.A"/>
    <m/>
    <m/>
    <m/>
    <m/>
    <m/>
    <s v="n.marin"/>
    <s v="2024-06-08 21:40:04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1-29T00:00:00"/>
    <n v="25717"/>
    <n v="1143970458"/>
    <s v="MOSQUERA PEREA CRISTIAN ANDRES"/>
    <x v="20"/>
    <s v="1143970458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PROSERVIS - R3"/>
    <s v="RECOLECCIÓN CALI [T1]"/>
    <s v="TURNO #1 (06:00 - 14:00)"/>
    <m/>
    <m/>
    <d v="1994-09-01T00:00:00"/>
    <n v="29"/>
    <s v="M"/>
    <s v="CALI"/>
    <n v="1"/>
    <s v="BACHILLER"/>
    <s v="UNIÓN LIBRE"/>
    <s v="BANCO DE BOGOTÁ"/>
    <s v="AHO"/>
    <n v="391782505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15431332"/>
    <n v="3215431332"/>
    <s v="MOSQUERACHRISTIANANDRES@GMAIL.COM"/>
    <s v="REEMPLAZA A: CC 1028182510 JEISON BENITEZ ARROYO"/>
    <m/>
    <s v="N.A"/>
    <s v="N.A"/>
    <s v="3XL"/>
    <n v="42"/>
    <n v="42"/>
    <s v="3XL"/>
    <s v="N.A"/>
    <s v="N.A"/>
    <m/>
    <m/>
    <m/>
    <m/>
    <m/>
    <s v="n.marin"/>
    <s v="2024-06-08 21:40:42"/>
    <s v="MENDEZ NIÑO MIGUEL ANTONIO"/>
    <s v="FLOR GUERRERO DIANA"/>
    <m/>
    <m/>
    <m/>
    <m/>
  </r>
  <r>
    <x v="3"/>
    <x v="6"/>
    <n v="32130"/>
    <s v="PROCESO OPERATIVO DE RECOLECCION"/>
    <s v="OCUPAR TEMPORALES"/>
    <s v="CONTRATACIÓN INDIRECTA"/>
    <s v="OBRA O LABOR CONTRATADA"/>
    <s v="CEDULA DE CIUDADANIA"/>
    <d v="2007-08-02T00:00:00"/>
    <n v="25716"/>
    <n v="1012354838"/>
    <s v="RUIZ VICTOR ALFONSO"/>
    <x v="20"/>
    <s v="1012354838.jpg"/>
    <s v="A+"/>
    <n v="1300000"/>
    <m/>
    <m/>
    <s v="AYUDANTE DE RECOLECCION"/>
    <s v="LOCAL"/>
    <s v="ACTIVO"/>
    <d v="2024-06-04T00:00:00"/>
    <m/>
    <m/>
    <m/>
    <m/>
    <m/>
    <m/>
    <s v="TEMPORAL"/>
    <s v="RIESGO III"/>
    <s v="PROMOCALI R3 OCUPAR"/>
    <s v="RECOLECCIÓN CALI [T3]"/>
    <s v="TURNO #3 (22:00 - 06:00)"/>
    <m/>
    <m/>
    <d v="1989-07-23T00:00:00"/>
    <n v="35"/>
    <s v="M"/>
    <s v="CALI"/>
    <s v="SIN ESTRATO"/>
    <s v="BACHILLER"/>
    <s v="SOLTERO"/>
    <s v="DAVIVIENDA"/>
    <s v="AHO"/>
    <n v="1012354838"/>
    <s v="CARABALI CARABALI JORGE ENRIQUE"/>
    <m/>
    <s v="CALI"/>
    <s v="CALI"/>
    <s v="PORVENIR [230301]"/>
    <s v="PORVENIR [230301]"/>
    <s v="FAMISANAR [EPS017]"/>
    <s v="COMFENALCO VALLE [CCF56]"/>
    <s v="SURA [14-28]"/>
    <s v="NO"/>
    <m/>
    <m/>
    <m/>
    <s v="SIN NIVEL"/>
    <n v="3108272310"/>
    <n v="3014262893"/>
    <s v="VICTORRUIZ1012354838@GMAIL.COM"/>
    <s v="REEMPLAZA A: CC 1006351861 BRAYAN ANDRES COLLAZOS SOLARTE"/>
    <m/>
    <s v="N.A"/>
    <s v="N.A"/>
    <s v="M"/>
    <n v="42"/>
    <n v="42"/>
    <s v="M"/>
    <s v="N.A"/>
    <s v="N.A"/>
    <m/>
    <m/>
    <m/>
    <m/>
    <m/>
    <s v="n.marin"/>
    <s v="2024-06-08 21:40:38"/>
    <s v="MENDEZ NIÑO MIGUEL ANTONIO"/>
    <s v="JIMENEZ RAMIREZ ANGEL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6-06-21T00:00:00"/>
    <n v="25986"/>
    <n v="1005863255"/>
    <s v="LENIS ARAGON JHON HAROLD"/>
    <x v="20"/>
    <s v="1005863255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CALI PROSERVIS - R3"/>
    <s v="RECOLECCIÓN CALI [T1]"/>
    <s v="TURNO #1 (06:00 - 14:00)"/>
    <m/>
    <m/>
    <d v="1988-03-24T00:00:00"/>
    <n v="36"/>
    <s v="M"/>
    <s v="CALI"/>
    <n v="1"/>
    <s v="BACHILLER"/>
    <s v="SOLTERO"/>
    <s v="BANCO DE BOGOTÁ"/>
    <s v="AHO"/>
    <n v="180772154"/>
    <s v="HAEUSLER ARCE LUIS FERNANDO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85554735"/>
    <n v="3185554735"/>
    <s v="MERYLENIS249@GMAIL.COM"/>
    <s v="REEMPLAZA A: CC 1087115571 EVARCIANO COBO COBO"/>
    <m/>
    <s v="N.A"/>
    <s v="N.A"/>
    <s v="2XL"/>
    <n v="39"/>
    <n v="39"/>
    <s v="2XL"/>
    <s v="N.A"/>
    <s v="N.A"/>
    <m/>
    <m/>
    <m/>
    <m/>
    <m/>
    <s v="n.marin"/>
    <s v="2024-07-04 10:05:5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2-28T00:00:00"/>
    <n v="25725"/>
    <n v="1234195263"/>
    <s v="CORDOBA MARTINEZ JHON WILMAR"/>
    <x v="20"/>
    <s v="1234195263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CALI PROSERVIS - R3"/>
    <s v="RECOLECCIÓN CALI [T1]"/>
    <s v="TURNO #1 (06:00 - 14:00)"/>
    <m/>
    <m/>
    <d v="1999-02-10T00:00:00"/>
    <n v="25"/>
    <s v="M"/>
    <s v="CALI"/>
    <n v="2"/>
    <s v="BACHILLER"/>
    <s v="SOLTERO"/>
    <s v="BANCO DE BOGOTÁ"/>
    <s v="AHO"/>
    <n v="391782638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13112385"/>
    <n v="3013112385"/>
    <s v="JHONWILMARMARTIN123@GMAIL.COM"/>
    <s v="REEMPLAZA A: CC 1117493977 JONATAN ALEXANDER CAPERA ORTIZ"/>
    <m/>
    <s v="N.A"/>
    <s v="N.A"/>
    <s v="XXL"/>
    <n v="44"/>
    <n v="44"/>
    <s v="XXL"/>
    <s v="N.A"/>
    <s v="N.A"/>
    <m/>
    <m/>
    <m/>
    <m/>
    <m/>
    <s v="n.marin"/>
    <s v="2024-06-08 21:41:0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1-17T00:00:00"/>
    <n v="25991"/>
    <n v="1151956805"/>
    <s v="FAJARDO GOMEZ SEBASTIAN"/>
    <x v="20"/>
    <s v="1151956805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CALI PROSERVIS - R3"/>
    <s v="RECOLECCIÓN CALI [T1]"/>
    <s v="TURNO #1 (06:00 - 14:00)"/>
    <m/>
    <m/>
    <d v="1994-06-15T00:00:00"/>
    <n v="30"/>
    <s v="M"/>
    <s v="CALI"/>
    <n v="1"/>
    <s v="BACHILLER"/>
    <s v="SOLTERO"/>
    <s v="AV VILLAS"/>
    <s v="AHO"/>
    <n v="141996889"/>
    <s v="HAEUSLER ARCE LUIS FERNAND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37300750"/>
    <n v="3137300750"/>
    <s v="SEBASTIANFAJARDOGOMEZ4@GMAIL.COM"/>
    <s v="REEMPLAZA A: CC 1089543288 WILBER ARIEL BUILA ORTIZ"/>
    <m/>
    <s v="N.A"/>
    <s v="N.A"/>
    <s v="5XL"/>
    <n v="45"/>
    <n v="45"/>
    <s v="5XL"/>
    <s v="N.A"/>
    <s v="N.A"/>
    <m/>
    <m/>
    <m/>
    <m/>
    <m/>
    <s v="n.marin"/>
    <s v="2024-07-04 10:06:0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1987-12-14T00:00:00"/>
    <n v="22819"/>
    <n v="94307117"/>
    <s v="GUTIERREZ NELSON"/>
    <x v="20"/>
    <s v="94307117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2]"/>
    <s v="TURNO #2 (14:00 - 22:00)"/>
    <m/>
    <m/>
    <d v="1969-11-20T00:00:00"/>
    <n v="54"/>
    <s v="M"/>
    <s v="CALI"/>
    <n v="2"/>
    <s v="BACHILLER"/>
    <s v="UNIÓN LIBRE"/>
    <s v="AV VILLAS"/>
    <s v="AHO"/>
    <n v="124813671"/>
    <s v="SANCHEZ PEREAÑEZ PAULO CESAR"/>
    <s v="BELALCAZAR GUEVARA RONALD HUMBERTO"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225149923"/>
    <n v="3114228505"/>
    <s v="VALERIA11ARCE@GMAIL.COM"/>
    <m/>
    <m/>
    <s v="N.A"/>
    <s v="N.A"/>
    <s v="XL"/>
    <n v="41"/>
    <n v="41"/>
    <s v="XL"/>
    <s v="N.A"/>
    <s v="N.A"/>
    <m/>
    <m/>
    <m/>
    <m/>
    <m/>
    <s v="yrojas"/>
    <s v="2023-09-08 18:25:3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8-23T00:00:00"/>
    <n v="21796"/>
    <n v="1194430848"/>
    <s v="ROSALES  MONTAÑO  JOSE  JOSIMAR"/>
    <x v="20"/>
    <s v="1194430848.jpg"/>
    <s v="A+"/>
    <n v="1300000"/>
    <d v="2024-01-01T00:00:00"/>
    <n v="1160000"/>
    <s v="AYUDANTE DE RECOLECCION"/>
    <s v="LOCAL"/>
    <s v="ACTIVO"/>
    <d v="2023-05-09T00:00:00"/>
    <m/>
    <m/>
    <m/>
    <m/>
    <m/>
    <m/>
    <s v="TEMPORAL"/>
    <s v="RIESGO III"/>
    <s v="PROMOCALI PROSERVIS - R3"/>
    <s v="RECOLECCIÓN CALI [T1]"/>
    <s v="TURNO #1 (06:00 - 14:00)"/>
    <m/>
    <m/>
    <d v="1995-05-15T00:00:00"/>
    <n v="29"/>
    <s v="M"/>
    <s v="CALI"/>
    <n v="1"/>
    <s v="BACHILLER"/>
    <s v="SOLTERO"/>
    <s v="AV VILLAS"/>
    <s v="AHO"/>
    <n v="140961801"/>
    <s v="HAEUSLER ARCE LUIS FERNANDO"/>
    <s v="VILLOTA DIAZ JANNIER ANDRES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0"/>
    <n v="3206070240"/>
    <s v="ROSALESJOSIMAR29@GMAIL.COM"/>
    <m/>
    <m/>
    <s v="S"/>
    <n v="32"/>
    <s v="L"/>
    <n v="39"/>
    <s v="N.A"/>
    <s v="N.A"/>
    <s v="N.A"/>
    <s v="N.A"/>
    <m/>
    <m/>
    <m/>
    <m/>
    <m/>
    <s v="lescorcia"/>
    <s v="2023-05-10 13:13:52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5-11-20T00:00:00"/>
    <n v="25774"/>
    <n v="1089539214"/>
    <s v="VALENCIA CASTILLO HENRY YOBANY"/>
    <x v="20"/>
    <s v="1089539214.jpg"/>
    <s v="O+"/>
    <n v="1300000"/>
    <m/>
    <m/>
    <s v="AYUDANTE DE RECOLECCION"/>
    <s v="LOCAL"/>
    <s v="ACTIVO"/>
    <d v="2024-06-11T00:00:00"/>
    <m/>
    <m/>
    <m/>
    <m/>
    <m/>
    <m/>
    <s v="TEMPORAL"/>
    <s v="RIESGO III"/>
    <s v="PROMOCALI ATIEMPO - R3"/>
    <s v="RECOLECCIÓN CALI [T1]"/>
    <s v="TURNO #1 (06:00 - 14:00)"/>
    <m/>
    <m/>
    <d v="1997-04-28T00:00:00"/>
    <n v="27"/>
    <s v="M"/>
    <s v="CALI"/>
    <n v="1"/>
    <s v="BACHILLER"/>
    <s v="SOLTERO"/>
    <s v="DAVIVIENDA"/>
    <s v="AHO"/>
    <n v="1089539214"/>
    <s v="HAEUSLER ARCE LUIS FERNAND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05310062"/>
    <n v="3205310062"/>
    <s v="TIFANIRINCON@GMAIL.COM"/>
    <s v="REEMPLAZA A: CC 1143978516 ORLAN YESID CAICEDO DIAZ"/>
    <m/>
    <s v="N.A"/>
    <s v="N.A"/>
    <s v="XXL"/>
    <n v="41"/>
    <n v="41"/>
    <s v="XXL"/>
    <s v="N.A"/>
    <s v="N.A"/>
    <m/>
    <m/>
    <m/>
    <m/>
    <m/>
    <s v="n.marin"/>
    <s v="2024-06-12 17:08:19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9-05-04T00:00:00"/>
    <n v="25779"/>
    <n v="1151939534"/>
    <s v="GONZALEZ RAMIREZ LUIS MIGUEL"/>
    <x v="20"/>
    <s v="1151939534.jpg"/>
    <s v="B+"/>
    <n v="1300000"/>
    <m/>
    <m/>
    <s v="AYUDANTE DE RECOLECCION"/>
    <s v="LOCAL"/>
    <s v="ACTIVO"/>
    <d v="2024-06-11T00:00:00"/>
    <m/>
    <m/>
    <m/>
    <m/>
    <m/>
    <m/>
    <s v="TEMPORAL"/>
    <s v="RIESGO III"/>
    <s v="PROMOCALI ATIEMPO - R3"/>
    <s v="RECOLECCIÓN CALI [T3]"/>
    <s v="TURNO #3 (22:00 - 06:00)"/>
    <m/>
    <m/>
    <d v="1991-03-12T00:00:00"/>
    <n v="33"/>
    <s v="M"/>
    <s v="CALI"/>
    <n v="3"/>
    <s v="BACHILLER"/>
    <s v="SOLTERO"/>
    <s v="DAVIVIENDA"/>
    <s v="AHO"/>
    <n v="1151939534"/>
    <s v="CARABALI CARABALI JORGE ENRIQUE"/>
    <m/>
    <s v="CALI"/>
    <s v="CALI"/>
    <s v="PROTECCIÓN [230201]"/>
    <s v="PORVENIR [230301]"/>
    <s v="SANITAS [EPS005]"/>
    <s v="COMFANDI [CCF57]"/>
    <s v="COLPATRIA [14-4]"/>
    <s v="NO"/>
    <m/>
    <m/>
    <m/>
    <s v="SIN NIVEL"/>
    <n v="3044449254"/>
    <n v="3044449254"/>
    <s v="LUISMGONZALEZR@OUTLOOK.ES"/>
    <s v="REEMPLAZA A: CC 16803577 JOSE NICOLAS GARCIA ROJAS"/>
    <m/>
    <s v="N.A"/>
    <s v="N.A"/>
    <s v="XL"/>
    <n v="43"/>
    <n v="43"/>
    <s v="XL"/>
    <s v="N.A"/>
    <s v="N.A"/>
    <m/>
    <m/>
    <m/>
    <m/>
    <m/>
    <s v="n.marin"/>
    <s v="2024-06-12 17:08:37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7-26T00:00:00"/>
    <n v="22393"/>
    <n v="1235288374"/>
    <s v="MORENO GARCIA ODAIR"/>
    <x v="20"/>
    <s v="1235288374.jpg"/>
    <s v="A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CALI PROSERVIS - R3"/>
    <s v="EN PROCESO DE RETIRO"/>
    <s v="SIN TURNO ASIGNADO"/>
    <m/>
    <s v="JIMENEZ RAMIREZ ANGELA"/>
    <d v="1999-03-29T00:00:00"/>
    <n v="25"/>
    <s v="M"/>
    <s v="CALI"/>
    <n v="2"/>
    <s v="BACHILLER"/>
    <s v="SOLTERO"/>
    <s v="BANCOLOMBIA"/>
    <s v="AHO"/>
    <n v="3174077222"/>
    <s v="HAEUSLER ARCE LUIS FERNANDO"/>
    <s v="AGUDELO NOGUERA MARLON"/>
    <s v="CALI"/>
    <s v="CALI"/>
    <s v="PORVENIR [230301]"/>
    <s v="PORVENIR [230301]"/>
    <s v="COMPENSAR [EPS008]"/>
    <s v="COMFENALCO VALLE [CCF56]"/>
    <s v="POSITIVA [14-23]"/>
    <s v="NO"/>
    <m/>
    <m/>
    <m/>
    <s v="SIN NIVEL"/>
    <n v="3154960806"/>
    <n v="3154960806"/>
    <s v="MORENOGARCIATHIAGO@GMAIL.COM"/>
    <m/>
    <m/>
    <s v="N.A"/>
    <s v="N.A"/>
    <s v="L"/>
    <n v="41"/>
    <n v="41"/>
    <s v="L"/>
    <s v="N.A"/>
    <s v="N.A"/>
    <m/>
    <m/>
    <m/>
    <m/>
    <m/>
    <s v="n.marin"/>
    <s v="2023-07-28 11:59:07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6-21T00:00:00"/>
    <n v="22666"/>
    <n v="1143973748"/>
    <s v="PEREA QUINONES MIGUEL FERNANDO"/>
    <x v="20"/>
    <s v="1143973748.jpg"/>
    <s v="O+"/>
    <n v="1300000"/>
    <d v="2024-01-01T00:00:00"/>
    <n v="1160000"/>
    <s v="AYUDANTE DE RECOLECCION"/>
    <s v="LOCAL"/>
    <s v="ACTIVO"/>
    <d v="2023-08-22T00:00:00"/>
    <m/>
    <m/>
    <m/>
    <m/>
    <m/>
    <m/>
    <s v="TEMPORAL"/>
    <s v="RIESGO III"/>
    <s v="PROMOCALI PROSERVIS - R3"/>
    <s v="RECOLECCIÓN CALI [T4]"/>
    <s v="TURNO #4 (18:00 - 02:00)"/>
    <m/>
    <m/>
    <d v="1992-03-08T00:00:00"/>
    <n v="32"/>
    <s v="M"/>
    <s v="CALI"/>
    <n v="1"/>
    <s v="TÉCNICO"/>
    <s v="UNIÓN LIBRE"/>
    <s v="BANCO DE BOGOTÁ"/>
    <s v="AHO"/>
    <n v="180778268"/>
    <s v="CARABALI CARABALI JORGE ENRIQUE"/>
    <s v="CABEZAS HINESTROSA JORGE ELIECER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16729645"/>
    <n v="3216729645"/>
    <s v="ANGELIPAOLAQUINONES@GMAIL.COM"/>
    <m/>
    <m/>
    <s v="N.A"/>
    <s v="N.A"/>
    <s v="M"/>
    <n v="40"/>
    <n v="40"/>
    <s v="M"/>
    <s v="N.A"/>
    <s v="N.A"/>
    <m/>
    <m/>
    <m/>
    <m/>
    <m/>
    <s v="yrojas"/>
    <s v="2023-08-24 15:16:4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7-16T00:00:00"/>
    <n v="22465"/>
    <n v="1086725464"/>
    <s v="VALENCIA CUERO LUIS JORDAN"/>
    <x v="20"/>
    <s v="1086725464.JPG"/>
    <s v="A+"/>
    <n v="1300000"/>
    <d v="2024-01-01T00:00:00"/>
    <n v="1160000"/>
    <s v="AYUDANTE DE RECOLECCION"/>
    <s v="LOCAL"/>
    <s v="ACTIVO"/>
    <d v="2023-08-01T00:00:00"/>
    <m/>
    <m/>
    <m/>
    <m/>
    <m/>
    <m/>
    <s v="TEMPORAL"/>
    <s v="RIESGO III"/>
    <s v="PROMOCALI PROSERVIS - R3"/>
    <s v="RECOLECCIÓN CALI [T1]"/>
    <s v="TURNO #1 (06:00 - 14:00)"/>
    <m/>
    <m/>
    <d v="2000-06-10T00:00:00"/>
    <n v="24"/>
    <s v="M"/>
    <s v="CALI"/>
    <n v="2"/>
    <s v="BACHILLER"/>
    <s v="SOLTERO"/>
    <s v="BANCOLOMBIA"/>
    <s v="AHO"/>
    <n v="3117812613"/>
    <s v="HAEUSLER ARCE LUIS FERNANDO"/>
    <s v="MURILLO LOPEZ JAVIER"/>
    <s v="CALI"/>
    <s v="CALI"/>
    <s v="PORVENIR [230301]"/>
    <s v="PORVENIR [230301]"/>
    <s v="EMSANAR [ESSC18]"/>
    <s v="COMFENALCO VALLE [CCF56]"/>
    <s v="POSITIVA [14-23]"/>
    <s v="NO"/>
    <m/>
    <m/>
    <m/>
    <s v="SIN NIVEL"/>
    <n v="3117812613"/>
    <n v="3117812613"/>
    <s v="JORDANVALENCIA9@GMAIL.COM"/>
    <m/>
    <m/>
    <s v="N.A"/>
    <s v="N.A"/>
    <s v="4XL"/>
    <n v="44"/>
    <s v="N.A"/>
    <s v="N.A"/>
    <s v="N.A"/>
    <s v="N.A"/>
    <m/>
    <m/>
    <m/>
    <m/>
    <m/>
    <s v="n.marin"/>
    <s v="2023-08-05 10:10:2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8-02-05T00:00:00"/>
    <n v="26053"/>
    <n v="1006009383"/>
    <s v="REYES CAICEDO JEISON ENRIQUE"/>
    <x v="20"/>
    <s v="1006009383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CALI PROSERVIS - R3"/>
    <s v="RECOLECCIÓN CALI [T4]"/>
    <s v="TURNO #4 (18:00 - 02:00)"/>
    <m/>
    <m/>
    <d v="1999-11-05T00:00:00"/>
    <n v="24"/>
    <s v="M"/>
    <s v="CALI"/>
    <n v="2"/>
    <s v="BACHILLER"/>
    <s v="SOLTERO"/>
    <s v="BANCOLOMBIA"/>
    <s v="AHO"/>
    <n v="31600010039"/>
    <s v="CARABALI CARABALI JORGE ENRIQUE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74354421"/>
    <n v="3174354421"/>
    <s v="JEISONREYESJR75@HOTMAIL.COM"/>
    <s v="REEMPLAZA A: CC 1109541739 JUAN CAMILO PAZ ESTRADA"/>
    <m/>
    <s v="N.A"/>
    <s v="N.A"/>
    <s v="4XL"/>
    <n v="40"/>
    <n v="40"/>
    <s v="4XL"/>
    <s v="N.A"/>
    <s v="N.A"/>
    <m/>
    <m/>
    <m/>
    <m/>
    <m/>
    <s v="n.marin"/>
    <s v="2024-07-12 10:57:5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7-11T00:00:00"/>
    <n v="26054"/>
    <n v="1107077378"/>
    <s v="GÓMEZ CORTES JHON CRISTIAN"/>
    <x v="20"/>
    <s v="1107077378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CALI PROSERVIS - R3"/>
    <s v="RECOLECCIÓN CALI [T4]"/>
    <s v="TURNO #4 (18:00 - 02:00)"/>
    <m/>
    <m/>
    <d v="1993-07-04T00:00:00"/>
    <n v="31"/>
    <s v="M"/>
    <s v="CALI"/>
    <n v="1"/>
    <s v="BACHILLER"/>
    <s v="UNIÓN LIBRE"/>
    <s v="BANCOLOMBIA"/>
    <s v="AHO"/>
    <n v="20568283211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18646229"/>
    <n v="3218646229"/>
    <s v="JG2880154@GMAIL.COM"/>
    <s v="REEMPLAZA A: CC 1143987853 RODRIGUEZ VIDAL DIEGO FERNANDO"/>
    <m/>
    <s v="N.A"/>
    <s v="N.A"/>
    <s v="5XL"/>
    <n v="42"/>
    <n v="42"/>
    <s v="5XL"/>
    <s v="N.A"/>
    <s v="N.A"/>
    <m/>
    <m/>
    <m/>
    <m/>
    <m/>
    <s v="n.marin"/>
    <s v="2024-07-12 10:57:5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5-07T00:00:00"/>
    <n v="25871"/>
    <n v="1059914371"/>
    <s v="IBARRA ANGULO JORGE STIVEN"/>
    <x v="20"/>
    <s v="1059914371.jpeg"/>
    <s v="O+"/>
    <n v="1300000"/>
    <m/>
    <m/>
    <s v="AYUDANTE DE RECOLECCION"/>
    <s v="LOCAL"/>
    <s v="ACTIVO"/>
    <d v="2024-06-18T00:00:00"/>
    <m/>
    <m/>
    <m/>
    <m/>
    <m/>
    <m/>
    <s v="TEMPORAL"/>
    <s v="RIESGO III"/>
    <s v="PROMOCALI PROSERVIS - R3"/>
    <s v="RECOLECCIÓN CALI [T3]"/>
    <s v="TURNO #3 (22:00 - 06:00)"/>
    <m/>
    <m/>
    <d v="1996-04-30T00:00:00"/>
    <n v="28"/>
    <s v="M"/>
    <s v="CALI"/>
    <n v="2"/>
    <s v="BACHILLER"/>
    <s v="SOLTERO"/>
    <s v="BANCO DE BOGOTÁ"/>
    <s v="AHO"/>
    <n v="484036199"/>
    <s v="CARABALI CARABALI JORGE ENRIQUE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26754027"/>
    <n v="3126754027"/>
    <s v="ESTIVENIBARRA447@GMAIL.COM"/>
    <s v="REEMPLAZA A: CC 1006179319 JUNIOR FERNANDO HURTADO SANCHEZ"/>
    <m/>
    <s v="N.A"/>
    <s v="N.A"/>
    <s v="5XL"/>
    <n v="42"/>
    <n v="42"/>
    <s v="5XL"/>
    <s v="N.A"/>
    <s v="N.A"/>
    <m/>
    <m/>
    <m/>
    <m/>
    <m/>
    <s v="n.marin"/>
    <s v="2024-06-19 14:49:2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7-09-15T00:00:00"/>
    <n v="25873"/>
    <n v="1144212132"/>
    <s v="URBANO DELGADO NICOLAS"/>
    <x v="20"/>
    <s v="1144212132.jpeg"/>
    <s v="O+"/>
    <n v="1300000"/>
    <m/>
    <m/>
    <s v="AYUDANTE DE RECOLECCION"/>
    <s v="LOCAL"/>
    <s v="ACTIVO"/>
    <d v="2024-06-18T00:00:00"/>
    <m/>
    <m/>
    <m/>
    <m/>
    <m/>
    <m/>
    <s v="TEMPORAL"/>
    <s v="RIESGO III"/>
    <s v="PROMOCALI PROSERVIS - R3"/>
    <s v="RECOLECCIÓN CALI [T4]"/>
    <s v="TURNO #4 (18:00 - 02:00)"/>
    <m/>
    <m/>
    <d v="1999-07-31T00:00:00"/>
    <n v="24"/>
    <s v="M"/>
    <s v="CALI"/>
    <n v="2"/>
    <s v="BACHILLER"/>
    <s v="SOLTERO"/>
    <s v="BANCO DE BOGOTÁ"/>
    <s v="AHO"/>
    <n v="484035928"/>
    <s v="CARABALI CARABALI JORGE ENRIQUE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154089754"/>
    <n v="3154089754"/>
    <s v="NICOPAN99F@HOTMAIL.COM"/>
    <s v="REEMPLAZA A: CC 1006848586 LUIS DAVID ARBOLEDA ZAMBRANO"/>
    <m/>
    <s v="N.A"/>
    <s v="N.A"/>
    <s v="4XL"/>
    <n v="40"/>
    <n v="40"/>
    <s v="4XL"/>
    <s v="N.A"/>
    <s v="N.A"/>
    <m/>
    <m/>
    <m/>
    <m/>
    <m/>
    <s v="n.marin"/>
    <s v="2024-06-19 14:49:23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2-11-13T00:00:00"/>
    <n v="22823"/>
    <n v="1151956033"/>
    <s v="PARRA OLIVEROS DANIEL ALEXANDER"/>
    <x v="20"/>
    <s v="1151956033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4]"/>
    <s v="TURNO #4 (18:00 - 02:00)"/>
    <m/>
    <m/>
    <d v="1994-10-31T00:00:00"/>
    <n v="29"/>
    <s v="M"/>
    <s v="CALI"/>
    <n v="2"/>
    <s v="BACHILLER"/>
    <s v="UNIÓN LIBRE"/>
    <s v="AV VILLAS"/>
    <s v="AHO"/>
    <n v="112930933"/>
    <s v="ELEJALDE LONDOÑO DEIB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82628960"/>
    <n v="3182628960"/>
    <s v="DANIELP.94@HOTMAIL.COM"/>
    <m/>
    <m/>
    <s v="N.A"/>
    <s v="N.A"/>
    <s v="M"/>
    <n v="42"/>
    <n v="42"/>
    <s v="M"/>
    <s v="N.A"/>
    <s v="N.A"/>
    <m/>
    <m/>
    <m/>
    <m/>
    <m/>
    <s v="yrojas"/>
    <s v="2023-09-08 22:19:44"/>
    <s v="MENDEZ NIÑO MIGUEL ANTONIO"/>
    <s v="FLOR GUERRERO DIANA"/>
    <m/>
    <m/>
    <m/>
    <m/>
  </r>
  <r>
    <x v="3"/>
    <x v="6"/>
    <n v="32130"/>
    <s v="PROCESO OPERATIVO DE RECOLECCION"/>
    <s v="OCUPAR TEMPORALES"/>
    <s v="CONTRATACIÓN INDIRECTA"/>
    <s v="OBRA O LABOR CONTRATADA"/>
    <s v="CEDULA DE CIUDADANIA"/>
    <d v="2012-11-13T00:00:00"/>
    <n v="25870"/>
    <n v="1144181510"/>
    <s v="VALENCIA MONTAÑO JOSE LUIS"/>
    <x v="20"/>
    <s v="1144181510.jpg"/>
    <s v="A+"/>
    <n v="1300000"/>
    <m/>
    <m/>
    <s v="AYUDANTE DE RECOLECCION"/>
    <s v="LOCAL"/>
    <s v="ACTIVO"/>
    <d v="2024-06-18T00:00:00"/>
    <m/>
    <m/>
    <m/>
    <m/>
    <m/>
    <m/>
    <s v="TEMPORAL"/>
    <s v="RIESGO III"/>
    <s v="PROMOCALI R3 OCUPAR"/>
    <s v="RECOLECCIÓN CALI [T4]"/>
    <s v="TURNO #4 (18:00 - 02:00)"/>
    <m/>
    <m/>
    <d v="1994-04-06T00:00:00"/>
    <n v="30"/>
    <s v="M"/>
    <s v="CALI"/>
    <n v="3"/>
    <s v="BACHILLER"/>
    <s v="UNIÓN LIBRE"/>
    <s v="BANCOLOMBIA"/>
    <s v="AHO"/>
    <n v="1144181510"/>
    <s v="CARABALI CARABALI JORGE ENRIQUE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19870634"/>
    <n v="3235972621"/>
    <s v="VALENCIAJOSE0406@GMAIL.COM"/>
    <s v="REEMPLAZA A: CC 1002885998 JHON ESTIVEN ARARAT SANDOVAL"/>
    <m/>
    <s v="N.A"/>
    <s v="N.A"/>
    <s v="L"/>
    <n v="42"/>
    <n v="42"/>
    <s v="L"/>
    <s v="N.A"/>
    <s v="N.A"/>
    <m/>
    <m/>
    <m/>
    <m/>
    <m/>
    <s v="n.marin"/>
    <s v="2024-06-19 14:49:19"/>
    <s v="MENDEZ NIÑO MIGUEL ANTONIO"/>
    <s v="JIMENEZ RAMIREZ ANGEL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5-12-15T00:00:00"/>
    <n v="26113"/>
    <n v="1234189921"/>
    <s v="CETINA NIÑO JOSE TIBERIO"/>
    <x v="20"/>
    <s v="1234189921.jpeg"/>
    <s v="O+"/>
    <n v="1300000"/>
    <m/>
    <m/>
    <s v="AYUDANTE DE RECOLECCION"/>
    <s v="LOCAL"/>
    <s v="ACTIVO"/>
    <d v="2024-07-16T00:00:00"/>
    <m/>
    <m/>
    <m/>
    <m/>
    <m/>
    <m/>
    <s v="TEMPORAL"/>
    <s v="RIESGO III"/>
    <s v="PROMOCALI PROSERVIS - R3"/>
    <s v="RECOLECCIÓN CALI [T4]"/>
    <s v="TURNO #4 (18:00 - 02:00)"/>
    <m/>
    <m/>
    <d v="1997-11-12T00:00:00"/>
    <n v="26"/>
    <s v="M"/>
    <s v="CALI"/>
    <n v="3"/>
    <s v="BACHILLER"/>
    <s v="UNIÓN LIBRE"/>
    <s v="BANCOLOMBIA"/>
    <s v="AHO"/>
    <n v="51457397449"/>
    <s v="CARABALI CARABALI JORGE ENRIQUE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58921104"/>
    <n v="3158921104"/>
    <s v="CETIAJUNIOR12@GMAIL.COM"/>
    <s v="REEMPLAZA A: CC 1107085649 JUAN CARLOS MOSQUERA GOMEZ"/>
    <m/>
    <s v="N.A"/>
    <s v="N.A"/>
    <s v="4XL"/>
    <n v="43"/>
    <n v="43"/>
    <s v="4XL"/>
    <s v="N.A"/>
    <s v="N.A"/>
    <m/>
    <m/>
    <m/>
    <m/>
    <m/>
    <s v="n.marin"/>
    <s v="2024-07-19 10:10:51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9-05T00:00:00"/>
    <n v="24986"/>
    <n v="1193455738"/>
    <s v="RAMIREZ JUANCHO ANDRES FELIPE"/>
    <x v="20"/>
    <s v="1193455738.jp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CALI PROSERVIS - R3"/>
    <s v="RECOLECCIÓN CALI [T4]"/>
    <s v="TURNO #4 (18:00 - 02:00)"/>
    <m/>
    <m/>
    <d v="1996-03-26T00:00:00"/>
    <n v="28"/>
    <s v="M"/>
    <s v="CALI"/>
    <n v="2"/>
    <s v="BACHILLER"/>
    <s v="SOLTERO"/>
    <s v="AV VILLAS"/>
    <s v="AHO"/>
    <n v="144780785"/>
    <s v="CARABALI CARABALI JORGE ENRIQUE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47663598"/>
    <n v="3147663598"/>
    <s v="CALIMEO75@HOTMAIL.COM"/>
    <s v="REEMPLAZA A: CC 1082692772 CORTES QUINONES NELSON  PASTOR"/>
    <m/>
    <s v="N.A"/>
    <s v="N.A"/>
    <s v="L"/>
    <n v="44"/>
    <n v="44"/>
    <s v="L"/>
    <s v="N.A"/>
    <s v="N.A"/>
    <m/>
    <m/>
    <m/>
    <m/>
    <m/>
    <s v="n.marin"/>
    <s v="2024-03-21 11:39:5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3-02-03T00:00:00"/>
    <n v="25987"/>
    <n v="6894652"/>
    <s v="ARTEAGA ORELLANE DANNIXON SMITH"/>
    <x v="20"/>
    <s v="6894652.jpeg"/>
    <s v="B+"/>
    <n v="1300000"/>
    <m/>
    <m/>
    <s v="AYUDANTE DE RECOLECCION"/>
    <s v="LOCAL"/>
    <s v="ACTIVO"/>
    <d v="2024-07-02T00:00:00"/>
    <m/>
    <m/>
    <m/>
    <m/>
    <m/>
    <m/>
    <s v="TEMPORAL"/>
    <s v="RIESGO III"/>
    <s v="PROMOCALI PROSERVIS - R3"/>
    <s v="RECOLECCIÓN CALI [T1]"/>
    <s v="TURNO #1 (06:00 - 14:00)"/>
    <m/>
    <m/>
    <d v="1994-02-20T00:00:00"/>
    <n v="30"/>
    <s v="M"/>
    <s v="CALI"/>
    <n v="1"/>
    <s v="BACHILLER"/>
    <s v="UNIÓN LIBRE"/>
    <s v="BANCOLOMBIA"/>
    <s v="AHO"/>
    <n v="6000033075"/>
    <s v="HAEUSLER ARCE LUIS FERNAND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88187819"/>
    <n v="3188187819"/>
    <s v="LAURISBRACHO25@GMAIL.COM"/>
    <s v="REEMPLAZA A: CC 1144209539 JUAN DANIEL GONZALIAS"/>
    <m/>
    <s v="N.A"/>
    <s v="N.A"/>
    <s v="L"/>
    <n v="40"/>
    <n v="40"/>
    <s v="L"/>
    <s v="N.A"/>
    <s v="N.A"/>
    <m/>
    <m/>
    <m/>
    <m/>
    <m/>
    <s v="n.marin"/>
    <s v="2024-07-04 10:05:5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0-11-26T00:00:00"/>
    <n v="22928"/>
    <n v="1006101227"/>
    <s v="HERNANDEZ TORO BRAYAN STEVEN"/>
    <x v="20"/>
    <s v="1006101227.jpeg"/>
    <s v="A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PROSERVIS - R3"/>
    <s v="RECOLECCIÓN CALI [T1]"/>
    <s v="TURNO #1 (06:00 - 14:00)"/>
    <m/>
    <m/>
    <d v="2002-11-18T00:00:00"/>
    <n v="21"/>
    <s v="M"/>
    <s v="CALI"/>
    <n v="2"/>
    <s v="BACHILLER"/>
    <s v="SOLTERO"/>
    <s v="AV VILLAS"/>
    <s v="AHO"/>
    <n v="142900104"/>
    <s v="HAEUSLER ARCE LUIS FERNANDO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225992622"/>
    <n v="3225992622"/>
    <s v="BRAYANSTIVENTORO2002@GMAIL.COM"/>
    <s v="RECOLECCIÓN  TURNO 1 ALEXANDER MARTINEZ"/>
    <m/>
    <s v="N.A"/>
    <s v="N.A"/>
    <s v="L"/>
    <n v="39"/>
    <n v="38"/>
    <s v="L"/>
    <s v="N.A"/>
    <s v="N.A"/>
    <m/>
    <m/>
    <m/>
    <m/>
    <m/>
    <s v="n.marin"/>
    <s v="2023-09-13 17:34:24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5-09-24T00:00:00"/>
    <n v="25967"/>
    <n v="1221974514"/>
    <s v="VILORIA TORRES LEVIS JOSE"/>
    <x v="20"/>
    <s v="1221974514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CALI ATIEMPO - R3"/>
    <s v="RECOLECCIÓN CALI [T1]"/>
    <s v="TURNO #1 (06:00 - 14:00)"/>
    <m/>
    <m/>
    <d v="1997-05-09T00:00:00"/>
    <n v="27"/>
    <s v="M"/>
    <s v="CALI"/>
    <n v="3"/>
    <s v="BACHILLER"/>
    <s v="UNIÓN LIBRE"/>
    <s v="DAVIVIENDA"/>
    <s v="AHO"/>
    <n v="1221974514"/>
    <s v="HAEUSLER ARCE LUIS FERNANDO"/>
    <m/>
    <s v="CALI"/>
    <s v="CALI"/>
    <s v="PORVENIR [230301]"/>
    <s v="PORVENIR [230301]"/>
    <s v="SURA [EPS010]"/>
    <s v="COMFANDI [CCF57]"/>
    <s v="COLPATRIA [14-4]"/>
    <s v="NO"/>
    <m/>
    <m/>
    <m/>
    <s v="SIN NIVEL"/>
    <n v="3017091654"/>
    <n v="3017091654"/>
    <s v="LEVIS97VILORIA@GMAIL.COM"/>
    <s v="REEMPLAZA A: CC 1193100604 LUIS ALBERTO BELLAIZAC PERLAZA"/>
    <m/>
    <s v="N.A"/>
    <s v="N.A"/>
    <s v="XL"/>
    <n v="44"/>
    <n v="44"/>
    <s v="XL"/>
    <s v="N.A"/>
    <s v="N.A"/>
    <m/>
    <m/>
    <m/>
    <m/>
    <m/>
    <s v="n.marin"/>
    <s v="2024-07-04 10:05:42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7-06-12T00:00:00"/>
    <n v="26106"/>
    <n v="1144211042"/>
    <s v="ARAGON AGUDELO JEFFREY MAURICIO"/>
    <x v="20"/>
    <s v="1144211042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CALI ATIEMPO - R3"/>
    <s v="RECOLECCIÓN CALI [T1]"/>
    <s v="TURNO #1 (06:00 - 14:00)"/>
    <m/>
    <m/>
    <d v="1999-05-25T00:00:00"/>
    <n v="25"/>
    <s v="M"/>
    <s v="CALI"/>
    <n v="1"/>
    <s v="BACHILLER"/>
    <s v="SOLTERO"/>
    <s v="DAVIVIENDA"/>
    <s v="AHO"/>
    <n v="1144211042"/>
    <s v="HAEUSLER ARCE LUIS FERNANDO"/>
    <m/>
    <s v="CALI"/>
    <s v="CALI"/>
    <s v="PROTECCIÓN [230201]"/>
    <s v="PORVENIR [230301]"/>
    <s v="S.O.S. [EPS018]"/>
    <s v="COMFANDI [CCF57]"/>
    <s v="COLPATRIA [14-4]"/>
    <s v="NO"/>
    <m/>
    <m/>
    <m/>
    <s v="SIN NIVEL"/>
    <n v="3236459183"/>
    <n v="3236459183"/>
    <s v="JEYXP1999@GMAIL.COM"/>
    <s v="REEMPLAZA A: CC 1343974 EFRAIN JOSE TERAN DIAZ"/>
    <m/>
    <s v="N.A"/>
    <s v="N.A"/>
    <s v="XL"/>
    <n v="40"/>
    <n v="40"/>
    <s v="M"/>
    <s v="N.A"/>
    <s v="N.A"/>
    <m/>
    <m/>
    <m/>
    <m/>
    <m/>
    <s v="n.marin"/>
    <s v="2024-07-19 10:10:43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09-07-16T00:00:00"/>
    <n v="24423"/>
    <n v="1151940956"/>
    <s v="MUTIS ALVAREZ DARWIN ANDRES"/>
    <x v="20"/>
    <s v="1151940956.jp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CALI ATIEMPO - R3"/>
    <s v="RECOLECCIÓN CALI [T4]"/>
    <s v="TURNO #4 (18:00 - 02:00)"/>
    <m/>
    <m/>
    <d v="1991-04-15T00:00:00"/>
    <n v="33"/>
    <s v="M"/>
    <s v="CALI"/>
    <n v="1"/>
    <s v="BACHILLER"/>
    <s v="UNIÓN LIBRE"/>
    <s v="DAVIVIENDA"/>
    <s v="AHO"/>
    <n v="1151940956"/>
    <s v="CARABALI CARABALI JORGE ENRIQUE"/>
    <s v="MURILLO SINISTERRA HECTOR JULIO"/>
    <s v="CALI"/>
    <s v="CALI"/>
    <s v="PORVENIR [230301]"/>
    <s v="PORVENIR [230301]"/>
    <s v="EMSANAR [ESSC18]"/>
    <s v="COMFANDI [CCF57]"/>
    <s v="COLPATRIA [14-4]"/>
    <s v="NO"/>
    <m/>
    <m/>
    <m/>
    <s v="SIN NIVEL"/>
    <n v="3042778373"/>
    <n v="3042778373"/>
    <s v="JSALOME2111@GMAIL.COM"/>
    <m/>
    <m/>
    <s v="N.A"/>
    <s v="N.A"/>
    <s v="L"/>
    <n v="42"/>
    <n v="42"/>
    <s v="L"/>
    <s v="N.A"/>
    <s v="N.A"/>
    <m/>
    <m/>
    <m/>
    <m/>
    <m/>
    <s v="n.marin"/>
    <s v="2024-02-09 17:22:32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4-02-06T00:00:00"/>
    <n v="26141"/>
    <n v="1007147307"/>
    <s v="MANCILLA RAMOS ALEJANDRO"/>
    <x v="20"/>
    <s v="1007147307.jpeg"/>
    <s v="B+"/>
    <n v="1300000"/>
    <m/>
    <m/>
    <s v="AYUDANTE DE RECOLECCION"/>
    <s v="LOCAL"/>
    <s v="ACTIVO"/>
    <d v="2024-07-18T00:00:00"/>
    <m/>
    <m/>
    <m/>
    <m/>
    <m/>
    <m/>
    <s v="TEMPORAL"/>
    <s v="RIESGO III"/>
    <s v="PROMOCALI PROSERVIS - R3"/>
    <s v="RECOLECCIÓN CALI [T4]"/>
    <s v="TURNO #4 (18:00 - 02:00)"/>
    <m/>
    <m/>
    <d v="1995-06-09T00:00:00"/>
    <n v="29"/>
    <s v="M"/>
    <s v="CALI"/>
    <n v="1"/>
    <s v="BACHILLER"/>
    <s v="SOLTERO"/>
    <s v="BANCO DE BOGOTÁ"/>
    <s v="AHO"/>
    <n v="679321505"/>
    <s v="CARABALI CARABALI JORGE ENRIQUE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17694437"/>
    <n v="3117694437"/>
    <s v="ALEJANDROMANCILLA743@GMAIL.COM"/>
    <s v="REEMPLAZA A: CC 1192893164 JOSE DAVID GOMEZ GONZALEZ"/>
    <m/>
    <s v="N.A"/>
    <s v="N.A"/>
    <s v="XL"/>
    <n v="45"/>
    <n v="45"/>
    <s v="XL"/>
    <s v="N.A"/>
    <s v="N.A"/>
    <m/>
    <m/>
    <m/>
    <m/>
    <m/>
    <s v="n.marin"/>
    <s v="2024-07-19 16:19:47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0-11-14T00:00:00"/>
    <n v="22827"/>
    <n v="1148694298"/>
    <s v="CORTES  BANGUERA DANIEL"/>
    <x v="20"/>
    <s v="1148694298.jpg"/>
    <s v="A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ATIEMPO - R3"/>
    <s v="RECOLECCIÓN CALI [T4]"/>
    <s v="TURNO #4 (18:00 - 02:00)"/>
    <m/>
    <m/>
    <d v="1989-04-17T00:00:00"/>
    <n v="35"/>
    <s v="M"/>
    <s v="CALI"/>
    <n v="1"/>
    <s v="BACHILLER"/>
    <s v="SOLTERO"/>
    <s v="DAVIVIENDA"/>
    <s v="AHO"/>
    <n v="3146546737"/>
    <s v="CARABALI CARABALI JORGE ENRIQUE"/>
    <s v="VERGARA BAZAN JOSE ALCIDES"/>
    <s v="CALI"/>
    <s v="CALI"/>
    <s v="PORVENIR [230301]"/>
    <s v="PORVENIR [230301]"/>
    <s v="COOSALUD [ESSC24]"/>
    <s v="COMFANDI [CCF57]"/>
    <s v="COLPATRIA [14-4]"/>
    <s v="NO"/>
    <m/>
    <m/>
    <m/>
    <s v="SIN NIVEL"/>
    <n v="3206228144"/>
    <n v="3206228144"/>
    <s v="CORTESBANGUERADANIEL@GMAIL.COM"/>
    <m/>
    <m/>
    <s v="N.A"/>
    <s v="N.A"/>
    <s v="L"/>
    <n v="41"/>
    <n v="42"/>
    <s v="L"/>
    <s v="N.A"/>
    <s v="N.A"/>
    <m/>
    <m/>
    <m/>
    <m/>
    <m/>
    <s v="yrojas"/>
    <s v="2023-09-08 22:41:18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5-09-02T00:00:00"/>
    <n v="26071"/>
    <n v="1086046720"/>
    <s v="RUIZ PÁYAN LUIS FERNANDO"/>
    <x v="20"/>
    <s v="1086046720.jpeg"/>
    <s v="B+"/>
    <n v="1300000"/>
    <m/>
    <m/>
    <s v="AYUDANTE DE RECOLECCION"/>
    <s v="LOCAL"/>
    <s v="ACTIVO"/>
    <d v="2024-07-09T00:00:00"/>
    <m/>
    <m/>
    <m/>
    <m/>
    <m/>
    <m/>
    <s v="TEMPORAL"/>
    <s v="RIESGO III"/>
    <s v="PROMOCALI PROSERVIS - R3"/>
    <s v="RECOLECCIÓN CALI [T4]"/>
    <s v="TURNO #4 (18:00 - 02:00)"/>
    <m/>
    <m/>
    <d v="1997-07-29T00:00:00"/>
    <n v="26"/>
    <s v="M"/>
    <s v="CALI"/>
    <n v="3"/>
    <s v="BACHILLER"/>
    <s v="UNIÓN LIBRE"/>
    <s v="BANCO DE BOGOTÁ"/>
    <s v="AHO"/>
    <n v="484048657"/>
    <s v="CARABALI CARABALI JORGE ENRIQUE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61087300"/>
    <n v="3161087300"/>
    <s v="FR9152147@GMAIL.COM"/>
    <s v="REEMPLAZA A: CC 1105929123 JHON FERNANDO RENTERIA"/>
    <m/>
    <s v="N.A"/>
    <s v="N.A"/>
    <s v="5XL"/>
    <n v="43"/>
    <n v="43"/>
    <s v="5XL"/>
    <s v="N.A"/>
    <s v="N.A"/>
    <m/>
    <m/>
    <m/>
    <m/>
    <m/>
    <s v="n.marin"/>
    <s v="2024-07-12 11:02:45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1-11-24T00:00:00"/>
    <n v="24993"/>
    <n v="1150934418"/>
    <s v="TOLOZA IBARGUEN JHON PATERSON"/>
    <x v="20"/>
    <s v="1150934418.jpe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CALI ATIEMPO - R3"/>
    <s v="RECOLECCIÓN CALI [T4]"/>
    <s v="TURNO #4 (18:00 - 02:00)"/>
    <m/>
    <m/>
    <d v="1993-04-28T00:00:00"/>
    <n v="31"/>
    <s v="M"/>
    <s v="CALI"/>
    <n v="1"/>
    <s v="BACHILLER"/>
    <s v="UNION LIBRE"/>
    <s v="DAVIVIENDA"/>
    <s v="AHO"/>
    <n v="1150934418"/>
    <s v="CARABALI CARABALI JORGE ENRIQUE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26119260"/>
    <n v="3226119260"/>
    <s v="TOLOSAPATERSON0428@GMAIL.COM"/>
    <s v="REEMPLAZA A: CC 1005833093 CAMBINDO ARAGON JHAIDER"/>
    <m/>
    <s v="N.A"/>
    <s v="N.A"/>
    <s v="L"/>
    <n v="41"/>
    <n v="41"/>
    <s v="L"/>
    <s v="N.A"/>
    <s v="N.A"/>
    <m/>
    <m/>
    <m/>
    <m/>
    <m/>
    <s v="n.marin"/>
    <s v="2024-03-21 11:40:09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2-09-13T00:00:00"/>
    <n v="25133"/>
    <n v="1061199471"/>
    <s v="MARTINEZ CUERO YENNER ELIAS"/>
    <x v="20"/>
    <s v="1061199471.jpeg"/>
    <s v="AB+"/>
    <n v="1300000"/>
    <m/>
    <m/>
    <s v="AYUDANTE DE RECOLECCION"/>
    <s v="LOCAL"/>
    <s v="ACTIVO"/>
    <d v="2024-04-09T00:00:00"/>
    <m/>
    <m/>
    <m/>
    <m/>
    <m/>
    <m/>
    <s v="TEMPORAL"/>
    <s v="RIESGO III"/>
    <s v="PROMOCALI PROSERVIS - R3"/>
    <s v="EN PROCESO DE RETIRO"/>
    <s v="SIN TURNO ASIGNADO"/>
    <m/>
    <s v="JIMENEZ RAMIREZ ANGELA"/>
    <d v="2003-04-20T00:00:00"/>
    <n v="21"/>
    <s v="M"/>
    <s v="CALI"/>
    <n v="1"/>
    <s v="BACHILLER"/>
    <s v="SOLTERO"/>
    <s v="BANCO DE BOGOTÁ"/>
    <s v="AHO"/>
    <n v="487401903"/>
    <s v="CARABALI CARABALI JORGE ENRIQUE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22890613"/>
    <n v="3122890613"/>
    <s v="MARTINEZYENNER61@GMAIL.COM"/>
    <s v="REEMPLAZA A : CC 1151967322 CLAROS MEJIA  SEBASTIAN"/>
    <m/>
    <s v="N.A"/>
    <s v="N.A"/>
    <s v="3XL"/>
    <n v="42"/>
    <n v="43"/>
    <s v="3XL"/>
    <s v="N.A"/>
    <s v="N.A"/>
    <m/>
    <m/>
    <m/>
    <m/>
    <m/>
    <s v="jlucumi"/>
    <s v="2024-04-11 13:29:3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3-07-03T00:00:00"/>
    <n v="24527"/>
    <n v="1003154304"/>
    <s v="GARABATO MONA ARLEY"/>
    <x v="20"/>
    <s v="1003154304.jpe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ROMOCALI PROSERVIS - R3"/>
    <s v="RECOLECCIÓN CALI [T2]"/>
    <s v="TURNO #2 (14:00 - 22:00)"/>
    <m/>
    <m/>
    <d v="1995-04-10T00:00:00"/>
    <n v="29"/>
    <s v="M"/>
    <s v="CALI"/>
    <n v="2"/>
    <s v="BACHILLER"/>
    <s v="UNIÓN LIBRE"/>
    <s v="COLPATRIA"/>
    <s v="AHO"/>
    <n v="502042073"/>
    <s v="MARTINEZ BARONA ALEXANDER"/>
    <m/>
    <s v="CALI"/>
    <s v="CALI"/>
    <s v="PORVENIR [230301]"/>
    <s v="PORVENIR [230301]"/>
    <s v="ASOCIACIÓN INDÍGENA DEL CAUCA [EPSI03]"/>
    <s v="COMFENALCO VALLE [CCF56]"/>
    <s v="POSITIVA [14-23]"/>
    <s v="NO"/>
    <m/>
    <m/>
    <m/>
    <s v="SIN NIVEL"/>
    <n v="3148709118"/>
    <n v="3148709118"/>
    <s v="ARLEYGARABATOMONA@GMAIL.COM"/>
    <s v="REEMPLAZA A : CC 1113529585 AGUIRRE MOSQUERA BAIRON"/>
    <m/>
    <s v="N.A"/>
    <s v="N.A"/>
    <s v="L"/>
    <n v="40"/>
    <n v="40"/>
    <s v="L"/>
    <s v="N.A"/>
    <s v="N.A"/>
    <m/>
    <m/>
    <m/>
    <m/>
    <m/>
    <s v="n.marin"/>
    <s v="2024-02-17 14:39:02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1-12-13T00:00:00"/>
    <n v="25296"/>
    <n v="1111795223"/>
    <s v="PANAMEÑO GARCES RAMON"/>
    <x v="20"/>
    <s v="1111795223.jpeg"/>
    <s v="B+"/>
    <n v="1300000"/>
    <m/>
    <m/>
    <s v="AYUDANTE DE RECOLECCION"/>
    <s v="LOCAL"/>
    <s v="ACTIVO"/>
    <d v="2024-04-23T00:00:00"/>
    <m/>
    <m/>
    <m/>
    <m/>
    <m/>
    <m/>
    <s v="TEMPORAL"/>
    <s v="RIESGO III"/>
    <s v="PROMOCALI ATIEMPO - R3"/>
    <s v="RECOLECCIÓN CALI [T3]"/>
    <s v="TURNO #3 (22:00 - 06:00)"/>
    <m/>
    <m/>
    <d v="1993-03-05T00:00:00"/>
    <n v="31"/>
    <s v="M"/>
    <s v="CALI"/>
    <n v="2"/>
    <s v="BACHILLER"/>
    <s v="UNIÓN LIBRE"/>
    <s v="DAVIVIENDA"/>
    <s v="AHO"/>
    <n v="1111795223"/>
    <s v="CARABALI CARABALI JORGE ENRIQUE"/>
    <m/>
    <s v="CALI"/>
    <s v="CALI"/>
    <s v="PORVENIR [230301]"/>
    <s v="PORVENIR [230301]"/>
    <s v="SURA [EPS010]"/>
    <s v="COMFANDI [CCF57]"/>
    <s v="COLPATRIA [14-4]"/>
    <s v="NO"/>
    <m/>
    <m/>
    <m/>
    <s v="SIN NIVEL"/>
    <n v="3173955809"/>
    <n v="3173955809"/>
    <s v="PANARAMON3@GMAIL.COM"/>
    <s v="REEMPLAZA A: CC 1111795223 RAMON PANAMEÑO GARCES"/>
    <m/>
    <s v="N.A"/>
    <s v="N.A"/>
    <s v="M"/>
    <n v="42"/>
    <n v="42"/>
    <s v="M"/>
    <s v="N.A"/>
    <s v="N.A"/>
    <m/>
    <m/>
    <m/>
    <m/>
    <m/>
    <s v="n.marin"/>
    <s v="2024-04-25 16:55:49"/>
    <s v="OSORIO NARVAEZ ANA MARIA"/>
    <s v="HOYOS CIFUENTES CRISTIAN CAMILO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3-11-18T00:00:00"/>
    <n v="24189"/>
    <n v="1004640627"/>
    <s v="TENORIO PRECIADO JAIRO DUVAN"/>
    <x v="20"/>
    <s v="1004640627.jpe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CALI ATIEMPO - R3"/>
    <s v="RECOLECCIÓN CALI [T4]"/>
    <s v="TURNO #4 (18:00 - 02:00)"/>
    <m/>
    <m/>
    <d v="1995-11-07T00:00:00"/>
    <n v="28"/>
    <s v="M"/>
    <s v="CALI"/>
    <n v="1"/>
    <s v="BACHILLER"/>
    <s v="SOLTERO"/>
    <s v="DAVIVIENDA"/>
    <s v="AHO"/>
    <n v="1004640627"/>
    <s v="ELEJALDE LONDOÑO DEIB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26143921"/>
    <n v="3226143921"/>
    <s v="JAIRODUVANTENORIO95@HOTMAIL.COM"/>
    <s v="REMPLAZA A: CC 1007509053 VERGARA BAZAN JOSE ALCIDES"/>
    <m/>
    <s v="N.A"/>
    <s v="N.A"/>
    <s v="M"/>
    <n v="40"/>
    <n v="40"/>
    <s v="M"/>
    <s v="N.A"/>
    <s v="N.A"/>
    <m/>
    <m/>
    <m/>
    <m/>
    <m/>
    <s v="n.marin"/>
    <s v="2024-01-20 18:22:34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9-05-29T00:00:00"/>
    <n v="22927"/>
    <n v="1192893164"/>
    <s v="GOMEZ GONZALEZ JOSE DAVID"/>
    <x v="20"/>
    <s v="1192893164.jpg"/>
    <s v="O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CALI PROSERVIS - R3"/>
    <s v="RECOLECCIÓN CALI [T4]"/>
    <s v="TURNO #4 (18:00 - 02:00)"/>
    <m/>
    <m/>
    <d v="2000-09-30T00:00:00"/>
    <n v="23"/>
    <s v="M"/>
    <s v="CALI"/>
    <n v="1"/>
    <s v="BACHILLER"/>
    <s v="SOLTERO"/>
    <s v="BANCO DE BOGOTÁ"/>
    <s v="AHO"/>
    <n v="180775702"/>
    <s v="ELEJALDE LONDOÑO DEIBER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243757199"/>
    <n v="3243757199"/>
    <s v="DAVID311128@GMAIL.COM"/>
    <s v="RECOLECCIÓN  TURNO 1 ALEXANDER MARTINEZ"/>
    <m/>
    <s v="N.A"/>
    <s v="N.A"/>
    <s v="L"/>
    <n v="39"/>
    <n v="38"/>
    <s v="L"/>
    <s v="N.A"/>
    <s v="N.A"/>
    <m/>
    <m/>
    <m/>
    <m/>
    <m/>
    <s v="n.marin"/>
    <s v="2023-09-13 17:34:22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1-08-23T00:00:00"/>
    <n v="22816"/>
    <n v="1144171085"/>
    <s v="FERNANDEZ CERON JORGE IVAN"/>
    <x v="20"/>
    <s v="1144171085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CALI PROSERVIS - R3"/>
    <s v="RECOLECCIÓN CALI [T3]"/>
    <s v="TURNO #3 (22:00 - 06:00)"/>
    <m/>
    <m/>
    <d v="1993-08-15T00:00:00"/>
    <n v="30"/>
    <s v="M"/>
    <s v="CALI"/>
    <n v="3"/>
    <s v="BACHILLER"/>
    <s v="SOLTERO"/>
    <s v="AV VILLAS"/>
    <s v="AHO"/>
    <n v="118846489"/>
    <s v="CARABALI CARABALI JORGE ENRIQUE"/>
    <s v="AGUDELO NOGUERA MARLON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52794529"/>
    <n v="3152794529"/>
    <s v="JORGEIVAN1993@OUTLOOK.COM"/>
    <m/>
    <m/>
    <s v="N.A"/>
    <s v="N.A"/>
    <s v="M"/>
    <n v="40"/>
    <n v="40"/>
    <s v="M"/>
    <s v="N.A"/>
    <s v="N.A"/>
    <m/>
    <m/>
    <m/>
    <m/>
    <m/>
    <s v="yrojas"/>
    <s v="2023-09-08 17:38:10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1989-12-11T00:00:00"/>
    <n v="23095"/>
    <n v="5358321"/>
    <s v="CABEZAS RODRIGUEZ LUIS ENRIQUE"/>
    <x v="20"/>
    <s v="5358321.jpg"/>
    <s v="O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CALI PROSERVIS - R3"/>
    <s v="RECOLECCIÓN CALI [T1]"/>
    <s v="TURNO #1 (06:00 - 14:00)"/>
    <m/>
    <m/>
    <d v="1971-08-29T00:00:00"/>
    <n v="52"/>
    <s v="M"/>
    <s v="CALI"/>
    <n v="1"/>
    <s v="BACHILLER BÁSICO"/>
    <s v="UNIÓN LIBRE"/>
    <s v="AV VILLAS"/>
    <s v="AHO"/>
    <n v="113814847"/>
    <s v="HAEUSLER ARCE LUIS FERNANDO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27044609"/>
    <n v="3178279608"/>
    <s v="LEINERCABEZAS27@HOTMAIL.COM"/>
    <s v="REMPLAZA:  14679186 CARABALI ABONIA EDWARD"/>
    <m/>
    <s v="N.A"/>
    <s v="N.A"/>
    <s v="XXL"/>
    <n v="44"/>
    <n v="44"/>
    <s v="XXL"/>
    <s v="N.A"/>
    <s v="N.A"/>
    <m/>
    <m/>
    <m/>
    <m/>
    <m/>
    <s v="n.marin"/>
    <s v="2023-09-28 00:33:36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10-01-20T00:00:00"/>
    <n v="14370"/>
    <n v="1151944344"/>
    <s v="GARCES VALDERRAMA CRISTIAN GERMAN"/>
    <x v="165"/>
    <s v="1151944344.jpg"/>
    <s v="O+"/>
    <n v="1300000"/>
    <d v="2024-01-01T00:00:00"/>
    <n v="1160000"/>
    <s v="AYUDANTE DE RECOLECCION II"/>
    <s v="LOCAL"/>
    <s v="ACTIVO"/>
    <d v="2021-01-06T00:00:00"/>
    <m/>
    <m/>
    <m/>
    <m/>
    <m/>
    <m/>
    <s v="TEMPORAL"/>
    <s v="RIESGO III"/>
    <s v="PROMOCALI PROSERVIS - R3"/>
    <s v="AVENIDA DEL RIO"/>
    <s v="TURNO #1 (06:00 - 14:00)"/>
    <m/>
    <m/>
    <d v="1992-01-17T00:00:00"/>
    <n v="32"/>
    <s v="M"/>
    <s v="CALI"/>
    <n v="1"/>
    <s v="BACHILLER"/>
    <s v="UNIÓN LIBRE"/>
    <s v="AV VILLAS"/>
    <s v="AHO"/>
    <n v="475264479"/>
    <s v="SANCHEZ PEREAÑEZ PAULO CESAR"/>
    <s v="BIOJO VALDES LUIS ARMANDO"/>
    <s v="CALI"/>
    <s v="CALI"/>
    <s v="PROTECCIÓN [230201]"/>
    <s v="PROTECCIÓN [230201]"/>
    <s v="SURA [EPS010]"/>
    <s v="COMFENALCO VALLE [CCF56]"/>
    <s v="POSITIVA [14-23]"/>
    <s v="NO"/>
    <m/>
    <m/>
    <m/>
    <s v="SIN NIVEL"/>
    <n v="3172433749"/>
    <n v="3172433749"/>
    <s v="CRITIANGARCESVALSERRAMA@GMAIL.COM"/>
    <m/>
    <m/>
    <s v="N.A"/>
    <s v="N.A"/>
    <s v="XXL"/>
    <n v="45"/>
    <n v="45"/>
    <s v="M"/>
    <s v="N.A"/>
    <s v="N.A"/>
    <m/>
    <m/>
    <m/>
    <m/>
    <m/>
    <s v="lbaos"/>
    <s v="2021-01-06 11:14:19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1985-04-30T00:00:00"/>
    <n v="13639"/>
    <n v="16735411"/>
    <s v="PEREZ ILES ADOLFO"/>
    <x v="165"/>
    <s v="16735411.jpg"/>
    <s v="A+"/>
    <n v="1300000"/>
    <d v="2024-01-01T00:00:00"/>
    <n v="1160000"/>
    <s v="AYUDANTE DE RECOLECCION II"/>
    <s v="LOCAL"/>
    <s v="ACTIVO"/>
    <d v="2020-09-16T00:00:00"/>
    <m/>
    <m/>
    <m/>
    <m/>
    <m/>
    <m/>
    <s v="TEMPORAL"/>
    <s v="RIESGO III"/>
    <s v="PROMOCALI PROSERVIS - R3"/>
    <s v="RECOLECCIÓN CALI [T2]"/>
    <s v="TURNO #2 (14:00 - 22:00)"/>
    <m/>
    <m/>
    <d v="1966-11-30T00:00:00"/>
    <n v="57"/>
    <s v="M"/>
    <s v="CALI"/>
    <n v="3"/>
    <s v="BACHILLER"/>
    <s v="UNIÓN LIBRE"/>
    <s v="AV VILLAS"/>
    <s v="AHO"/>
    <n v="112930875"/>
    <s v="CARABALI CARABALI JORGE ENRIQUE"/>
    <s v="MEJIA PEREA JEFFERSON"/>
    <s v="CALI"/>
    <s v="CALI"/>
    <s v="COLPENSIONES [25-14]"/>
    <s v="PORVENIR [230301]"/>
    <s v="SURA [EPS010]"/>
    <s v="COMFENALCO VALLE [CCF56]"/>
    <s v="POSITIVA [14-23]"/>
    <s v="NO"/>
    <m/>
    <m/>
    <m/>
    <s v="SIN NIVEL"/>
    <n v="3167482963"/>
    <n v="3167482963"/>
    <s v="ADOLFOPEREZ123@GMAIL.COM"/>
    <m/>
    <m/>
    <s v="N.A"/>
    <s v="N.A"/>
    <s v="XL"/>
    <n v="41"/>
    <s v="N.A"/>
    <s v="N.A"/>
    <s v="N.A"/>
    <s v="N.A"/>
    <m/>
    <m/>
    <m/>
    <m/>
    <m/>
    <s v="aosorio"/>
    <s v="2020-09-16 12:12:18"/>
    <s v="MENDEZ NIÑO MIGUEL ANTONIO"/>
    <s v="FLOR GUERRERO DIANA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20-01-20T00:00:00"/>
    <n v="3586"/>
    <n v="16683727"/>
    <s v="MARMOLEJO HEBERT"/>
    <x v="165"/>
    <s v="16683727.jpg"/>
    <s v="O+"/>
    <n v="1300000"/>
    <d v="2024-01-01T00:00:00"/>
    <n v="1160000"/>
    <s v="AYUDANTE DE RECOLECCION II"/>
    <s v="LOCAL"/>
    <s v="ACTIVO"/>
    <d v="2015-05-02T00:00:00"/>
    <d v="2016-05-01T00:00:00"/>
    <m/>
    <m/>
    <m/>
    <m/>
    <m/>
    <s v="TEMPORAL"/>
    <s v="RIESGO III"/>
    <s v="PROMOCALI PROSERVIS - R3"/>
    <s v="RECOLECCIÓN CALI [T3]"/>
    <s v="TURNO #3 (22:00 - 06:00)"/>
    <m/>
    <m/>
    <d v="1962-08-14T00:00:00"/>
    <n v="61"/>
    <s v="M"/>
    <s v="SIN CIUDAD"/>
    <n v="1"/>
    <s v="BACHILLER BÁSICO"/>
    <s v="SOLTERO"/>
    <s v="AV VILLAS"/>
    <s v="AHO"/>
    <n v="124814141"/>
    <s v="CARABALI CARABALI JORGE ENRIQUE"/>
    <m/>
    <s v="CALI"/>
    <s v="CALI"/>
    <s v="COLPENSIONES [25-14]"/>
    <s v="PORVENIR [230301]"/>
    <s v="NUEVA EPS [EPS037]"/>
    <s v="COMFENALCO VALLE [CCF56]"/>
    <s v="POSITIVA [14-23]"/>
    <s v="NO"/>
    <s v="ACCIDENTE LABORAL"/>
    <d v="2016-05-31T00:00:00"/>
    <m/>
    <n v="50"/>
    <n v="4366109"/>
    <n v="3174108262"/>
    <s v="EVERTHMARMOLEJO@HOTMAIL.COM"/>
    <m/>
    <m/>
    <s v="N.A"/>
    <s v="N.A"/>
    <s v="3XL"/>
    <n v="40"/>
    <n v="40"/>
    <s v="3X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130"/>
    <s v="PROCESO OPERATIVO DE RECOLECCION"/>
    <s v="ATIEMPO"/>
    <s v="CONTRATACIÓN INDIRECTA"/>
    <s v="OBRA O LABOR CONTRATADA"/>
    <s v="CEDULA DE CIUDADANIA"/>
    <d v="2016-12-13T00:00:00"/>
    <n v="13161"/>
    <n v="1107522052"/>
    <s v="MAJIN CRUZ JOSE LUIS"/>
    <x v="165"/>
    <s v="1107522052.jpg"/>
    <s v="O+"/>
    <n v="1300000"/>
    <d v="2024-01-01T00:00:00"/>
    <n v="1160000"/>
    <s v="AYUDANTE DE RECOLECCION II"/>
    <s v="LOCAL"/>
    <s v="ACTIVO"/>
    <d v="2020-07-03T00:00:00"/>
    <m/>
    <m/>
    <m/>
    <m/>
    <m/>
    <m/>
    <s v="TEMPORAL"/>
    <s v="RIESGO III"/>
    <s v="PROMOCALI ATIEMPO - R3"/>
    <s v="RECOLECCIÓN CALI [T1]"/>
    <s v="TURNO #1 (06:00 - 14:00)"/>
    <m/>
    <m/>
    <d v="1998-12-02T00:00:00"/>
    <n v="25"/>
    <s v="M"/>
    <s v="CALI"/>
    <n v="2"/>
    <s v="BACHILLER"/>
    <s v="SOLTERO"/>
    <s v="BANCOLOMBIA"/>
    <s v="AHO"/>
    <n v="6111580098"/>
    <s v="HAEUSLER ARCE LUIS FERNAND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166923883"/>
    <n v="3166923883"/>
    <s v="98LUIS0212@GMAIL.COM"/>
    <m/>
    <m/>
    <s v="L"/>
    <n v="32"/>
    <s v="XL"/>
    <n v="40"/>
    <s v="N.A"/>
    <s v="L"/>
    <s v="N.A"/>
    <s v="N.A"/>
    <s v="LIQUIDACION CON PAGO EXITOSO"/>
    <m/>
    <d v="2021-07-01T00:00:00"/>
    <m/>
    <m/>
    <s v="aosorio"/>
    <s v="2020-07-07 08:30:41"/>
    <s v="OSORIO NARVAEZ ANA MARIA"/>
    <s v="HOYOS CIFUENTES CRISTIAN CAMILO"/>
    <m/>
    <m/>
    <m/>
    <m/>
  </r>
  <r>
    <x v="3"/>
    <x v="6"/>
    <n v="32130"/>
    <s v="PROCESO OPERATIVO DE RECOLECCION"/>
    <s v="PROSERVIS"/>
    <s v="CONTRATACIÓN INDIRECTA"/>
    <s v="OBRA O LABOR CONTRATADA"/>
    <s v="CEDULA DE CIUDADANIA"/>
    <d v="2003-03-21T00:00:00"/>
    <n v="3867"/>
    <n v="76236748"/>
    <s v="CAICEDO BASTIDAS JOSE DIOLADIS"/>
    <x v="165"/>
    <s v="76236748.jpg"/>
    <s v="O+"/>
    <n v="1300000"/>
    <d v="2024-01-01T00:00:00"/>
    <n v="1160000"/>
    <s v="AYUDANTE DE RECOLECCION II"/>
    <s v="LOCAL"/>
    <s v="ACTIVO"/>
    <d v="2017-09-13T00:00:00"/>
    <m/>
    <m/>
    <m/>
    <m/>
    <m/>
    <m/>
    <s v="TEMPORAL"/>
    <s v="RIESGO III"/>
    <s v="PROMOCALI PROSERVIS - R3"/>
    <s v="RECOLECCIÓN CALI [T2]"/>
    <s v="TURNO #2 (14:00 - 22:00)"/>
    <m/>
    <m/>
    <d v="1985-02-25T00:00:00"/>
    <n v="39"/>
    <s v="M"/>
    <s v="CALI"/>
    <n v="3"/>
    <s v="BACHILLER"/>
    <s v="SOLTERO"/>
    <s v="DAVIVIENDA"/>
    <s v="AHO"/>
    <n v="20582210676"/>
    <s v="MARTINEZ BARONA ALEXANDER"/>
    <m/>
    <s v="CALI"/>
    <s v="CALI"/>
    <s v="PORVENIR [230301]"/>
    <s v="PORVENIR [230301]"/>
    <s v="SURA [EPS010]"/>
    <s v="COMFENALCO VALLE [CCF56]"/>
    <s v="POSITIVA [14-23]"/>
    <s v="SI"/>
    <s v="ACCIDENTE LABORAL"/>
    <d v="2019-01-02T00:00:00"/>
    <m/>
    <n v="50"/>
    <n v="3122204433"/>
    <n v="3122204433"/>
    <s v="CAICEDOELPAPI1030@GMAIL.COM"/>
    <s v="CARGUE MASIVO PROMOCALI-PROMOVALLE"/>
    <m/>
    <s v="N.A"/>
    <s v="N.A"/>
    <s v="XL"/>
    <n v="41"/>
    <n v="42"/>
    <s v="XL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83-06-30T00:00:00"/>
    <n v="3604"/>
    <n v="16712708"/>
    <s v="VELASCO WILLIAM ALEXIS"/>
    <x v="21"/>
    <s v="16712708.jpg"/>
    <s v="A+"/>
    <n v="2172000"/>
    <d v="2024-02-01T00:00:00"/>
    <n v="1988000"/>
    <s v="CONDUCTOR"/>
    <s v="LOCAL"/>
    <s v="ACTIVO"/>
    <d v="2013-10-09T00:00:00"/>
    <d v="2025-06-08T00:00:00"/>
    <m/>
    <m/>
    <m/>
    <n v="139000"/>
    <m/>
    <s v="DIRECTO"/>
    <s v="RIESGO III"/>
    <s v="PROMOCALI 100% - R3"/>
    <s v="RECOLECCIÓN CALI [T4]"/>
    <s v="TURNO #4 (18:00 - 02:00)"/>
    <m/>
    <m/>
    <d v="1968-04-15T00:00:00"/>
    <n v="56"/>
    <s v="M"/>
    <s v="CALI"/>
    <n v="3"/>
    <s v="TECNÓLOGO"/>
    <s v="SOLTERO"/>
    <s v="AV VILLAS"/>
    <s v="AHO"/>
    <n v="134798953"/>
    <s v="CARABALI CARABALI JORGE ENRIQUE"/>
    <m/>
    <s v="CALI"/>
    <s v="CALI"/>
    <s v="COLPENSIONES [25-14]"/>
    <s v="FONDO NACIONAL DEL AHORRO [15]"/>
    <s v="S.O.S. [EPS018]"/>
    <s v="COMFANDI [CCF57]"/>
    <s v="SURA [14-28]"/>
    <s v="NO"/>
    <m/>
    <m/>
    <m/>
    <s v="SIN NIVEL"/>
    <n v="4443148"/>
    <n v="3154108655"/>
    <s v="WAVELASCO52@GMAIL.COM"/>
    <s v="PRÓRROGAS A 1 AÑO:_x000a_ 2018-06-09 _ 2019-06-08"/>
    <m/>
    <s v="XL"/>
    <n v="36"/>
    <s v="N.A"/>
    <n v="42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1-07-24T00:00:00"/>
    <n v="23320"/>
    <n v="14608638"/>
    <s v="CASTAÑO GARCIA PEDRO JOSE"/>
    <x v="21"/>
    <s v="14608638.jpg"/>
    <s v="O+"/>
    <n v="2172000"/>
    <d v="2024-02-01T00:00:00"/>
    <n v="1988000"/>
    <s v="CONDUCTOR"/>
    <s v="LOCAL"/>
    <s v="ACTIVO"/>
    <d v="2023-10-20T00:00:00"/>
    <d v="2024-10-19T00:00:00"/>
    <m/>
    <m/>
    <m/>
    <n v="139000"/>
    <m/>
    <s v="DIRECTO"/>
    <s v="RIESGO III"/>
    <s v="PROMOCALI 100% - R3"/>
    <s v="RECOLECCIÓN CALI [T1]"/>
    <s v="TURNO #1 (06:00 - 14:00)"/>
    <m/>
    <m/>
    <d v="1982-09-02T00:00:00"/>
    <n v="41"/>
    <s v="M"/>
    <s v="CALI"/>
    <n v="2"/>
    <s v="BACHILLER"/>
    <s v="CASADO"/>
    <s v="DAVIVIENDA"/>
    <s v="AHO"/>
    <s v="0550488434947187"/>
    <s v="HAEUSLER ARCE LUIS FERNANDO"/>
    <m/>
    <s v="CALI"/>
    <s v="CALI"/>
    <s v="PORVENIR [230301]"/>
    <s v="PORVENIR [230301]"/>
    <s v="SANITAS [EPS005]"/>
    <s v="COMFANDI [CCF57]"/>
    <s v="SURA [14-28]"/>
    <s v="NO"/>
    <m/>
    <m/>
    <m/>
    <s v="SIN NIVEL"/>
    <n v="3175750750"/>
    <n v="3175750750"/>
    <s v="PCASGARCIA@GMAIL.COM"/>
    <m/>
    <m/>
    <s v="L"/>
    <n v="34"/>
    <s v="N.A"/>
    <n v="41"/>
    <s v="N.A"/>
    <s v="XL"/>
    <s v="N.A"/>
    <s v="N.A"/>
    <m/>
    <m/>
    <m/>
    <m/>
    <m/>
    <s v="yrojas"/>
    <s v="2023-10-20 09:00:48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13-02-22T00:00:00"/>
    <n v="25402"/>
    <n v="1088974967"/>
    <s v="ORDOÑEZ BRAVO ROBINSON"/>
    <x v="21"/>
    <s v="1088974967.jpeg"/>
    <s v="O+"/>
    <n v="2172000"/>
    <m/>
    <m/>
    <s v="CONDUCTOR"/>
    <s v="LOCAL"/>
    <s v="ACTIVO"/>
    <d v="2024-05-02T00:00:00"/>
    <m/>
    <m/>
    <m/>
    <m/>
    <n v="139000"/>
    <m/>
    <s v="TEMPORAL"/>
    <s v="RIESGO III"/>
    <s v="PROMOCALI PROSERVIS - R3"/>
    <s v="RECOLECCIÓN CALI [T2]"/>
    <s v="TURNO #2 (14:00 - 22:00)"/>
    <m/>
    <m/>
    <d v="1995-02-20T00:00:00"/>
    <n v="29"/>
    <s v="M"/>
    <s v="CALI"/>
    <n v="1"/>
    <s v="BACHILLER BÁSICO"/>
    <s v="SOLTERO"/>
    <s v="BANCOLOMBIA"/>
    <s v="AHO"/>
    <n v="85853912285"/>
    <s v="MARTINEZ BARONA ALEXAND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26563799"/>
    <n v="3226563799"/>
    <s v="ROBINSON20021995@GMAIL.COM"/>
    <s v="REEMPLAZA A: CC 10486875 LOPEZ GRIJALBA SAUL ERNESTO"/>
    <m/>
    <s v="L"/>
    <n v="34"/>
    <s v="N.A"/>
    <n v="41"/>
    <s v="N.A"/>
    <s v="L"/>
    <s v="N.A"/>
    <s v="N.A"/>
    <m/>
    <m/>
    <m/>
    <m/>
    <m/>
    <s v="n.marin"/>
    <s v="2024-05-06 10:36:16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91-03-06T00:00:00"/>
    <n v="16458"/>
    <n v="94314842"/>
    <s v="NARVAEZ JOAQUI JUAN CARLOS"/>
    <x v="21"/>
    <s v="94314842.jpg"/>
    <s v="A+"/>
    <n v="2172000"/>
    <d v="2024-02-01T00:00:00"/>
    <n v="1988000"/>
    <s v="CONDUCTOR"/>
    <s v="LOCAL"/>
    <s v="ACTIVO"/>
    <d v="2021-10-20T00:00:00"/>
    <d v="2024-10-19T00:00:00"/>
    <m/>
    <m/>
    <m/>
    <n v="139000"/>
    <m/>
    <s v="DIRECTO"/>
    <s v="RIESGO III"/>
    <s v="PROMOCALI 100% - R3"/>
    <s v="RECOLECCIÓN CALI [T2]"/>
    <s v="TURNO #2 (14:00 - 22:00)"/>
    <m/>
    <m/>
    <d v="1972-12-21T00:00:00"/>
    <n v="51"/>
    <s v="M"/>
    <s v="CALI"/>
    <n v="2"/>
    <s v="BACHILLER"/>
    <s v="CASADO"/>
    <s v="BANCOLOMBIA"/>
    <s v="AHO"/>
    <n v="74514730508"/>
    <s v="CARABALI CARABALI JORGE ENRIQUE"/>
    <s v="NARVAEZ JOAQUI JUAN CARLOS"/>
    <s v="CALI"/>
    <s v="CALI"/>
    <s v="PROTECCIÓN [230201]"/>
    <s v="PROTECCIÓN [230201]"/>
    <s v="NUEVA EPS [EPS037]"/>
    <s v="COMFANDI [CCF57]"/>
    <s v="SURA [14-28]"/>
    <s v="NO"/>
    <m/>
    <m/>
    <m/>
    <s v="SIN NIVEL"/>
    <m/>
    <n v="3144813030"/>
    <s v="JUANCHOFZ03@HOTMAIL.COM"/>
    <m/>
    <m/>
    <s v="L"/>
    <n v="34"/>
    <s v="N.A"/>
    <n v="41"/>
    <s v="N.A"/>
    <s v="N.A"/>
    <s v="N.A"/>
    <s v="N.A"/>
    <m/>
    <m/>
    <m/>
    <m/>
    <m/>
    <s v="lbaos"/>
    <s v="2021-10-22 15:59:11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3-06-02T00:00:00"/>
    <n v="3911"/>
    <n v="94298689"/>
    <s v="RONCANCIO EDGAR"/>
    <x v="21"/>
    <s v="94298689.jpeg"/>
    <s v="O+"/>
    <n v="2172000"/>
    <d v="2024-02-01T00:00:00"/>
    <n v="1988000"/>
    <s v="CONDUCTOR"/>
    <s v="LOCAL"/>
    <s v="ACTIVO"/>
    <d v="2017-11-28T00:00:00"/>
    <d v="2024-11-27T00:00:00"/>
    <m/>
    <m/>
    <m/>
    <n v="139000"/>
    <m/>
    <s v="DIRECTO"/>
    <s v="RIESGO III"/>
    <s v="PROMOCALI 100% - R3"/>
    <s v="RECOLECCIÓN CALI [T4]"/>
    <s v="TURNO #4 (18:00 - 02:00)"/>
    <m/>
    <m/>
    <d v="1974-02-12T00:00:00"/>
    <n v="50"/>
    <s v="M"/>
    <s v="CALI"/>
    <n v="3"/>
    <s v="TÉCNICO"/>
    <s v="UNIÓN LIBRE"/>
    <s v="BANCOLOMBIA"/>
    <s v="AHO"/>
    <n v="138973693"/>
    <s v="CARABALI CARABALI JORGE ENRIQUE"/>
    <m/>
    <s v="CALI"/>
    <s v="CALI"/>
    <s v="COLPENSIONES [25-14]"/>
    <s v="FONDO NACIONAL DEL AHORRO [15]"/>
    <s v="S.O.S. [EPS018]"/>
    <s v="COMFANDI [CCF57]"/>
    <s v="SURA [14-28]"/>
    <s v="NO"/>
    <m/>
    <m/>
    <m/>
    <s v="SIN NIVEL"/>
    <n v="3114116077"/>
    <n v="3114116077"/>
    <s v="EDGARU1@HOTMAIL.COM"/>
    <m/>
    <m/>
    <s v="XXL"/>
    <n v="42"/>
    <s v="XXL"/>
    <n v="42"/>
    <n v="42"/>
    <s v="X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4-08-24T00:00:00"/>
    <n v="17846"/>
    <n v="1112460052"/>
    <s v="CEBALLOS ISAZA JORGE ANDRES"/>
    <x v="21"/>
    <s v="1112460052.jpg"/>
    <s v="A+"/>
    <n v="2172000"/>
    <d v="2024-02-01T00:00:00"/>
    <n v="1988000"/>
    <s v="CONDUCTOR"/>
    <s v="LOCAL"/>
    <s v="ACTIVO"/>
    <d v="2022-03-14T00:00:00"/>
    <d v="2025-03-13T00:00:00"/>
    <m/>
    <m/>
    <m/>
    <n v="139000"/>
    <m/>
    <s v="DIRECTO"/>
    <s v="RIESGO III"/>
    <s v="PROMOCALI 100% - R3"/>
    <s v="RECOLECCIÓN CALI [T3]"/>
    <s v="TURNO #3 (22:00 - 06:00)"/>
    <m/>
    <m/>
    <d v="1986-05-06T00:00:00"/>
    <n v="38"/>
    <s v="M"/>
    <s v="CALI"/>
    <n v="2"/>
    <s v="TECNÓLOGO"/>
    <s v="UNIÓN LIBRE"/>
    <s v="BANCOLOMBIA"/>
    <s v="AHO"/>
    <n v="83609370702"/>
    <s v="CARABALI CARABALI JORGE ENRIQUE"/>
    <s v="CEBALLOS ISAZA JORGE ANDRES"/>
    <s v="CALI"/>
    <s v="CALI"/>
    <s v="PORVENIR [230301]"/>
    <s v="PORVENIR [230301]"/>
    <s v="SURA [EPS010]"/>
    <s v="COMFANDI [CCF57]"/>
    <s v="SURA [14-28]"/>
    <s v="NO"/>
    <m/>
    <m/>
    <m/>
    <s v="SIN NIVEL"/>
    <n v="3106318106"/>
    <n v="3106318106"/>
    <s v="andresitoceballos@outlook.com"/>
    <m/>
    <m/>
    <s v="M"/>
    <n v="30"/>
    <s v="N.A"/>
    <n v="43"/>
    <s v="N.A"/>
    <s v="M"/>
    <s v="N.A"/>
    <s v="N.A"/>
    <m/>
    <m/>
    <m/>
    <m/>
    <m/>
    <s v="mleguizamo"/>
    <s v="2022-03-14 12:42:31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13-02-26T00:00:00"/>
    <n v="25729"/>
    <n v="1113673020"/>
    <s v="SAA ROMERO JEAN PIERRE"/>
    <x v="21"/>
    <s v="1113673020.jpg"/>
    <s v="O+"/>
    <n v="2172000"/>
    <m/>
    <m/>
    <s v="CONDUCTOR"/>
    <s v="LOCAL"/>
    <s v="ACTIVO"/>
    <d v="2024-06-04T00:00:00"/>
    <m/>
    <m/>
    <m/>
    <m/>
    <n v="139000"/>
    <m/>
    <s v="TEMPORAL"/>
    <s v="RIESGO III"/>
    <s v="PROMOCALI ATIEMPO - R3"/>
    <s v="RECOLECCIÓN CALI [T2]"/>
    <s v="TURNO #2 (14:00 - 22:00)"/>
    <m/>
    <m/>
    <d v="1995-02-25T00:00:00"/>
    <n v="29"/>
    <s v="M"/>
    <s v="CALI"/>
    <n v="3"/>
    <s v="BACHILLER"/>
    <s v="UNIÓN LIBRE"/>
    <s v="DAVIVIENDA"/>
    <s v="AHO"/>
    <n v="1113673020"/>
    <s v="MARTINEZ BARONA ALEXAND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66747304"/>
    <n v="3166747304"/>
    <s v="JPSR2502@GMAIL.COM"/>
    <s v="REEMPLAZA A: CC 1107102017 JOHAN ESTEBAN CABRERA DORADO"/>
    <m/>
    <s v="XXL"/>
    <n v="38"/>
    <s v="N.A"/>
    <n v="45"/>
    <s v="N.A"/>
    <s v="XXL"/>
    <s v="N.A"/>
    <s v="N.A"/>
    <m/>
    <m/>
    <m/>
    <m/>
    <m/>
    <s v="n.marin"/>
    <s v="2024-06-08 21:53:02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2006-02-21T00:00:00"/>
    <n v="12549"/>
    <n v="1130617020"/>
    <s v="HERNANDEZ SERNA JORGE ELIECER"/>
    <x v="21"/>
    <s v="1130617020.jpg"/>
    <s v="A+"/>
    <n v="2172000"/>
    <d v="2024-02-01T00:00:00"/>
    <n v="1988000"/>
    <s v="CONDUCTOR"/>
    <s v="LOCAL"/>
    <s v="ACTIVO"/>
    <d v="2020-02-10T00:00:00"/>
    <d v="2025-02-09T00:00:00"/>
    <m/>
    <m/>
    <m/>
    <n v="139000"/>
    <m/>
    <s v="DIRECTO"/>
    <s v="RIESGO III"/>
    <s v="PROMOCALI 100% - R3"/>
    <s v="RECOLECCIÓN CALI [T3]"/>
    <s v="TURNO #3 (22:00 - 06:00)"/>
    <m/>
    <m/>
    <d v="1988-02-15T00:00:00"/>
    <n v="36"/>
    <s v="M"/>
    <s v="CALI"/>
    <n v="3"/>
    <s v="BACHILLER"/>
    <s v="UNIÓN LIBRE"/>
    <s v="BANCOLOMBIA"/>
    <s v="AHO"/>
    <n v="6000009723"/>
    <s v="CARABALI CARABALI JORGE ENRIQUE"/>
    <m/>
    <s v="CALI"/>
    <s v="CALI"/>
    <s v="COLPENSIONES [25-14]"/>
    <s v="PORVENIR [230301]"/>
    <s v="S.O.S. [EPS018]"/>
    <s v="COMFANDI [CCF57]"/>
    <s v="SURA [14-28]"/>
    <s v="NO"/>
    <m/>
    <m/>
    <m/>
    <s v="SIN NIVEL"/>
    <n v="3215950426"/>
    <n v="3215950426"/>
    <s v="jh513262@gmail.com"/>
    <m/>
    <m/>
    <s v="S"/>
    <n v="28"/>
    <s v="N.A"/>
    <n v="41"/>
    <s v="N.A"/>
    <s v="XL"/>
    <s v="N.A"/>
    <s v="N.A"/>
    <m/>
    <m/>
    <m/>
    <m/>
    <m/>
    <s v="aosorio"/>
    <s v="2020-02-17 12:43:24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7-07-30T00:00:00"/>
    <n v="12546"/>
    <n v="98431904"/>
    <s v="ESPINOSA BIOJO JOSE ALBERTO"/>
    <x v="21"/>
    <s v="98431904.jpg"/>
    <s v="O+"/>
    <n v="2172000"/>
    <d v="2024-02-01T00:00:00"/>
    <n v="1988000"/>
    <s v="CONDUCTOR"/>
    <s v="LOCAL"/>
    <s v="ACTIVO"/>
    <d v="2020-02-10T00:00:00"/>
    <d v="2025-02-09T00:00:00"/>
    <m/>
    <m/>
    <m/>
    <n v="139000"/>
    <m/>
    <s v="DIRECTO"/>
    <s v="RIESGO III"/>
    <s v="PROMOCALI 100% - R3"/>
    <s v="RECOLECCIÓN CALI [T3]"/>
    <s v="TURNO #3 (22:00 - 06:00)"/>
    <m/>
    <m/>
    <d v="1978-10-01T00:00:00"/>
    <n v="45"/>
    <s v="M"/>
    <s v="CALI"/>
    <n v="3"/>
    <s v="BACHILLER"/>
    <s v="UNIÓN LIBRE"/>
    <s v="AV VILLAS"/>
    <s v="AHO"/>
    <n v="6000009714"/>
    <s v="CARABALI CARABALI JORGE ENRIQUE"/>
    <m/>
    <s v="CALI"/>
    <s v="CALI"/>
    <s v="PORVENIR [230301]"/>
    <s v="PORVENIR [230301]"/>
    <s v="COMFENALCO VALLE [EPS012]"/>
    <s v="COMFANDI [CCF57]"/>
    <s v="SURA [14-28]"/>
    <s v="NO"/>
    <m/>
    <m/>
    <m/>
    <s v="SIN NIVEL"/>
    <n v="3187011581"/>
    <n v="3225947319"/>
    <s v="ALBERTO.BIOJO@HOTMAIL.COM"/>
    <m/>
    <m/>
    <s v="3XL"/>
    <n v="38"/>
    <s v="XL"/>
    <n v="42"/>
    <n v="43"/>
    <s v="XL"/>
    <s v="N.A"/>
    <s v="N.A"/>
    <m/>
    <m/>
    <m/>
    <m/>
    <m/>
    <s v="aosorio"/>
    <s v="2020-02-17 12:17:06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8-10-01T00:00:00"/>
    <n v="10962"/>
    <n v="16893722"/>
    <s v="QUIZOBONI HERRADA CARLOS AUGUSTO"/>
    <x v="21"/>
    <s v="16893722.jpg"/>
    <s v="A+"/>
    <n v="2172000"/>
    <d v="2024-02-01T00:00:00"/>
    <n v="1988000"/>
    <s v="CONDUCTOR"/>
    <s v="LOCAL"/>
    <s v="ACTIVO"/>
    <d v="2019-08-12T00:00:00"/>
    <d v="2024-08-11T00:00:00"/>
    <m/>
    <m/>
    <m/>
    <n v="139000"/>
    <m/>
    <s v="DIRECTO"/>
    <s v="RIESGO III"/>
    <s v="PROMOCALI 100% - R3"/>
    <s v="RECOLECCIÓN CALI [T1]"/>
    <s v="TURNO #1 (06:00 - 14:00)"/>
    <m/>
    <m/>
    <d v="1980-02-24T00:00:00"/>
    <n v="44"/>
    <s v="M"/>
    <s v="CALI"/>
    <n v="1"/>
    <s v="BACHILLER BÁSICO"/>
    <s v="UNIÓN LIBRE"/>
    <s v="BANCOLOMBIA"/>
    <s v="AHO"/>
    <n v="6060613891"/>
    <s v="HAEUSLER ARCE LUIS FERNANDO"/>
    <m/>
    <s v="CALI"/>
    <s v="CALI"/>
    <s v="COLPENSIONES [25-14]"/>
    <s v="PORVENIR [230301]"/>
    <s v="S.O.S. [EPS018]"/>
    <s v="COMFANDI [CCF57]"/>
    <s v="SURA [14-28]"/>
    <s v="NO"/>
    <m/>
    <m/>
    <m/>
    <s v="SIN NIVEL"/>
    <n v="2644775"/>
    <n v="314256987"/>
    <s v="JUANJOSEQUISOBONI@GMAIL.COM"/>
    <m/>
    <m/>
    <s v="M"/>
    <n v="34"/>
    <s v="N.A"/>
    <n v="39"/>
    <s v="N.A"/>
    <s v="N.A"/>
    <s v="N.A"/>
    <s v="N.A"/>
    <m/>
    <m/>
    <m/>
    <m/>
    <m/>
    <s v="aosorio"/>
    <s v="2019-08-12 14:36:57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3-09-30T00:00:00"/>
    <n v="11133"/>
    <n v="94446859"/>
    <s v="CAICEDO CHIRAN FREDDY"/>
    <x v="21"/>
    <s v="94446859.jpg"/>
    <s v="B+"/>
    <n v="2172000"/>
    <d v="2024-02-01T00:00:00"/>
    <n v="1988000"/>
    <s v="CONDUCTOR"/>
    <s v="LOCAL"/>
    <s v="ACTIVO"/>
    <d v="2019-09-03T00:00:00"/>
    <d v="2024-09-02T00:00:00"/>
    <m/>
    <m/>
    <m/>
    <n v="139000"/>
    <m/>
    <s v="DIRECTO"/>
    <s v="RIESGO III"/>
    <s v="PROMOCALI 100% - R3"/>
    <s v="RECOLECCIÓN CALI [T3]"/>
    <s v="TURNO #3 (22:00 - 06:00)"/>
    <m/>
    <m/>
    <d v="1975-09-10T00:00:00"/>
    <n v="48"/>
    <s v="M"/>
    <s v="CALI"/>
    <n v="3"/>
    <s v="BACHILLER"/>
    <s v="SOLTERO"/>
    <s v="BANCOLOMBIA"/>
    <s v="AHO"/>
    <n v="6000009710"/>
    <s v="HAEUSLER ARCE LUIS FERNANDO"/>
    <s v="CAICEDO CHIRAN FREDDY"/>
    <s v="CALI"/>
    <s v="CALI"/>
    <s v="PORVENIR [230301]"/>
    <s v="PORVENIR [230301]"/>
    <s v="COMFENALCO VALLE [EPS012]"/>
    <s v="COMFANDI [CCF57]"/>
    <s v="SURA [14-28]"/>
    <s v="NO"/>
    <m/>
    <m/>
    <m/>
    <s v="SIN NIVEL"/>
    <n v="6623120"/>
    <n v="3216542146"/>
    <s v="kathecaicedo0427@hotmail.com"/>
    <m/>
    <m/>
    <s v="XXL"/>
    <n v="36"/>
    <s v="N.A"/>
    <n v="40"/>
    <s v="N.A"/>
    <s v="N.A"/>
    <s v="N.A"/>
    <s v="N.A"/>
    <m/>
    <m/>
    <m/>
    <m/>
    <m/>
    <s v="jramirez"/>
    <s v="2019-09-03 15:20:25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5-05-22T00:00:00"/>
    <n v="24407"/>
    <n v="1130650064"/>
    <s v="TULANDE SAA JEFFERSON"/>
    <x v="21"/>
    <s v="1130650064.jpg"/>
    <s v="B+"/>
    <n v="2172000"/>
    <d v="2024-02-07T00:00:00"/>
    <n v="1988000"/>
    <s v="CONDUCTOR"/>
    <s v="LOCAL"/>
    <s v="ACTIVO"/>
    <d v="2024-02-07T00:00:00"/>
    <m/>
    <m/>
    <m/>
    <m/>
    <n v="139000"/>
    <m/>
    <s v="TEMPORAL"/>
    <s v="RIESGO III"/>
    <s v="PROMOCALI ATIEMPO - R3"/>
    <s v="RECOLECCIÓN CALI [T4]"/>
    <s v="TURNO #4 (18:00 - 02:00)"/>
    <m/>
    <m/>
    <d v="1986-12-24T00:00:00"/>
    <n v="37"/>
    <s v="M"/>
    <s v="CALI"/>
    <n v="1"/>
    <s v="BACHILLER"/>
    <s v="UNIÓN LIBRE"/>
    <s v="DAVIVIENDA"/>
    <s v="AHO"/>
    <n v="1130650064"/>
    <s v="CARABALI CARABALI JORGE ENRIQUE"/>
    <m/>
    <s v="CALI"/>
    <s v="CALI"/>
    <s v="PORVENIR [230301]"/>
    <s v="PORVENIR [230301]"/>
    <s v="SURA [EPS010]"/>
    <s v="COMFANDI [CCF57]"/>
    <s v="COLPATRIA [14-4]"/>
    <s v="NO"/>
    <m/>
    <m/>
    <m/>
    <s v="SIN NIVEL"/>
    <n v="3128159219"/>
    <n v="3128159219"/>
    <s v="JEFFERSON@GMAIL.COM"/>
    <s v="REMPLAZA A: CC 1113532771 MARTINEZ ORTIZ JAIME FERNANDO"/>
    <m/>
    <s v="XL"/>
    <n v="36"/>
    <s v="N.A"/>
    <n v="41"/>
    <s v="N.A"/>
    <s v="XL"/>
    <s v="N.A"/>
    <s v="N.A"/>
    <m/>
    <m/>
    <m/>
    <m/>
    <m/>
    <s v="n.marin"/>
    <s v="2024-02-09 12:26:49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91-01-10T00:00:00"/>
    <n v="3877"/>
    <n v="79139620"/>
    <s v="MARTINEZ MEDELLIN CESAR RICARDO"/>
    <x v="21"/>
    <s v="79139620.jpeg"/>
    <s v="O+"/>
    <n v="2172000"/>
    <d v="2024-02-01T00:00:00"/>
    <n v="1988000"/>
    <s v="CONDUCTOR"/>
    <s v="LOCAL"/>
    <s v="ACTIVO"/>
    <d v="2016-08-23T00:00:00"/>
    <d v="2024-08-22T00:00:00"/>
    <m/>
    <m/>
    <m/>
    <n v="139000"/>
    <m/>
    <s v="DIRECTO"/>
    <s v="RIESGO III"/>
    <s v="PROMOCALI 100% - R3"/>
    <s v="RECOLECCIÓN CALI [T2]"/>
    <s v="TURNO #2 (14:00 - 22:00)"/>
    <m/>
    <m/>
    <d v="1972-04-05T00:00:00"/>
    <n v="52"/>
    <s v="M"/>
    <s v="CALI"/>
    <n v="3"/>
    <s v="ESPECIALISTA"/>
    <s v="CASADO"/>
    <s v="BANCOLOMBIA"/>
    <s v="AHO"/>
    <n v="74148287191"/>
    <s v="MARTINEZ BARONA ALEXANDER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3175130271"/>
    <n v="3175130271"/>
    <s v="CESAR-MEDELLIN1972@HOTMAIL.COM"/>
    <m/>
    <m/>
    <s v="XL"/>
    <n v="36"/>
    <s v="N.A"/>
    <n v="41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0-02-14T00:00:00"/>
    <n v="23714"/>
    <n v="14566891"/>
    <s v="TORO MONSALVE SALOMON"/>
    <x v="21"/>
    <s v="14566891.jpg"/>
    <s v="A+"/>
    <n v="2172000"/>
    <d v="2024-02-01T00:00:00"/>
    <n v="1988000"/>
    <s v="CONDUCTOR"/>
    <s v="LOCAL"/>
    <s v="ACTIVO"/>
    <d v="2023-11-23T00:00:00"/>
    <m/>
    <m/>
    <m/>
    <m/>
    <n v="139000"/>
    <m/>
    <s v="TEMPORAL"/>
    <s v="RIESGO III"/>
    <s v="PROMOCALI ATIEMPO - R3"/>
    <s v="RECOLECCIÓN CALI [T1]"/>
    <s v="TURNO #1 (06:00 - 14:00)"/>
    <m/>
    <m/>
    <d v="1982-02-05T00:00:00"/>
    <n v="42"/>
    <s v="M"/>
    <s v="CALI"/>
    <n v="2"/>
    <s v="BACHILLER"/>
    <s v="SOLTERO"/>
    <s v="DAVIVIENDA"/>
    <s v="AHO"/>
    <n v="3219267535"/>
    <s v="HAEUSLER ARCE LUIS FERNANDO"/>
    <m/>
    <s v="CALI"/>
    <s v="CALI"/>
    <s v="PROTECCIÓN [230201]"/>
    <s v="PORVENIR [230301]"/>
    <s v="COOSALUD [ESSC24]"/>
    <s v="COMFANDI [CCF57]"/>
    <s v="COLPATRIA [14-4]"/>
    <s v="NO"/>
    <m/>
    <m/>
    <m/>
    <s v="SIN NIVEL"/>
    <n v="3137306948"/>
    <n v="3137306948"/>
    <s v="TOROSALOMON82@GMAIL.COM"/>
    <m/>
    <m/>
    <s v="L"/>
    <n v="34"/>
    <s v="N.A"/>
    <n v="40"/>
    <s v="N.A"/>
    <s v="L"/>
    <s v="N.A"/>
    <s v="N.A"/>
    <m/>
    <m/>
    <m/>
    <m/>
    <m/>
    <s v="yrojas"/>
    <s v="2023-11-26 15:25:37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96-04-29T00:00:00"/>
    <n v="24635"/>
    <n v="94513619"/>
    <s v="ASTUDILLO GALARZA JESUS ARLEBY"/>
    <x v="21"/>
    <s v="94513619.jpeg"/>
    <s v="O+"/>
    <n v="2172000"/>
    <d v="2024-02-23T00:00:00"/>
    <n v="1988000"/>
    <s v="CONDUCTOR"/>
    <s v="LOCAL"/>
    <s v="ACTIVO"/>
    <d v="2024-02-23T00:00:00"/>
    <d v="2024-08-22T00:00:00"/>
    <m/>
    <m/>
    <m/>
    <n v="139000"/>
    <m/>
    <s v="DIRECTO"/>
    <s v="RIESGO III"/>
    <s v="PROMOCALI 100% - R3"/>
    <s v="RECOLECCIÓN CALI [T3]"/>
    <s v="TURNO #3 (22:00 - 06:00)"/>
    <m/>
    <m/>
    <d v="1977-05-30T00:00:00"/>
    <n v="47"/>
    <s v="M"/>
    <s v="CALI"/>
    <n v="1"/>
    <s v="BACHILLER"/>
    <s v="SOLTERO"/>
    <s v="BANCOLOMBIA"/>
    <s v="AHO"/>
    <n v="83642145633"/>
    <s v="CARABALI CARABALI JORGE ENRIQUE"/>
    <s v="ASTUDILLO GALARZA JESUS ARLEBY"/>
    <s v="CALI"/>
    <s v="CALI"/>
    <s v="PORVENIR [230301]"/>
    <s v="PORVENIR [230301]"/>
    <s v="SURA [EPS010]"/>
    <s v="COMFANDI [CCF57]"/>
    <s v="SURA [14-28]"/>
    <s v="NO"/>
    <m/>
    <m/>
    <m/>
    <s v="SIN NIVEL"/>
    <n v="3176844793"/>
    <n v="3176844793"/>
    <s v="ARLEBYLOVER@GMAIL.COM"/>
    <m/>
    <m/>
    <s v="M"/>
    <n v="30"/>
    <s v="N.A"/>
    <n v="41"/>
    <s v="N.A"/>
    <s v="N.A"/>
    <s v="N.A"/>
    <s v="N.A"/>
    <m/>
    <m/>
    <m/>
    <m/>
    <m/>
    <s v="n.marin"/>
    <s v="2024-02-23 21:03:33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4-01-11T00:00:00"/>
    <n v="23649"/>
    <n v="94558447"/>
    <s v="SALINAS FRANCO EDWAR MILTON"/>
    <x v="21"/>
    <s v="94558447.jpg"/>
    <s v="O+"/>
    <n v="2172000"/>
    <d v="2024-02-01T00:00:00"/>
    <n v="1988000"/>
    <s v="CONDUCTOR"/>
    <s v="LOCAL"/>
    <s v="ACTIVO"/>
    <d v="2023-11-20T00:00:00"/>
    <d v="2024-11-19T00:00:00"/>
    <m/>
    <m/>
    <m/>
    <n v="139000"/>
    <m/>
    <s v="DIRECTO"/>
    <s v="RIESGO III"/>
    <s v="PROMOCALI 100% - R3"/>
    <s v="RECOLECCIÓN CALI [T4]"/>
    <s v="TURNO #4 (18:00 - 02:00)"/>
    <m/>
    <m/>
    <d v="1986-01-16T00:00:00"/>
    <n v="38"/>
    <s v="M"/>
    <s v="CALI"/>
    <n v="2"/>
    <s v="BACHILLER"/>
    <s v="UNIÓN LIBRE"/>
    <s v="BANCO DE BOGOTÁ"/>
    <s v="AHO"/>
    <n v="142205996"/>
    <s v="CARABALI CARABALI JORGE ENRIQUE"/>
    <s v="SALINAS FRANCO EDWAR MILTON"/>
    <s v="CALI"/>
    <s v="CALI"/>
    <s v="COLFONDOS [231001]"/>
    <s v="PORVENIR [230301]"/>
    <s v="COMFENALCO VALLE [EPS012]"/>
    <s v="COMFANDI [CCF57]"/>
    <s v="SURA [14-28]"/>
    <s v="NO"/>
    <m/>
    <m/>
    <m/>
    <s v="SIN NIVEL"/>
    <n v="3188000876"/>
    <n v="3188000876"/>
    <s v="EDAWRMILTONSALINASFRANCO@GMAIL.COM"/>
    <m/>
    <m/>
    <s v="L"/>
    <n v="34"/>
    <s v="N.A"/>
    <n v="40"/>
    <s v="N.A"/>
    <s v="XL"/>
    <s v="N.A"/>
    <s v="N.A"/>
    <m/>
    <m/>
    <m/>
    <m/>
    <m/>
    <s v="yrojas"/>
    <s v="2023-11-22 14:56:01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87-06-30T00:00:00"/>
    <n v="3626"/>
    <n v="16762907"/>
    <s v="FIGUEROA RAMOS JOSE ANTONIO"/>
    <x v="21"/>
    <s v="16762907.jpg"/>
    <s v="A+"/>
    <n v="2172000"/>
    <d v="2024-02-01T00:00:00"/>
    <n v="1988000"/>
    <s v="CONDUCTOR"/>
    <s v="LOCAL"/>
    <s v="ACTIVO"/>
    <d v="2013-11-21T00:00:00"/>
    <d v="2025-07-20T00:00:00"/>
    <m/>
    <m/>
    <m/>
    <n v="139000"/>
    <m/>
    <s v="DIRECTO"/>
    <s v="RIESGO III"/>
    <s v="PROMOCALI 100% - R3"/>
    <s v="RECOLECCIÓN CALI [T2]"/>
    <s v="TURNO #2 (14:00 - 22:00)"/>
    <m/>
    <m/>
    <d v="1969-04-21T00:00:00"/>
    <n v="55"/>
    <s v="M"/>
    <s v="CALI"/>
    <n v="3"/>
    <s v="BACHILLER"/>
    <s v="CASADO"/>
    <s v="AV VILLAS"/>
    <s v="AHO"/>
    <n v="6000009715"/>
    <s v="CARABALI CARABALI JORGE ENRIQUE"/>
    <m/>
    <s v="CALI"/>
    <s v="CALI"/>
    <s v="COLPENSIONES [25-14]"/>
    <s v="PORVENIR [230301]"/>
    <s v="SURA [EPS010]"/>
    <s v="COMFANDI [CCF57]"/>
    <s v="SURA [14-28]"/>
    <s v="NO"/>
    <m/>
    <m/>
    <m/>
    <s v="SIN NIVEL"/>
    <n v="6026937227"/>
    <n v="3136267361"/>
    <s v="jr7011711@gmail.com"/>
    <s v="PRÓRROGAS A 1 AÑO:_x000a_ 2018-07-21 _ 2019-07-20"/>
    <m/>
    <s v="XXL"/>
    <n v="36"/>
    <s v="3XL"/>
    <n v="42"/>
    <s v="N.A"/>
    <s v="3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20-01-01T00:00:00"/>
    <n v="3557"/>
    <n v="16546724"/>
    <s v="VAREÑO TELLEZ JORGE ORLANDO"/>
    <x v="21"/>
    <s v="16546724.jpg"/>
    <s v="A+"/>
    <n v="2172000"/>
    <d v="2024-02-01T00:00:00"/>
    <n v="1988000"/>
    <s v="CONDUCTOR"/>
    <s v="LOCAL"/>
    <s v="ACTIVO"/>
    <d v="2015-11-09T00:00:00"/>
    <m/>
    <m/>
    <m/>
    <m/>
    <n v="139000"/>
    <m/>
    <s v="TEMPORAL"/>
    <s v="RIESGO III"/>
    <s v="PROMOCALI PROSERVIS - R3"/>
    <s v="RECOLECCIÓN CALI [T2]"/>
    <s v="TURNO #2 (14:00 - 22:00)"/>
    <m/>
    <m/>
    <d v="1960-07-24T00:00:00"/>
    <n v="63"/>
    <s v="M"/>
    <s v="CALI"/>
    <n v="2"/>
    <s v="BACHILLER"/>
    <s v="SOLTERO"/>
    <s v="BANCOLOMBIA"/>
    <s v="AHO"/>
    <n v="133844691"/>
    <s v="HAEUSLER ARCE LUIS FERNANDO"/>
    <m/>
    <s v="CALI"/>
    <s v="CALI"/>
    <s v="PORVENIR [230301]"/>
    <s v="PORVENIR [230301]"/>
    <s v="NUEVA EPS [EPS037]"/>
    <s v="COMFENALCO VALLE [CCF56]"/>
    <s v="POSITIVA [14-23]"/>
    <s v="SI"/>
    <s v="ENFERMEDAD GENERAL"/>
    <d v="2016-08-16T00:00:00"/>
    <m/>
    <s v="SIN NIVEL"/>
    <n v="3167177831"/>
    <n v="3167177831"/>
    <s v="ORLANDOPPP1234@GMAIL.COM"/>
    <s v="CARGUE MASIVO PROMOCALI-PROMOVALLE"/>
    <m/>
    <s v="S"/>
    <n v="32"/>
    <s v="N.A"/>
    <n v="40"/>
    <s v="N.A"/>
    <s v="N.A"/>
    <s v="N.A"/>
    <s v="N.A"/>
    <m/>
    <m/>
    <m/>
    <m/>
    <m/>
    <s v="INIT"/>
    <s v="2018-09-14 00:00:00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99-11-30T00:00:00"/>
    <n v="12908"/>
    <n v="98339098"/>
    <s v="ARCOS MUÑOZ CAMILO ERNESTO"/>
    <x v="21"/>
    <s v="98339098.jpg"/>
    <s v="O+"/>
    <n v="2172000"/>
    <d v="2024-02-01T00:00:00"/>
    <n v="1988000"/>
    <s v="CONDUCTOR"/>
    <s v="LOCAL"/>
    <s v="ACTIVO"/>
    <d v="2020-03-11T00:00:00"/>
    <d v="2025-03-10T00:00:00"/>
    <m/>
    <m/>
    <m/>
    <n v="139000"/>
    <m/>
    <s v="DIRECTO"/>
    <s v="RIESGO III"/>
    <s v="PROMOCALI 100% - R3"/>
    <s v="RECOLECCIÓN CALI [T1]"/>
    <s v="TURNO #1 (06:00 - 14:00)"/>
    <m/>
    <m/>
    <d v="1981-09-18T00:00:00"/>
    <n v="42"/>
    <s v="M"/>
    <s v="CALI"/>
    <n v="3"/>
    <s v="BACHILLER"/>
    <s v="UNIÓN LIBRE"/>
    <s v="BANCOLOMBIA"/>
    <s v="AHO"/>
    <n v="6000009707"/>
    <s v="HAEUSLER ARCE LUIS FERNANDO"/>
    <m/>
    <s v="CALI"/>
    <s v="CALI"/>
    <s v="PROTECCIÓN [230201]"/>
    <s v="PROTECCIÓN [230201]"/>
    <s v="S.O.S. [EPS018]"/>
    <s v="COMFANDI [CCF57]"/>
    <s v="SURA [14-28]"/>
    <s v="NO"/>
    <m/>
    <m/>
    <m/>
    <s v="SIN NIVEL"/>
    <n v="3218504442"/>
    <n v="3218504442"/>
    <s v="ARCOSC791@GMAIL.COM"/>
    <m/>
    <m/>
    <s v="XXL"/>
    <n v="36"/>
    <s v="3XL"/>
    <n v="43"/>
    <n v="42"/>
    <s v="3XL"/>
    <s v="N.A"/>
    <s v="N.A"/>
    <m/>
    <m/>
    <m/>
    <m/>
    <m/>
    <s v="aosorio"/>
    <s v="2020-03-16 08:13:38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5-08-09T00:00:00"/>
    <n v="24196"/>
    <n v="1130672502"/>
    <s v="RIOS BARRERA SERGIO ENRIQUE"/>
    <x v="21"/>
    <s v="1130672502.jpg"/>
    <s v="O+"/>
    <n v="2172000"/>
    <d v="2024-01-16T00:00:00"/>
    <n v="1988000"/>
    <s v="CONDUCTOR"/>
    <s v="LOCAL"/>
    <s v="ACTIVO"/>
    <d v="2024-01-16T00:00:00"/>
    <m/>
    <m/>
    <m/>
    <m/>
    <n v="139000"/>
    <m/>
    <s v="TEMPORAL"/>
    <s v="RIESGO III"/>
    <s v="PROMOCALI ATIEMPO - R3"/>
    <s v="RECOLECCIÓN CALI [T4]"/>
    <s v="TURNO #4 (18:00 - 02:00)"/>
    <m/>
    <m/>
    <d v="1987-05-15T00:00:00"/>
    <n v="37"/>
    <s v="M"/>
    <s v="CALI"/>
    <n v="1"/>
    <s v="BACHILLER"/>
    <s v="SOLTERO"/>
    <s v="DAVIVIENDA"/>
    <s v="AHO"/>
    <n v="1130672502"/>
    <s v="CARABALI CARABALI JORGE ENRIQUE"/>
    <m/>
    <s v="CALI"/>
    <s v="CALI"/>
    <s v="PORVENIR [230301]"/>
    <s v="PORVENIR [230301]"/>
    <s v="S.O.S. [EPS018]"/>
    <s v="COMFANDI [CCF57]"/>
    <s v="COLPATRIA [14-4]"/>
    <s v="NO"/>
    <m/>
    <m/>
    <m/>
    <s v="SIN NIVEL"/>
    <n v="3156799640"/>
    <n v="3156799640"/>
    <s v="SERENQUE1987@GMAIL.COM"/>
    <s v="REMPLAZA A: CC 94043036 JULIAN ANDRES PENA"/>
    <m/>
    <s v="M"/>
    <n v="32"/>
    <s v="N.A"/>
    <n v="43"/>
    <s v="N.A"/>
    <s v="M"/>
    <s v="N.A"/>
    <s v="N.A"/>
    <m/>
    <m/>
    <m/>
    <m/>
    <m/>
    <s v="n.marin"/>
    <s v="2024-01-20 18:22:45"/>
    <s v="OSORIO NARVAEZ ANA MARIA"/>
    <s v="HOYOS CIFUENTES CRISTIAN CAMILO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2-09-24T00:00:00"/>
    <n v="26109"/>
    <n v="87066277"/>
    <s v="NARVAEZ MONTILLA JORGE ALBERTO"/>
    <x v="21"/>
    <s v="87066277.jpeg"/>
    <s v="O+"/>
    <n v="2172000"/>
    <m/>
    <m/>
    <s v="CONDUCTOR"/>
    <s v="LOCAL"/>
    <s v="ACTIVO"/>
    <d v="2024-07-16T00:00:00"/>
    <m/>
    <m/>
    <m/>
    <m/>
    <n v="139000"/>
    <m/>
    <s v="TEMPORAL"/>
    <s v="RIESGO III"/>
    <s v="PROMOCALI ATIEMPO - R3"/>
    <s v="RECOLECCIÓN CALI [T1]"/>
    <s v="TURNO #1 (06:00 - 14:00)"/>
    <m/>
    <m/>
    <d v="1984-08-01T00:00:00"/>
    <n v="39"/>
    <s v="M"/>
    <s v="CALI"/>
    <n v="2"/>
    <s v="BACHILLER"/>
    <s v="SOLTERO"/>
    <s v="DAVIVIENDA"/>
    <s v="AHO"/>
    <n v="87066277"/>
    <s v="HAEUSLER ARCE LUIS FERNANDO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160805250"/>
    <n v="3160805250"/>
    <s v="JORNM1984@HOTMAIL.COM"/>
    <s v="REEMPLAZA A: CC 16288864 LUIS EDUARDO AMAYA LOAIZA"/>
    <m/>
    <s v="M"/>
    <n v="32"/>
    <s v="N.A"/>
    <n v="39"/>
    <s v="N.A"/>
    <s v="M"/>
    <s v="N.A"/>
    <s v="N.A"/>
    <m/>
    <m/>
    <m/>
    <m/>
    <m/>
    <s v="n.marin"/>
    <s v="2024-07-19 10:10:48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89-04-28T00:00:00"/>
    <n v="3464"/>
    <n v="10559723"/>
    <s v="CEBALLOS OROZCO LUIS EDUAR"/>
    <x v="21"/>
    <s v="10559723.jpg"/>
    <s v="O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CALI 100% - R3"/>
    <s v="RECOLECCIÓN CALI [T2]"/>
    <s v="TURNO #2 (14:00 - 22:00)"/>
    <m/>
    <m/>
    <d v="1970-08-26T00:00:00"/>
    <n v="53"/>
    <s v="M"/>
    <s v="CALI"/>
    <n v="3"/>
    <s v="BACHILLER"/>
    <s v="UNIÓN LIBRE"/>
    <s v="BANCOLOMBIA"/>
    <s v="AHO"/>
    <n v="6000009712"/>
    <s v="MARTINEZ BARONA ALEXANDER"/>
    <m/>
    <s v="CALI"/>
    <s v="CALI"/>
    <s v="COLPENSIONES [25-14]"/>
    <s v="PORVENIR [230301]"/>
    <s v="SANITAS [EPS005]"/>
    <s v="COMFANDI [CCF57]"/>
    <s v="SURA [14-28]"/>
    <s v="NO"/>
    <m/>
    <m/>
    <m/>
    <s v="SIN NIVEL"/>
    <n v="3177146884"/>
    <n v="3177146884"/>
    <s v="luisedwarceballosorozco@gmail.com"/>
    <m/>
    <m/>
    <s v="M"/>
    <n v="32"/>
    <s v="N.A"/>
    <n v="37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0-12-28T00:00:00"/>
    <n v="3920"/>
    <n v="94373442"/>
    <s v="VELASCO RIVAS FABIAN"/>
    <x v="21"/>
    <s v="94373442.jpg"/>
    <s v="O+"/>
    <n v="2172000"/>
    <d v="2024-02-01T00:00:00"/>
    <n v="1988000"/>
    <s v="CONDUCTOR"/>
    <s v="LOCAL"/>
    <s v="ACTIVO"/>
    <d v="2017-03-28T00:00:00"/>
    <d v="2025-03-27T00:00:00"/>
    <m/>
    <m/>
    <m/>
    <n v="139000"/>
    <m/>
    <s v="DIRECTO"/>
    <s v="RIESGO III"/>
    <s v="PROMOCALI 100% - R3"/>
    <s v="RECOLECCIÓN CALI [T4]"/>
    <s v="TURNO #4 (18:00 - 02:00)"/>
    <m/>
    <m/>
    <d v="1972-08-07T00:00:00"/>
    <n v="51"/>
    <s v="M"/>
    <s v="CALI"/>
    <n v="3"/>
    <s v="BACHILLER"/>
    <s v="UNIÓN LIBRE"/>
    <s v="AV VILLAS"/>
    <s v="AHO"/>
    <n v="6000009743"/>
    <s v="CARABALI CARABALI JORGE ENRIQUE"/>
    <m/>
    <s v="CALI"/>
    <s v="CALI"/>
    <s v="COLPENSIONES [25-14]"/>
    <s v="PORVENIR [230301]"/>
    <s v="SURA [EPS010]"/>
    <s v="COMFANDI [CCF57]"/>
    <s v="SURA [14-28]"/>
    <s v="NO"/>
    <m/>
    <m/>
    <m/>
    <s v="SIN NIVEL"/>
    <n v="3366763"/>
    <n v="3145678908"/>
    <s v="FABIANVELASCO1972@GMAIL.COM"/>
    <m/>
    <m/>
    <s v="XL"/>
    <n v="36"/>
    <s v="N.A"/>
    <n v="41"/>
    <s v="N.A"/>
    <s v="X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13-04-02T00:00:00"/>
    <n v="25403"/>
    <n v="1151957461"/>
    <s v="CASTILLO ROJAS WILLIAM EDUARDO"/>
    <x v="21"/>
    <s v="1151957461.jpeg"/>
    <s v="O+"/>
    <n v="2172000"/>
    <m/>
    <m/>
    <s v="CONDUCTOR"/>
    <s v="LOCAL"/>
    <s v="ACTIVO"/>
    <d v="2024-05-02T00:00:00"/>
    <m/>
    <m/>
    <m/>
    <m/>
    <n v="139000"/>
    <m/>
    <s v="TEMPORAL"/>
    <s v="RIESGO III"/>
    <s v="PROMOCALI PROSERVIS - R3"/>
    <s v="RECOLECCIÓN CALI [T4]"/>
    <s v="TURNO #4 (18:00 - 02:00)"/>
    <m/>
    <m/>
    <d v="1995-03-26T00:00:00"/>
    <n v="29"/>
    <s v="M"/>
    <s v="CALI"/>
    <n v="2"/>
    <s v="BACHILLER BÁSICO"/>
    <s v="UNIÓN LIBRE"/>
    <s v="BANCOLOMBIA"/>
    <s v="AHO"/>
    <n v="74100001954"/>
    <s v="CARABALI CARABALI JORGE ENRIQUE"/>
    <m/>
    <s v="CALI"/>
    <s v="CALI"/>
    <s v="COLFONDOS [231001]"/>
    <s v="PROTECCIÓN [230201]"/>
    <s v="SURA [EPS010]"/>
    <s v="COMFENALCO VALLE [CCF56]"/>
    <s v="POSITIVA [14-23]"/>
    <s v="NO"/>
    <m/>
    <m/>
    <m/>
    <s v="SIN NIVEL"/>
    <n v="3174980265"/>
    <n v="3174980265"/>
    <s v="WILLIAM7136@HOTMAIL.COM"/>
    <s v="REEMPLAZA A: CC 1006252949 PARDO MONTAÑO CRISTHIAN DAVID"/>
    <m/>
    <s v="L"/>
    <n v="34"/>
    <s v="N.A"/>
    <n v="43"/>
    <s v="N.A"/>
    <s v="L"/>
    <s v="N.A"/>
    <s v="N.A"/>
    <m/>
    <m/>
    <m/>
    <m/>
    <m/>
    <s v="n.marin"/>
    <s v="2024-05-06 10:36:18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97-09-15T00:00:00"/>
    <n v="3675"/>
    <n v="16986421"/>
    <s v="APARICIO RUIZ LUIS FABIAN"/>
    <x v="21"/>
    <s v="16986421.jpg"/>
    <s v="A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CALI 100% - R3"/>
    <s v="RECOLECCIÓN CALI [T1]"/>
    <s v="TURNO #1 (06:00 - 14:00)"/>
    <m/>
    <m/>
    <d v="1978-11-14T00:00:00"/>
    <n v="45"/>
    <s v="M"/>
    <s v="CALI"/>
    <n v="2"/>
    <s v="BACHILLER"/>
    <s v="SOLTERO"/>
    <s v="AV VILLAS"/>
    <s v="AHO"/>
    <n v="135824410"/>
    <s v="HAEUSLER ARCE LUIS FERNANDO"/>
    <m/>
    <s v="CALI"/>
    <s v="CALI"/>
    <s v="PORVENIR [230301]"/>
    <s v="PORVENIR [230301]"/>
    <s v="S.O.S. [EPS018]"/>
    <s v="COMFANDI [CCF57]"/>
    <s v="SURA [14-28]"/>
    <s v="NO"/>
    <m/>
    <m/>
    <m/>
    <s v="SIN NIVEL"/>
    <n v="3177411298"/>
    <n v="3177411298"/>
    <s v="luferapa55@gmail.com"/>
    <m/>
    <m/>
    <s v="L"/>
    <n v="34"/>
    <s v="N.A"/>
    <n v="40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5-04-07T00:00:00"/>
    <n v="24018"/>
    <n v="1113515252"/>
    <s v="LUCUMI GOMEZ UBER ADOLFO"/>
    <x v="21"/>
    <s v="1113515252.jpg"/>
    <s v="A+"/>
    <n v="2172000"/>
    <d v="2024-02-01T00:00:00"/>
    <n v="1988000"/>
    <s v="CONDUCTOR"/>
    <s v="LOCAL"/>
    <s v="ACTIVO"/>
    <d v="2023-12-21T00:00:00"/>
    <m/>
    <m/>
    <m/>
    <m/>
    <n v="139000"/>
    <m/>
    <s v="TEMPORAL"/>
    <s v="RIESGO III"/>
    <s v="PROMOCALI ATIEMPO - R3"/>
    <s v="RECOLECCIÓN CALI [T4]"/>
    <s v="TURNO #4 (18:00 - 02:00)"/>
    <m/>
    <m/>
    <d v="1986-03-25T00:00:00"/>
    <n v="38"/>
    <s v="M"/>
    <s v="CALI"/>
    <n v="2"/>
    <s v="BACHILLER"/>
    <s v="SOLTERO"/>
    <s v="DAVIVIENDA"/>
    <s v="AHO"/>
    <n v="3103890052"/>
    <s v="CARABALI CARABALI JORGE ENRIQUE"/>
    <s v="RINCON PEDROZA DEIBER ANDRES"/>
    <s v="CALI"/>
    <s v="CALI"/>
    <s v="PORVENIR [230301]"/>
    <s v="PORVENIR [230301]"/>
    <s v="NUEVA EPS [EPS037]"/>
    <s v="COMFANDI [CCF57]"/>
    <s v="COLPATRIA [14-4]"/>
    <s v="NO"/>
    <m/>
    <m/>
    <m/>
    <s v="SIN NIVEL"/>
    <n v="3104173695"/>
    <n v="3104173695"/>
    <s v="U.B.RODOLFOLUCUMIGOMEZ@GMAIL.COM"/>
    <m/>
    <m/>
    <s v="XL"/>
    <n v="36"/>
    <s v="N.A"/>
    <n v="44"/>
    <s v="N.A"/>
    <s v="N.A"/>
    <s v="N.A"/>
    <s v="N.A"/>
    <m/>
    <m/>
    <m/>
    <m/>
    <m/>
    <s v="yrojas"/>
    <s v="2023-12-21 09:51:09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85-12-02T00:00:00"/>
    <n v="3618"/>
    <n v="16743698"/>
    <s v="OROZCO CORTES JORGE ELIECER"/>
    <x v="21"/>
    <s v="16743698.jpg"/>
    <s v="O+"/>
    <n v="2172000"/>
    <d v="2024-02-01T00:00:00"/>
    <n v="1988000"/>
    <s v="CONDUCTOR"/>
    <s v="LOCAL"/>
    <s v="ACTIVO"/>
    <d v="2013-10-18T00:00:00"/>
    <d v="2025-06-17T00:00:00"/>
    <m/>
    <m/>
    <m/>
    <n v="139000"/>
    <m/>
    <s v="DIRECTO"/>
    <s v="RIESGO III"/>
    <s v="PROMOCALI 100% - R3"/>
    <s v="RECOLECCIÓN CALI [T1]"/>
    <s v="TURNO #1 (06:00 - 14:00)"/>
    <m/>
    <m/>
    <d v="1967-10-10T00:00:00"/>
    <n v="56"/>
    <s v="M"/>
    <s v="CALI"/>
    <n v="2"/>
    <s v="BACHILLER"/>
    <s v="CASADO"/>
    <s v="BANCOLOMBIA"/>
    <s v="AHO"/>
    <n v="6000009737"/>
    <s v="HAEUSLER ARCE LUIS FERNANDO"/>
    <m/>
    <s v="CALI"/>
    <s v="CALI"/>
    <s v="PORVENIR [230301]"/>
    <s v="PORVENIR [230301]"/>
    <s v="SALUD TOTAL [EPS002]"/>
    <s v="COMFANDI [CCF57]"/>
    <s v="SURA [14-28]"/>
    <s v="NO"/>
    <m/>
    <m/>
    <m/>
    <s v="SIN NIVEL"/>
    <n v="3172250568"/>
    <n v="3172250568"/>
    <s v="orozcojorge955@gmail.com"/>
    <m/>
    <m/>
    <s v="L"/>
    <n v="32"/>
    <s v="N.A"/>
    <n v="41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89-09-26T00:00:00"/>
    <n v="3449"/>
    <n v="7060991"/>
    <s v="LENIS BETANCURT RAMIRO"/>
    <x v="21"/>
    <s v="7060991.jpg"/>
    <s v="O+"/>
    <n v="2172000"/>
    <d v="2024-02-01T00:00:00"/>
    <n v="1988000"/>
    <s v="CONDUCTOR"/>
    <s v="LOCAL"/>
    <s v="ACTIVO"/>
    <d v="2018-09-05T00:00:00"/>
    <d v="2024-09-04T00:00:00"/>
    <m/>
    <m/>
    <m/>
    <n v="139000"/>
    <m/>
    <s v="DIRECTO"/>
    <s v="RIESGO III"/>
    <s v="PROMOCALI 100% - R3"/>
    <s v="RECOLECCIÓN CALI [T1]"/>
    <s v="TURNO #1 (06:00 - 14:00)"/>
    <m/>
    <m/>
    <d v="1971-03-05T00:00:00"/>
    <n v="53"/>
    <s v="M"/>
    <s v="CALI"/>
    <n v="3"/>
    <s v="BACHILLER"/>
    <s v="SOLTERO"/>
    <s v="BANCOLOMBIA"/>
    <s v="AHO"/>
    <n v="6000009727"/>
    <s v="HAEUSLER ARCE LUIS FERNANDO"/>
    <m/>
    <s v="CALI"/>
    <s v="CALI"/>
    <s v="COLPENSIONES [25-14]"/>
    <s v="FONDO NACIONAL DEL AHORRO [15]"/>
    <s v="S.O.S. [EPS018]"/>
    <s v="COMFANDI [CCF57]"/>
    <s v="SURA [14-28]"/>
    <s v="NO"/>
    <m/>
    <m/>
    <m/>
    <s v="SIN NIVEL"/>
    <n v="3136585539"/>
    <n v="3136585539"/>
    <s v="RAMIROLENIS1@GMAIL.COM"/>
    <m/>
    <m/>
    <s v="L"/>
    <n v="32"/>
    <s v="N.A"/>
    <n v="39"/>
    <s v="N.A"/>
    <s v="N.A"/>
    <s v="N.A"/>
    <s v="M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0-02-01T00:00:00"/>
    <n v="3906"/>
    <n v="94154668"/>
    <s v="HERRERA MELENGE GUILLERMO"/>
    <x v="21"/>
    <s v="94154668.jpg"/>
    <s v="A+"/>
    <n v="2172000"/>
    <d v="2024-02-01T00:00:00"/>
    <n v="1988000"/>
    <s v="CONDUCTOR"/>
    <s v="LOCAL"/>
    <s v="ACTIVO"/>
    <d v="2017-11-28T00:00:00"/>
    <d v="2024-11-27T00:00:00"/>
    <m/>
    <m/>
    <m/>
    <n v="139000"/>
    <m/>
    <s v="DIRECTO"/>
    <s v="RIESGO III"/>
    <s v="PROMOCALI 100% - R3"/>
    <s v="RECOLECCIÓN CALI [T4]"/>
    <s v="TURNO #4 (18:00 - 02:00)"/>
    <m/>
    <m/>
    <d v="1982-02-16T00:00:00"/>
    <n v="42"/>
    <s v="M"/>
    <s v="CALI"/>
    <n v="3"/>
    <s v="BACHILLER"/>
    <s v="UNIÓN LIBRE"/>
    <s v="BANCOLOMBIA"/>
    <s v="AHO"/>
    <n v="6000009724"/>
    <s v="CARABALI CARABALI JORGE ENRIQUE"/>
    <m/>
    <s v="CALI"/>
    <s v="CALI"/>
    <s v="COLPENSIONES [25-14]"/>
    <s v="PORVENIR [230301]"/>
    <s v="SALUD TOTAL [EPS002]"/>
    <s v="COMFANDI [CCF57]"/>
    <s v="SURA [14-28]"/>
    <s v="NO"/>
    <m/>
    <m/>
    <m/>
    <s v="SIN NIVEL"/>
    <n v="0"/>
    <n v="3162546176"/>
    <s v="GUILLERMOHERRERAMELENGE1@GMAIL.COM"/>
    <m/>
    <m/>
    <s v="3XL"/>
    <n v="36"/>
    <s v="N.A"/>
    <n v="41"/>
    <s v="N.A"/>
    <s v="3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OCUPAR TEMPORALES"/>
    <s v="CONTRATACIÓN INDIRECTA"/>
    <s v="OBRA O LABOR CONTRATADA"/>
    <s v="CEDULA DE CIUDADANIA"/>
    <d v="1993-01-30T00:00:00"/>
    <n v="25423"/>
    <n v="94418252"/>
    <s v="ALMARIO PAQUE JOSE ARNULFO"/>
    <x v="21"/>
    <s v="94418252.jpg"/>
    <s v="A+"/>
    <n v="2172000"/>
    <m/>
    <m/>
    <s v="CONDUCTOR"/>
    <s v="LOCAL"/>
    <s v="ACTIVO"/>
    <d v="2024-05-02T00:00:00"/>
    <m/>
    <m/>
    <m/>
    <m/>
    <n v="139000"/>
    <m/>
    <s v="TEMPORAL"/>
    <s v="RIESGO III"/>
    <s v="PROMOCALI R3 OCUPAR"/>
    <s v="RECOLECCIÓN CALI [T1]"/>
    <s v="TURNO #1 (06:00 - 14:00)"/>
    <m/>
    <m/>
    <d v="1974-07-03T00:00:00"/>
    <n v="50"/>
    <s v="M"/>
    <s v="CALI"/>
    <n v="1"/>
    <s v="BACHILLER"/>
    <s v="CASADO"/>
    <s v="BANCOLOMBIA"/>
    <s v="AHO"/>
    <n v="94418252"/>
    <s v="HAEUSLER ARCE LUIS FERNANDO"/>
    <m/>
    <s v="CALI"/>
    <s v="CALI"/>
    <s v="COLFONDOS [231001]"/>
    <s v="PORVENIR [230301]"/>
    <s v="COMFENALCO VALLE [EPS012]"/>
    <s v="COMFENALCO VALLE [CCF56]"/>
    <s v="SURA [14-28]"/>
    <s v="NO"/>
    <m/>
    <m/>
    <m/>
    <s v="SIN NIVEL"/>
    <n v="3186841283"/>
    <n v="3186841283"/>
    <s v="JOSEARNULFO9199@GMAIL.COM"/>
    <s v="REEMPLAZA A: CC 1143941433 SANCHEZ RIOS BRIAN STIVEN"/>
    <m/>
    <s v="XL"/>
    <n v="38"/>
    <s v="N.A"/>
    <n v="41"/>
    <s v="N.A"/>
    <s v="XL"/>
    <s v="N.A"/>
    <s v="N.A"/>
    <m/>
    <m/>
    <m/>
    <m/>
    <m/>
    <s v="n.marin"/>
    <s v="2024-05-06 10:36:57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84-12-28T00:00:00"/>
    <n v="3613"/>
    <n v="16730230"/>
    <s v="ALVEAR OSPINA GUSTAVO ADOLFO"/>
    <x v="21"/>
    <s v="16730230.jpg"/>
    <s v="A+"/>
    <n v="2172000"/>
    <d v="2024-02-01T00:00:00"/>
    <n v="1988000"/>
    <s v="CONDUCTOR"/>
    <s v="LOCAL"/>
    <s v="ACTIVO"/>
    <d v="2013-08-01T00:00:00"/>
    <d v="2025-03-31T00:00:00"/>
    <m/>
    <m/>
    <m/>
    <n v="139000"/>
    <m/>
    <s v="DIRECTO"/>
    <s v="RIESGO III"/>
    <s v="PROMOCALI 100% - R3"/>
    <s v="RECOLECCIÓN CALI [T1]"/>
    <s v="TURNO #1 (06:00 - 14:00)"/>
    <m/>
    <m/>
    <d v="1966-09-14T00:00:00"/>
    <n v="57"/>
    <s v="M"/>
    <s v="CALI"/>
    <n v="3"/>
    <s v="BACHILLER"/>
    <s v="CASADO"/>
    <s v="BANCOLOMBIA"/>
    <s v="AHO"/>
    <n v="6000009704"/>
    <s v="HAEUSLER ARCE LUIS FERNANDO"/>
    <m/>
    <s v="CALI"/>
    <s v="CALI"/>
    <s v="COLPENSIONES [25-14]"/>
    <s v="PORVENIR [230301]"/>
    <s v="S.O.S. [EPS018]"/>
    <s v="COMFANDI [CCF57]"/>
    <s v="SURA [14-28]"/>
    <s v="NO"/>
    <m/>
    <m/>
    <m/>
    <s v="SIN NIVEL"/>
    <n v="3154578465"/>
    <n v="3143326572"/>
    <s v="gustavo-alve66@hotmail.com"/>
    <s v="PRÓRROGAS A 1 AÑO:_x000a_ 2018-04-01 _ 2019-03-30"/>
    <m/>
    <s v="3XL"/>
    <n v="40"/>
    <s v="N.A"/>
    <n v="42"/>
    <s v="N.A"/>
    <s v="3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9-12-02T00:00:00"/>
    <n v="20887"/>
    <n v="16934494"/>
    <s v="AGUADO DOMINGUEZ CARLOS ANDRES"/>
    <x v="21"/>
    <s v="16934494.jpg"/>
    <s v="O+"/>
    <n v="2172000"/>
    <d v="2024-02-01T00:00:00"/>
    <n v="1988000"/>
    <s v="CONDUCTOR"/>
    <s v="LOCAL"/>
    <s v="ACTIVO"/>
    <d v="2023-02-01T00:00:00"/>
    <d v="2025-01-31T00:00:00"/>
    <m/>
    <m/>
    <m/>
    <n v="139000"/>
    <m/>
    <s v="DIRECTO"/>
    <s v="RIESGO III"/>
    <s v="PROMOCALI 100% - R3"/>
    <s v="RECOLECCIÓN CALI [T1]"/>
    <s v="TURNO #1 (06:00 - 14:00)"/>
    <m/>
    <m/>
    <d v="1981-01-08T00:00:00"/>
    <n v="43"/>
    <s v="M"/>
    <s v="CALI"/>
    <n v="3"/>
    <s v="BACHILLER"/>
    <s v="SOLTERO"/>
    <s v="BANCOLOMBIA"/>
    <s v="AHO"/>
    <n v="20546902367"/>
    <s v="HAEUSLER ARCE LUIS FERNANDO"/>
    <s v="AGUADO DOMINGUEZ CARLOS ANDRES"/>
    <s v="CALI"/>
    <s v="CALI"/>
    <s v="PROTECCIÓN [230201]"/>
    <s v="PROTECCIÓN [230201]"/>
    <s v="SURA [EPS010]"/>
    <s v="COMFANDI [CCF57]"/>
    <s v="SURA [14-28]"/>
    <s v="NO"/>
    <m/>
    <m/>
    <m/>
    <s v="SIN NIVEL"/>
    <m/>
    <n v="3504957414"/>
    <s v="CARLOSAGUADO_@HOTMAIL.COM"/>
    <m/>
    <m/>
    <s v="XL"/>
    <n v="32"/>
    <s v="N.A"/>
    <n v="43"/>
    <s v="N.A"/>
    <s v="N.A"/>
    <s v="N.A"/>
    <s v="N.A"/>
    <m/>
    <m/>
    <m/>
    <m/>
    <m/>
    <s v="ngonzalez"/>
    <s v="2023-02-08 11:14:46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5-01-19T00:00:00"/>
    <n v="21829"/>
    <n v="94491880"/>
    <s v="TOBAR JUAN CARLOS"/>
    <x v="21"/>
    <s v="94491880.jpg"/>
    <s v="O+"/>
    <n v="2172000"/>
    <d v="2024-02-01T00:00:00"/>
    <n v="1988000"/>
    <s v="CONDUCTOR"/>
    <s v="LOCAL"/>
    <s v="ACTIVO"/>
    <d v="2023-05-12T00:00:00"/>
    <d v="2024-11-11T00:00:00"/>
    <m/>
    <m/>
    <m/>
    <n v="139000"/>
    <m/>
    <s v="DIRECTO"/>
    <s v="RIESGO III"/>
    <s v="PROMOCALI 100% - R3"/>
    <s v="RECOLECCIÓN CALI [T1]"/>
    <s v="TURNO #1 (06:00 - 14:00)"/>
    <m/>
    <m/>
    <d v="1976-11-25T00:00:00"/>
    <n v="47"/>
    <s v="M"/>
    <s v="CALI"/>
    <n v="2"/>
    <s v="BACHILLER"/>
    <s v="SOLTERO"/>
    <s v="BANCOLOMBIA"/>
    <s v="AHO"/>
    <n v="81052879248"/>
    <s v="CARABALI CARABALI JORGE ENRIQUE"/>
    <s v="TOBAR JUAN CARLOS"/>
    <s v="CALI"/>
    <s v="CALI"/>
    <s v="PORVENIR [230301]"/>
    <s v="PORVENIR [230301]"/>
    <s v="COMFENALCO VALLE [EPS012]"/>
    <s v="COMFANDI [CCF57]"/>
    <s v="SURA [14-28]"/>
    <s v="SI"/>
    <m/>
    <m/>
    <m/>
    <s v="SIN NIVEL"/>
    <n v="3162576672"/>
    <n v="3162576672"/>
    <s v="JUANCATOVAR2009@HOTMAIL.COM"/>
    <m/>
    <m/>
    <s v="M"/>
    <n v="32"/>
    <s v="N.A"/>
    <n v="41"/>
    <s v="N.A"/>
    <s v="M"/>
    <s v="N.A"/>
    <s v="N.A"/>
    <m/>
    <m/>
    <m/>
    <m/>
    <m/>
    <s v="lescorcia"/>
    <s v="2023-05-15 13:09:55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4-01-28T00:00:00"/>
    <n v="22650"/>
    <n v="80822376"/>
    <s v="ROMERO CHAVEZ WILSON ALEJANDRO"/>
    <x v="21"/>
    <s v="80822376.JPG"/>
    <s v="O+"/>
    <n v="2172000"/>
    <d v="2024-02-01T00:00:00"/>
    <n v="1988000"/>
    <s v="CONDUCTOR"/>
    <s v="LOCAL"/>
    <s v="ACTIVO"/>
    <d v="2023-08-18T00:00:00"/>
    <d v="2024-08-17T00:00:00"/>
    <m/>
    <m/>
    <m/>
    <n v="139000"/>
    <m/>
    <s v="DIRECTO"/>
    <s v="RIESGO III"/>
    <s v="PROMOCALI 100% - R3"/>
    <s v="RECOLECCIÓN CALI [T1]"/>
    <s v="TURNO #1 (06:00 - 14:00)"/>
    <m/>
    <m/>
    <d v="1984-01-11T00:00:00"/>
    <n v="40"/>
    <s v="M"/>
    <s v="FUSAGASUGA"/>
    <n v="3"/>
    <s v="BACHILLER"/>
    <s v="UNIÓN LIBRE"/>
    <s v="BANCOLOMBIA"/>
    <s v="AHO"/>
    <n v="74500008554"/>
    <s v="ELEJALDE LONDOÑO DEIBER"/>
    <m/>
    <s v="CALI"/>
    <s v="CALI"/>
    <s v="PORVENIR [230301]"/>
    <s v="PORVENIR [230301]"/>
    <s v="SANITAS [EPS005]"/>
    <s v="COMFANDI [CCF57]"/>
    <s v="SURA [14-28]"/>
    <s v="NO"/>
    <m/>
    <m/>
    <m/>
    <s v="SIN NIVEL"/>
    <n v="3144263311"/>
    <n v="3144263311"/>
    <s v="wilsonromeroset452@hotmail.com"/>
    <m/>
    <m/>
    <s v="XL"/>
    <n v="38"/>
    <s v="N.A"/>
    <n v="42"/>
    <s v="N.A"/>
    <s v="XXL"/>
    <s v="N.A"/>
    <s v="N.A"/>
    <m/>
    <m/>
    <m/>
    <m/>
    <m/>
    <s v="yrojas"/>
    <s v="2023-08-22 14:19:49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12-03-29T00:00:00"/>
    <n v="14692"/>
    <n v="1111797231"/>
    <s v="FLOREZ OSORIO ALEXIS"/>
    <x v="21"/>
    <s v="1111797231.jpg"/>
    <s v="O+"/>
    <n v="2172000"/>
    <d v="2024-02-01T00:00:00"/>
    <n v="1988000"/>
    <s v="CONDUCTOR"/>
    <s v="LOCAL"/>
    <s v="ACTIVO"/>
    <d v="2021-02-11T00:00:00"/>
    <d v="2025-02-10T00:00:00"/>
    <m/>
    <m/>
    <m/>
    <n v="139000"/>
    <m/>
    <s v="DIRECTO"/>
    <s v="RIESGO III"/>
    <s v="PROMOCALI 100% - R3"/>
    <s v="RECOLECCIÓN CALI [T3]"/>
    <s v="TURNO #3 (22:00 - 06:00)"/>
    <m/>
    <m/>
    <d v="1994-03-13T00:00:00"/>
    <n v="30"/>
    <s v="M"/>
    <s v="CALI"/>
    <n v="3"/>
    <s v="BACHILLER"/>
    <s v="UNIÓN LIBRE"/>
    <s v="BANCOLOMBIA"/>
    <s v="AHO"/>
    <n v="81209037068"/>
    <s v="CARABALI CARABALI JORGE ENRIQUE"/>
    <s v="FLOREZ OSORIO ALEXIS"/>
    <s v="CALI"/>
    <s v="CALI"/>
    <s v="PORVENIR [230301]"/>
    <s v="PORVENIR [230301]"/>
    <s v="SURA [EPS010]"/>
    <s v="COMFANDI [CCF57]"/>
    <s v="SURA [14-28]"/>
    <s v="NO"/>
    <m/>
    <m/>
    <m/>
    <s v="SIN NIVEL"/>
    <n v="3125092473"/>
    <n v="3125092473"/>
    <s v="ALEXISFLOREZ15@HOTMAIL.COM"/>
    <m/>
    <m/>
    <s v="XL"/>
    <n v="34"/>
    <s v="N.A"/>
    <n v="41"/>
    <s v="N.A"/>
    <s v="XL"/>
    <s v="N.A"/>
    <s v="N.A"/>
    <m/>
    <m/>
    <m/>
    <m/>
    <m/>
    <s v="lbaos"/>
    <s v="2021-02-12 18:10:12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2-02-21T00:00:00"/>
    <n v="23254"/>
    <n v="94041881"/>
    <s v="DOMINGUEZ SANCHEZ LUIS CARLOS"/>
    <x v="21"/>
    <s v="94041881.jpg"/>
    <s v="A+"/>
    <n v="2172000"/>
    <d v="2024-02-01T00:00:00"/>
    <n v="1988000"/>
    <s v="CONDUCTOR"/>
    <s v="LOCAL"/>
    <s v="ACTIVO"/>
    <d v="2023-10-11T00:00:00"/>
    <d v="2024-10-10T00:00:00"/>
    <m/>
    <m/>
    <m/>
    <n v="139000"/>
    <m/>
    <s v="DIRECTO"/>
    <s v="RIESGO III"/>
    <s v="PROMOCALI 100% - R3"/>
    <s v="RECOLECCIÓN CALI [T1]"/>
    <s v="TURNO #1 (06:00 - 14:00)"/>
    <m/>
    <m/>
    <d v="1983-06-06T00:00:00"/>
    <n v="41"/>
    <s v="M"/>
    <s v="CALI"/>
    <n v="1"/>
    <s v="BACHILLER"/>
    <s v="CASADO"/>
    <s v="BANCOLOMBIA"/>
    <s v="AHO"/>
    <n v="20558768925"/>
    <s v="HAEUSLER ARCE LUIS FERNANDO"/>
    <m/>
    <s v="CALI"/>
    <s v="CALI"/>
    <s v="PORVENIR [230301]"/>
    <s v="PORVENIR [230301]"/>
    <s v="SALUD TOTAL [EPS002]"/>
    <s v="COMFANDI [CCF57]"/>
    <s v="SURA [14-28]"/>
    <s v="NO"/>
    <m/>
    <m/>
    <m/>
    <s v="SIN NIVEL"/>
    <n v="3176903943"/>
    <n v="3176903943"/>
    <s v="DAMINGUEZSANCHESLUISCARLOS@GMAIL.COM"/>
    <m/>
    <m/>
    <s v="M"/>
    <n v="32"/>
    <s v="N.A"/>
    <n v="38"/>
    <s v="N.A"/>
    <s v="N.A"/>
    <s v="N.A"/>
    <s v="N.A"/>
    <m/>
    <m/>
    <m/>
    <m/>
    <m/>
    <s v="yrojas"/>
    <s v="2023-10-13 15:55:40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1995-04-04T00:00:00"/>
    <n v="23725"/>
    <n v="16891113"/>
    <s v="HERNANDEZ RODAS ROBINSON JAVIER"/>
    <x v="21"/>
    <s v="16891113.jpeg"/>
    <s v="O+"/>
    <n v="2172000"/>
    <d v="2024-02-01T00:00:00"/>
    <n v="1988000"/>
    <s v="CONDUCTOR"/>
    <s v="LOCAL"/>
    <s v="ACTIVO"/>
    <d v="2023-11-24T00:00:00"/>
    <m/>
    <m/>
    <m/>
    <m/>
    <n v="139000"/>
    <m/>
    <s v="TEMPORAL"/>
    <s v="RIESGO III"/>
    <s v="PROMOCALI PROSERVIS - R3"/>
    <s v="RECOLECCIÓN CALI [T4]"/>
    <s v="TURNO #4 (18:00 - 02:00)"/>
    <m/>
    <m/>
    <d v="1977-02-13T00:00:00"/>
    <n v="47"/>
    <s v="M"/>
    <s v="CALI"/>
    <n v="2"/>
    <s v="BACHILLER"/>
    <s v="SOLTERO"/>
    <s v="BANCO DE BOGOTÁ"/>
    <s v="AHO"/>
    <n v="568340947"/>
    <s v="CARABALI CARABALI JORGE ENRIQUE"/>
    <s v="OBANDO LUIS ALFREDO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55041525"/>
    <n v="3155041525"/>
    <s v="rovin41hz@gmail.com"/>
    <m/>
    <m/>
    <s v="L"/>
    <n v="34"/>
    <s v="N.A"/>
    <n v="40"/>
    <s v="N.A"/>
    <s v="XL"/>
    <s v="N.A"/>
    <s v="N.A"/>
    <m/>
    <m/>
    <m/>
    <m/>
    <m/>
    <s v="yrojas"/>
    <s v="2023-11-28 09:04:41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2001-02-08T00:00:00"/>
    <n v="21841"/>
    <n v="80244937"/>
    <s v="NOVOA  PASTRANA  JUAN  CARLOS"/>
    <x v="21"/>
    <s v="80244937.jpg"/>
    <s v="O-"/>
    <n v="2172000"/>
    <d v="2024-02-01T00:00:00"/>
    <n v="1988000"/>
    <s v="CONDUCTOR"/>
    <s v="LOCAL"/>
    <s v="ACTIVO"/>
    <d v="2023-05-12T00:00:00"/>
    <d v="2024-11-11T00:00:00"/>
    <m/>
    <m/>
    <m/>
    <n v="139000"/>
    <m/>
    <s v="DIRECTO"/>
    <s v="RIESGO III"/>
    <s v="PROMOCALI 100% - R3"/>
    <s v="RECOLECCIÓN CALI [T1]"/>
    <s v="TURNO #1 (06:00 - 14:00)"/>
    <m/>
    <m/>
    <d v="1982-11-05T00:00:00"/>
    <n v="41"/>
    <s v="M"/>
    <s v="CALI"/>
    <n v="1"/>
    <s v="BACHILLER"/>
    <s v="UNIÓN LIBRE"/>
    <s v="BANCO DE BOGOTÁ"/>
    <s v="AHO"/>
    <n v="256496449"/>
    <s v="CARABALI CARABALI JORGE ENRIQUE"/>
    <s v="NOVOA  PASTRANA  JUAN  CARLOS"/>
    <s v="CALI"/>
    <s v="CALI"/>
    <s v="PORVENIR [230301]"/>
    <s v="PORVENIR [230301]"/>
    <s v="SANITAS [EPS005]"/>
    <s v="COMFANDI [CCF57]"/>
    <s v="SURA [14-28]"/>
    <s v="NO"/>
    <m/>
    <m/>
    <m/>
    <s v="SIN NIVEL"/>
    <n v="3113919584"/>
    <n v="3218295941"/>
    <s v="JNOVOAPASTRANA@GMAIL.COM"/>
    <m/>
    <m/>
    <s v="M"/>
    <n v="32"/>
    <s v="N.A"/>
    <n v="40"/>
    <n v="40"/>
    <s v="M"/>
    <s v="N.A"/>
    <s v="N.A"/>
    <m/>
    <m/>
    <m/>
    <m/>
    <m/>
    <s v="lescorcia"/>
    <s v="2023-05-18 09:23:12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15-04-01T00:00:00"/>
    <n v="11691"/>
    <n v="16779554"/>
    <s v="QUIROZ VASQUEZ OSWALDO POMPINI"/>
    <x v="21"/>
    <s v="16779554.jpg"/>
    <s v="O+"/>
    <n v="2172000"/>
    <d v="2024-02-01T00:00:00"/>
    <n v="1988000"/>
    <s v="CONDUCTOR"/>
    <s v="LOCAL"/>
    <s v="ACTIVO"/>
    <d v="2019-11-06T00:00:00"/>
    <d v="2024-11-05T00:00:00"/>
    <m/>
    <m/>
    <m/>
    <n v="139000"/>
    <m/>
    <s v="DIRECTO"/>
    <s v="RIESGO III"/>
    <s v="PROMOCALI 100% - R3"/>
    <s v="RECOLECCIÓN CALI [T1]"/>
    <s v="TURNO #1 (06:00 - 14:00)"/>
    <m/>
    <m/>
    <d v="1970-09-16T00:00:00"/>
    <n v="53"/>
    <s v="M"/>
    <s v="CALI"/>
    <n v="2"/>
    <s v="BACHILLER"/>
    <s v="UNIÓN LIBRE"/>
    <s v="BANCOLOMBIA"/>
    <s v="AHO"/>
    <n v="6000009739"/>
    <s v="HAEUSLER ARCE LUIS FERNANDO"/>
    <m/>
    <s v="CALI"/>
    <s v="CALI"/>
    <s v="COLPENSIONES [25-14]"/>
    <s v="PORVENIR [230301]"/>
    <s v="SALUD TOTAL [EPS002]"/>
    <s v="COMFANDI [CCF57]"/>
    <s v="SURA [14-28]"/>
    <s v="NO"/>
    <m/>
    <m/>
    <m/>
    <s v="SIN NIVEL"/>
    <n v="3864150"/>
    <n v="3164553043"/>
    <s v="oswaldoq499@gmail.com"/>
    <m/>
    <m/>
    <s v="L"/>
    <n v="32"/>
    <s v="N.A"/>
    <n v="41"/>
    <s v="N.A"/>
    <s v="L"/>
    <s v="N.A"/>
    <s v="N.A"/>
    <m/>
    <m/>
    <m/>
    <m/>
    <m/>
    <s v="aosorio"/>
    <s v="2019-11-08 14:56:05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7-06-06T00:00:00"/>
    <n v="22079"/>
    <n v="7710704"/>
    <s v="CENTENO JUAN GABRIEL"/>
    <x v="21"/>
    <s v="7710704.jpg"/>
    <s v="O+"/>
    <n v="2172000"/>
    <d v="2024-02-01T00:00:00"/>
    <n v="1988000"/>
    <s v="CONDUCTOR"/>
    <s v="LOCAL"/>
    <s v="ACTIVO"/>
    <d v="2023-06-10T00:00:00"/>
    <d v="2024-12-09T00:00:00"/>
    <m/>
    <m/>
    <m/>
    <n v="139000"/>
    <m/>
    <s v="DIRECTO"/>
    <s v="RIESGO III"/>
    <s v="PROMOCALI 100% - R3"/>
    <s v="RECOLECCIÓN CALI [T3]"/>
    <s v="TURNO #3 (22:00 - 06:00)"/>
    <m/>
    <m/>
    <d v="1979-03-13T00:00:00"/>
    <n v="45"/>
    <s v="M"/>
    <s v="CALI"/>
    <n v="3"/>
    <s v="BACHILLER"/>
    <s v="SOLTERO"/>
    <s v="DAVIVIENDA"/>
    <s v="AHO"/>
    <s v="0550488411925123"/>
    <s v="CARABALI CARABALI JORGE ENRIQUE"/>
    <s v="CENTENO JUAN GABRIEL"/>
    <s v="CALI"/>
    <s v="CALI"/>
    <s v="PROTECCIÓN [230201]"/>
    <s v="PROTECCIÓN [230201]"/>
    <s v="SALUD TOTAL [EPS002]"/>
    <s v="COMFANDI [CCF57]"/>
    <s v="SURA [14-28]"/>
    <s v="NO"/>
    <m/>
    <m/>
    <m/>
    <s v="SIN NIVEL"/>
    <n v="3165414186"/>
    <n v="3165414186"/>
    <s v="JUANGABRIELCENTENO485@GMAIL.COM"/>
    <m/>
    <m/>
    <s v="M"/>
    <n v="36"/>
    <s v="XL"/>
    <n v="41"/>
    <n v="40"/>
    <s v="N.A"/>
    <s v="N.A"/>
    <s v="N.A"/>
    <m/>
    <m/>
    <m/>
    <m/>
    <m/>
    <s v="lescorcia"/>
    <s v="2023-06-20 18:17:37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9-10-25T00:00:00"/>
    <n v="12911"/>
    <n v="5826449"/>
    <s v="LOMBO PEDRO IVAN"/>
    <x v="21"/>
    <s v="5826449.jpg"/>
    <s v="B+"/>
    <n v="2172000"/>
    <d v="2024-02-01T00:00:00"/>
    <n v="1988000"/>
    <s v="CONDUCTOR"/>
    <s v="LOCAL"/>
    <s v="ACTIVO"/>
    <d v="2020-03-11T00:00:00"/>
    <d v="2025-03-10T00:00:00"/>
    <m/>
    <m/>
    <m/>
    <n v="139000"/>
    <m/>
    <s v="DIRECTO"/>
    <s v="RIESGO III"/>
    <s v="PROMOCALI 100% - R3"/>
    <s v="RECOLECCIÓN CALI [T4]"/>
    <s v="TURNO #4 (18:00 - 02:00)"/>
    <m/>
    <m/>
    <d v="1981-10-24T00:00:00"/>
    <n v="42"/>
    <s v="M"/>
    <s v="CALI"/>
    <n v="3"/>
    <s v="BACHILLER"/>
    <s v="SOLTERO"/>
    <s v="BANCOLOMBIA"/>
    <s v="AHO"/>
    <n v="80728855278"/>
    <s v="HAEUSLER ARCE LUIS FERNANDO"/>
    <m/>
    <s v="CALI"/>
    <s v="CALI"/>
    <s v="PORVENIR [230301]"/>
    <s v="PORVENIR [230301]"/>
    <s v="SALUD TOTAL [EPS002]"/>
    <s v="COMFANDI [CCF57]"/>
    <s v="SURA [14-28]"/>
    <s v="NO"/>
    <m/>
    <m/>
    <m/>
    <s v="SIN NIVEL"/>
    <n v="3185915595"/>
    <n v="3185915595"/>
    <s v="IVANPEDRO4717@GMAIL.COM"/>
    <m/>
    <m/>
    <s v="L"/>
    <n v="34"/>
    <s v="N.A"/>
    <n v="42"/>
    <s v="N.A"/>
    <s v="N.A"/>
    <s v="N.A"/>
    <s v="S"/>
    <m/>
    <m/>
    <m/>
    <m/>
    <m/>
    <s v="aosorio"/>
    <s v="2020-03-16 10:12:4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1-08-30T00:00:00"/>
    <n v="3929"/>
    <n v="94397459"/>
    <s v="COBO DUL FRANKLIN"/>
    <x v="21"/>
    <s v="94397459.png"/>
    <s v="O+"/>
    <n v="2172000"/>
    <d v="2024-02-01T00:00:00"/>
    <n v="1988000"/>
    <s v="CONDUCTOR"/>
    <s v="LOCAL"/>
    <s v="ACTIVO"/>
    <d v="2013-11-21T00:00:00"/>
    <d v="2024-10-20T00:00:00"/>
    <m/>
    <m/>
    <m/>
    <n v="139000"/>
    <m/>
    <s v="DIRECTO"/>
    <s v="RIESGO III"/>
    <s v="PROMOCALI 100% - R3"/>
    <s v="RECOLECCIÓN CALI [T3]"/>
    <s v="TURNO #3 (22:00 - 06:00)"/>
    <m/>
    <m/>
    <d v="1973-06-21T00:00:00"/>
    <n v="51"/>
    <s v="M"/>
    <s v="CALI"/>
    <n v="3"/>
    <s v="BACHILLER"/>
    <s v="SOLTERO"/>
    <s v="BANCOLOMBIA"/>
    <s v="AHO"/>
    <n v="6000009713"/>
    <s v="HAEUSLER ARCE LUIS FERNANDO"/>
    <m/>
    <s v="CALI"/>
    <s v="CALI"/>
    <s v="COLPENSIONES [25-14]"/>
    <s v="FONDO NACIONAL DEL AHORRO [15]"/>
    <s v="COMFENALCO VALLE [EPS012]"/>
    <s v="COMFANDI [CCF57]"/>
    <s v="SURA [14-28]"/>
    <s v="NO"/>
    <m/>
    <m/>
    <m/>
    <s v="SIN NIVEL"/>
    <n v="3226546587"/>
    <n v="3226546587"/>
    <s v="franklincobo@hotmail.com"/>
    <m/>
    <m/>
    <s v="XL"/>
    <n v="36"/>
    <s v="N.A"/>
    <n v="42"/>
    <s v="N.A"/>
    <s v="X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2-09-10T00:00:00"/>
    <n v="24636"/>
    <n v="14677164"/>
    <s v="MOSQUERA JORGE ANDRES"/>
    <x v="21"/>
    <s v="14677164.jpg"/>
    <s v="A+"/>
    <n v="2172000"/>
    <d v="2024-02-22T00:00:00"/>
    <n v="1988000"/>
    <s v="CONDUCTOR"/>
    <s v="LOCAL"/>
    <s v="ACTIVO"/>
    <d v="2024-02-22T00:00:00"/>
    <d v="2024-08-21T00:00:00"/>
    <m/>
    <m/>
    <m/>
    <n v="139000"/>
    <m/>
    <s v="DIRECTO"/>
    <s v="RIESGO III"/>
    <s v="PROMOCALI 100% - R3"/>
    <s v="RECOLECCIÓN CALI [T4]"/>
    <s v="TURNO #4 (18:00 - 02:00)"/>
    <m/>
    <m/>
    <d v="1982-08-12T00:00:00"/>
    <n v="41"/>
    <s v="M"/>
    <s v="CALI"/>
    <n v="2"/>
    <s v="BACHILLER"/>
    <s v="UNIÓN LIBRE"/>
    <s v="BANCOLOMBIA"/>
    <s v="AHO"/>
    <s v="06100004117"/>
    <s v="CARABALI CARABALI JORGE ENRIQUE"/>
    <s v="MOSQUERA JORGE ANDRES"/>
    <s v="CALI"/>
    <s v="CALI"/>
    <s v="PORVENIR [230301]"/>
    <s v="PORVENIR [230301]"/>
    <s v="S.O.S. [EPS018]"/>
    <s v="COMFANDI [CCF57]"/>
    <s v="SURA [14-28]"/>
    <s v="NO"/>
    <m/>
    <m/>
    <m/>
    <s v="SIN NIVEL"/>
    <n v="3188745476"/>
    <n v="3188745476"/>
    <s v="JORGEMOSQUERA1982@GMAIL.COM"/>
    <m/>
    <m/>
    <s v="M"/>
    <n v="34"/>
    <s v="N.A"/>
    <n v="38"/>
    <n v="38"/>
    <s v="N.A"/>
    <s v="N.A"/>
    <s v="N.A"/>
    <m/>
    <m/>
    <m/>
    <m/>
    <m/>
    <s v="n.marin"/>
    <s v="2024-02-23 21:10:53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11-04-08T00:00:00"/>
    <n v="24492"/>
    <n v="1143954579"/>
    <s v="MONTES  SAA FABIO  MILTON"/>
    <x v="21"/>
    <s v="1143954579.jpg"/>
    <s v="O+"/>
    <n v="2172000"/>
    <d v="2024-02-09T00:00:00"/>
    <n v="1988000"/>
    <s v="CONDUCTOR"/>
    <s v="LOCAL"/>
    <s v="ACTIVO"/>
    <d v="2024-02-09T00:00:00"/>
    <d v="2024-08-08T00:00:00"/>
    <m/>
    <m/>
    <m/>
    <n v="139000"/>
    <m/>
    <s v="DIRECTO"/>
    <s v="RIESGO III"/>
    <s v="PROMOCALI 100% - R3"/>
    <s v="RECOLECCIÓN CALI [T1]"/>
    <s v="TURNO #1 (06:00 - 14:00)"/>
    <m/>
    <m/>
    <d v="1993-04-08T00:00:00"/>
    <n v="31"/>
    <s v="M"/>
    <s v="CALI"/>
    <n v="1"/>
    <s v="BACHILLER"/>
    <s v="UNIÓN LIBRE"/>
    <s v="BANCOLOMBIA"/>
    <s v="AHO"/>
    <n v="51400011729"/>
    <s v="HAEUSLER ARCE LUIS FERNANDO"/>
    <s v="MONTES  SAA FABIO  MILTON"/>
    <s v="CALI"/>
    <s v="CALI"/>
    <s v="COLFONDOS [231001]"/>
    <s v="PORVENIR [230301]"/>
    <s v="COMFENALCO VALLE [EPS012]"/>
    <s v="COMFANDI [CCF57]"/>
    <s v="SURA [14-28]"/>
    <s v="NO"/>
    <m/>
    <m/>
    <m/>
    <s v="SIN NIVEL"/>
    <n v="3153715210"/>
    <n v="3153715210"/>
    <s v="FAMIMOSAA@HOTMAIL.COM"/>
    <m/>
    <m/>
    <s v="S"/>
    <n v="32"/>
    <s v="N.A"/>
    <n v="39"/>
    <n v="38"/>
    <s v="M"/>
    <s v="N.A"/>
    <s v="N.A"/>
    <m/>
    <m/>
    <m/>
    <m/>
    <m/>
    <s v="n.marin"/>
    <s v="2024-02-16 09:15:22"/>
    <s v="MENDEZ NIÑO MIGUEL ANTONIO"/>
    <s v="JIMENEZ RAMIREZ ANGELA"/>
    <m/>
    <m/>
    <m/>
    <m/>
  </r>
  <r>
    <x v="3"/>
    <x v="6"/>
    <n v="32231"/>
    <s v="PROCESO OPERATIVO DE TRANSPORTE"/>
    <s v="OCUPAR TEMPORALES"/>
    <s v="CONTRATACIÓN INDIRECTA"/>
    <s v="OBRA O LABOR CONTRATADA"/>
    <s v="CEDULA DE CIUDADANIA"/>
    <d v="1995-05-30T00:00:00"/>
    <n v="25668"/>
    <n v="94499522"/>
    <s v="ROJAS TORO ANDRES"/>
    <x v="21"/>
    <s v="94499522.jpg"/>
    <s v="O+"/>
    <n v="2172000"/>
    <m/>
    <m/>
    <s v="CONDUCTOR"/>
    <s v="LOCAL"/>
    <s v="ACTIVO"/>
    <d v="2024-05-28T00:00:00"/>
    <m/>
    <m/>
    <m/>
    <m/>
    <n v="139000"/>
    <m/>
    <s v="TEMPORAL"/>
    <s v="RIESGO III"/>
    <s v="PROMOCALI R3 OCUPAR"/>
    <s v="RECOLECCIÓN CALI [T4]"/>
    <s v="TURNO #4 (18:00 - 02:00)"/>
    <m/>
    <m/>
    <d v="1977-02-25T00:00:00"/>
    <n v="47"/>
    <s v="M"/>
    <s v="CALI"/>
    <s v="SIN ESTRATO"/>
    <s v="BACHILLER"/>
    <s v="SOLTERO"/>
    <s v="BANCOLOMBIA"/>
    <s v="AHO"/>
    <n v="94499522"/>
    <s v="CARABALI CARABALI JORGE ENRIQUE"/>
    <m/>
    <s v="CALI"/>
    <s v="CALI"/>
    <s v="COLPENSIONES [25-14]"/>
    <s v="PORVENIR [230301]"/>
    <s v="SURA [EPS010]"/>
    <s v="COMFENALCO VALLE [CCF56]"/>
    <s v="SURA [14-28]"/>
    <s v="NO"/>
    <m/>
    <m/>
    <m/>
    <s v="SIN NIVEL"/>
    <n v="3128017710"/>
    <n v="3166175240"/>
    <s v="ANDRES.ROJASTORO@HOTMAIL.COM"/>
    <s v="REEMPLAZA A: CC 16865879 MAURICIO ANDRES TORO RODRIGUEZ"/>
    <m/>
    <s v="XL"/>
    <n v="38"/>
    <s v="N.A"/>
    <n v="43"/>
    <s v="N.A"/>
    <s v="XL"/>
    <s v="N.A"/>
    <s v="N.A"/>
    <m/>
    <m/>
    <m/>
    <m/>
    <m/>
    <s v="n.marin"/>
    <s v="2024-05-29 22:07:2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81-01-15T00:00:00"/>
    <n v="3582"/>
    <n v="16675962"/>
    <s v="GUTIERREZ ARIAS HOOVERT"/>
    <x v="21"/>
    <s v="16675962.jpg"/>
    <s v="A+"/>
    <n v="2172000"/>
    <d v="2024-02-01T00:00:00"/>
    <n v="1988000"/>
    <s v="CONDUCTOR"/>
    <s v="LOCAL"/>
    <s v="ACTIVO"/>
    <d v="2013-10-18T00:00:00"/>
    <d v="2025-06-17T00:00:00"/>
    <m/>
    <m/>
    <m/>
    <n v="139000"/>
    <m/>
    <s v="DIRECTO"/>
    <s v="RIESGO III"/>
    <s v="PROMOCALI 100% - R3"/>
    <s v="RECOLECCIÓN CALI [T1]"/>
    <s v="TURNO #1 (06:00 - 14:00)"/>
    <m/>
    <m/>
    <d v="1962-10-04T00:00:00"/>
    <n v="61"/>
    <s v="M"/>
    <s v="CALI"/>
    <n v="3"/>
    <s v="BACHILLER"/>
    <s v="SOLTERO"/>
    <s v="BANCOLOMBIA"/>
    <s v="AHO"/>
    <n v="6000009722"/>
    <s v="HAEUSLER ARCE LUIS FERNANDO"/>
    <m/>
    <s v="CALI"/>
    <s v="CALI"/>
    <s v="COLPENSIONES [25-14]"/>
    <s v="FONDO NACIONAL DEL AHORRO [15]"/>
    <s v="SURA [EPS010]"/>
    <s v="COMFANDI [CCF57]"/>
    <s v="SURA [14-28]"/>
    <s v="NO"/>
    <m/>
    <m/>
    <m/>
    <s v="SIN NIVEL"/>
    <n v="3155600437"/>
    <n v="3155600437"/>
    <s v="OVERGUTIERREZ62@HOTMAIL.COM"/>
    <m/>
    <m/>
    <s v="5XL"/>
    <n v="44"/>
    <s v="N.A"/>
    <n v="40"/>
    <s v="N.A"/>
    <s v="3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17-10-19T00:00:00"/>
    <n v="25227"/>
    <n v="1143997249"/>
    <s v="MONTAÑO MONTOYA HECTOR ANDRES"/>
    <x v="21"/>
    <s v="1143997249.jpeg"/>
    <s v="O+"/>
    <n v="2172000"/>
    <m/>
    <m/>
    <s v="CONDUCTOR"/>
    <s v="LOCAL"/>
    <s v="ACTIVO"/>
    <d v="2024-04-16T00:00:00"/>
    <m/>
    <m/>
    <m/>
    <m/>
    <n v="139000"/>
    <m/>
    <s v="TEMPORAL"/>
    <s v="RIESGO III"/>
    <s v="PROMOCALI PROSERVIS - R3"/>
    <s v="RECOLECCIÓN CALI [T1]"/>
    <s v="TURNO #1 (06:00 - 14:00)"/>
    <m/>
    <m/>
    <d v="1999-09-20T00:00:00"/>
    <n v="24"/>
    <s v="M"/>
    <s v="CALI"/>
    <n v="1"/>
    <s v="BACHILLER BASICO"/>
    <s v="UNIÓN LIBRE"/>
    <s v="BANCOLOMBIA"/>
    <s v="AHO"/>
    <n v="20516916321"/>
    <s v="HAEUSLER ARCE LUIS FERNAND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48124146"/>
    <n v="3248124146"/>
    <s v="ANDRESMONTANO832@GMAIL.COM"/>
    <s v="REEMPLAZA A: CC 16231467 RUBEN DARIO MORENO SANCHEZ"/>
    <m/>
    <s v="XL"/>
    <n v="36"/>
    <n v="0"/>
    <n v="41"/>
    <n v="0"/>
    <n v="0"/>
    <s v="N.A"/>
    <s v="N.A"/>
    <m/>
    <m/>
    <m/>
    <m/>
    <m/>
    <s v="n.marin"/>
    <s v="2024-04-19 12:35:58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95-12-09T00:00:00"/>
    <n v="3970"/>
    <n v="94502927"/>
    <s v="HOYOS VILLAQUIRAN JHON JAIRO"/>
    <x v="21"/>
    <s v="94502927.JPG"/>
    <s v="O+"/>
    <n v="2172000"/>
    <d v="2024-02-01T00:00:00"/>
    <n v="1988000"/>
    <s v="CONDUCTOR"/>
    <s v="LOCAL"/>
    <s v="ACTIVO"/>
    <d v="2014-05-28T00:00:00"/>
    <d v="2025-01-26T00:00:00"/>
    <m/>
    <m/>
    <m/>
    <n v="139000"/>
    <m/>
    <s v="DIRECTO"/>
    <s v="RIESGO III"/>
    <s v="PROMOCALI 100% - R3"/>
    <s v="RECOLECCIÓN CALI [T4]"/>
    <s v="TURNO #4 (18:00 - 02:00)"/>
    <m/>
    <m/>
    <d v="1976-10-27T00:00:00"/>
    <n v="47"/>
    <s v="M"/>
    <s v="CALI"/>
    <n v="1"/>
    <s v="BACHILLER"/>
    <s v="SOLTERO"/>
    <s v="BANCOLOMBIA"/>
    <s v="AHO"/>
    <n v="6000009726"/>
    <s v="CARABALI CARABALI JORGE ENRIQUE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4230266"/>
    <n v="4230266"/>
    <s v="jjhoyos2019@gmail.com"/>
    <s v="PRÓRROGA A 1 AÑO"/>
    <m/>
    <s v="L"/>
    <n v="32"/>
    <s v="N.A"/>
    <n v="41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13-09-11T00:00:00"/>
    <n v="25715"/>
    <n v="1144188877"/>
    <s v="BENAVIDES HERNANDEZ SEBASTIAN"/>
    <x v="21"/>
    <m/>
    <s v="A+"/>
    <n v="2172000"/>
    <m/>
    <m/>
    <s v="CONDUCTOR"/>
    <s v="LOCAL"/>
    <s v="ACTIVO"/>
    <d v="2024-06-04T00:00:00"/>
    <m/>
    <m/>
    <m/>
    <m/>
    <n v="139000"/>
    <m/>
    <s v="TEMPORAL"/>
    <s v="RIESGO III"/>
    <s v="PROMOCALI ATIEMPO - R3"/>
    <s v="RECOLECCIÓN CALI [T1]"/>
    <s v="TURNO #1 (06:00 - 14:00)"/>
    <m/>
    <m/>
    <d v="1995-06-11T00:00:00"/>
    <n v="29"/>
    <s v="M"/>
    <s v="CALI"/>
    <n v="3"/>
    <s v="BACHILLER"/>
    <s v="SOLTERO"/>
    <s v="DAVIVIENDA"/>
    <s v="AHO"/>
    <n v="1144188877"/>
    <s v="HAEUSLER ARCE LUIS FERNAND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028436123"/>
    <n v="3028436123"/>
    <s v="ZEBEHE.10@HOTMAIL.ES"/>
    <s v="REEMPLAZA A: CC 14679159 JULIAN CAMAYO FERRO"/>
    <m/>
    <s v="XL"/>
    <n v="36"/>
    <s v="N.A"/>
    <n v="41"/>
    <s v="N.A"/>
    <s v="N.A"/>
    <s v="N.A"/>
    <s v="N.A"/>
    <m/>
    <m/>
    <m/>
    <m/>
    <m/>
    <s v="n.marin"/>
    <s v="2024-06-08 21:40:32"/>
    <s v="OSORIO NARVAEZ ANA MARIA"/>
    <s v="HOYOS CIFUENTES CRISTIAN CAMILO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1992-04-08T00:00:00"/>
    <n v="25048"/>
    <n v="76319165"/>
    <s v="MAZABUEL SILVIO ARNOLD"/>
    <x v="21"/>
    <s v="76319165.jpeg"/>
    <s v="O+"/>
    <n v="2172000"/>
    <m/>
    <m/>
    <s v="CONDUCTOR"/>
    <s v="LOCAL"/>
    <s v="ACTIVO"/>
    <d v="2024-04-01T00:00:00"/>
    <m/>
    <m/>
    <m/>
    <m/>
    <n v="139000"/>
    <m/>
    <s v="TEMPORAL"/>
    <s v="RIESGO III"/>
    <s v="PROMOCALI PROSERVIS - R3"/>
    <s v="RECOLECCIÓN CALI [T1]"/>
    <s v="TURNO #1 (06:00 - 14:00)"/>
    <m/>
    <m/>
    <d v="1974-03-30T00:00:00"/>
    <n v="50"/>
    <s v="M"/>
    <s v="CALI"/>
    <n v="2"/>
    <s v="BACHILLER"/>
    <s v="UNIÓN LIBRE"/>
    <s v="BANCOLOMBIA"/>
    <s v="AHO"/>
    <n v="82100006572"/>
    <s v="HAEUSLER ARCE LUIS FERNANDO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54137965"/>
    <n v="3154137965"/>
    <s v="SILVIOMAZABUEL21@GMAIL.COM"/>
    <s v="REEMPLAZA A: CC 94459190 LOPEZ QUIÑONEZ JHON EDWIN"/>
    <m/>
    <s v="L"/>
    <n v="34"/>
    <s v="N.A"/>
    <n v="41"/>
    <s v="N.A"/>
    <s v="N.A"/>
    <s v="N.A"/>
    <s v="N.A"/>
    <m/>
    <m/>
    <m/>
    <m/>
    <m/>
    <s v="n.marin"/>
    <s v="2024-04-04 16:14:40"/>
    <s v="MENDEZ NIÑO MIGUEL ANTONIO"/>
    <s v="FLOR GUERRERO DIAN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02-12-20T00:00:00"/>
    <n v="25780"/>
    <n v="16897019"/>
    <s v="PUERTA DIAZ MAURICIO"/>
    <x v="21"/>
    <s v="16897019.jpeg"/>
    <s v="O+"/>
    <n v="2172000"/>
    <m/>
    <m/>
    <s v="CONDUCTOR"/>
    <s v="LOCAL"/>
    <s v="ACTIVO"/>
    <d v="2024-06-11T00:00:00"/>
    <m/>
    <m/>
    <m/>
    <m/>
    <n v="139000"/>
    <m/>
    <s v="TEMPORAL"/>
    <s v="RIESGO III"/>
    <s v="PROMOCALI PROSERVIS - R3"/>
    <s v="RECOLECCIÓN CALI [T1]"/>
    <s v="TURNO #1 (06:00 - 14:00)"/>
    <m/>
    <m/>
    <d v="1984-09-05T00:00:00"/>
    <n v="39"/>
    <s v="M"/>
    <s v="CALI"/>
    <n v="1"/>
    <s v="BACHILLER"/>
    <s v="CASADO"/>
    <s v="BANCOLOMBIA"/>
    <s v="AHO"/>
    <n v="6100003998"/>
    <s v="HAEUSLER ARCE LUIS FERNANDO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232427267"/>
    <n v="3232427267"/>
    <s v="MOVIL191@HOTMAIL.COM"/>
    <s v="REEMPLAZA A: CC 1004030115 LEOMAR ADVINCOLA SANCHEZ"/>
    <m/>
    <s v="L"/>
    <n v="36"/>
    <s v="N.A"/>
    <n v="38"/>
    <s v="N.A"/>
    <s v="L"/>
    <s v="N.A"/>
    <s v="N.A"/>
    <m/>
    <m/>
    <m/>
    <m/>
    <m/>
    <s v="n.marin"/>
    <s v="2024-06-12 17:08:40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2008-08-15T00:00:00"/>
    <n v="25794"/>
    <n v="1144140995"/>
    <s v="FRANCO MANRIQUE RICHAR ESTIWAR"/>
    <x v="21"/>
    <s v="1144140995.jpg"/>
    <s v="A+"/>
    <n v="2172000"/>
    <m/>
    <m/>
    <s v="CONDUCTOR"/>
    <s v="LOCAL"/>
    <s v="ACTIVO"/>
    <d v="2024-06-01T00:00:00"/>
    <d v="2024-11-30T00:00:00"/>
    <m/>
    <m/>
    <m/>
    <n v="139000"/>
    <m/>
    <s v="DIRECTO"/>
    <s v="RIESGO III"/>
    <s v="PROMOCALI 100% - R3"/>
    <s v="RECOLECCIÓN CALI [T1]"/>
    <s v="TURNO #1 (06:00 - 14:00)"/>
    <m/>
    <m/>
    <d v="1990-07-25T00:00:00"/>
    <n v="33"/>
    <s v="M"/>
    <s v="CALI"/>
    <n v="2"/>
    <s v="BACHILLER"/>
    <s v="UNIÓN LIBRE"/>
    <s v="BANCOLOMBIA"/>
    <s v="AHO"/>
    <s v="07776670230"/>
    <s v="HAEUSLER ARCE LUIS FERNANDO"/>
    <s v="FRANCO MANRIQUE RICHAR ESTIWAR"/>
    <s v="CALI"/>
    <s v="CALI"/>
    <s v="PORVENIR [230301]"/>
    <s v="PORVENIR [230301]"/>
    <s v="S.O.S. [EPS018]"/>
    <s v="COMFANDI [CCF57]"/>
    <s v="SURA [14-28]"/>
    <s v="NO"/>
    <m/>
    <m/>
    <m/>
    <s v="SIN NIVEL"/>
    <n v="3155564970"/>
    <n v="3155564970"/>
    <s v="RCHAR4@HOTMAIL.COM"/>
    <m/>
    <m/>
    <s v="XL"/>
    <n v="40"/>
    <s v="N.A"/>
    <n v="41"/>
    <s v="N.A"/>
    <s v="XL"/>
    <s v="N.A"/>
    <s v="N.A"/>
    <m/>
    <m/>
    <m/>
    <m/>
    <m/>
    <s v="jlucumi"/>
    <s v="2024-06-14 09:45:5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2-09-19T00:00:00"/>
    <n v="25796"/>
    <n v="10303404"/>
    <s v="PIAMBA MARTINEZ AYMER ESNEYDER"/>
    <x v="21"/>
    <s v="10303404.JPG"/>
    <s v="O+"/>
    <n v="2172000"/>
    <m/>
    <m/>
    <s v="CONDUCTOR"/>
    <s v="LOCAL"/>
    <s v="ACTIVO"/>
    <d v="2024-06-01T00:00:00"/>
    <d v="2024-11-30T00:00:00"/>
    <m/>
    <m/>
    <m/>
    <n v="139000"/>
    <m/>
    <s v="DIRECTO"/>
    <s v="RIESGO III"/>
    <s v="PROMOCALI 100% - R3"/>
    <s v="RECOLECCIÓN CALI [T1]"/>
    <s v="TURNO #1 (06:00 - 14:00)"/>
    <m/>
    <m/>
    <d v="1984-08-31T00:00:00"/>
    <n v="39"/>
    <s v="M"/>
    <s v="PUERTO TEJADA"/>
    <n v="2"/>
    <s v="BACHILLER"/>
    <s v="UNIÓN LIBRE"/>
    <s v="BANCOLOMBIA"/>
    <s v="AHO"/>
    <n v="86624461136"/>
    <s v="HAEUSLER ARCE LUIS FERNANDO"/>
    <s v="PIAMBA MARTINEZ AYMER ESNEYDER"/>
    <s v="CALI"/>
    <s v="CALI"/>
    <s v="PORVENIR [230301]"/>
    <s v="PORVENIR [230301]"/>
    <s v="NUEVA EPS [EPS037]"/>
    <s v="COMFANDI [CCF57]"/>
    <s v="SURA [14-28]"/>
    <s v="NO"/>
    <m/>
    <m/>
    <m/>
    <s v="SIN NIVEL"/>
    <n v="3128176351"/>
    <n v="3128176351"/>
    <s v="ESPIAM1984@HOTMAIL.COM"/>
    <m/>
    <m/>
    <s v="XL"/>
    <n v="38"/>
    <s v="N.A"/>
    <n v="40"/>
    <s v="N.A"/>
    <s v="XL"/>
    <s v="N.A"/>
    <s v="N.A"/>
    <m/>
    <m/>
    <m/>
    <m/>
    <m/>
    <s v="jlucumi"/>
    <s v="2024-06-14 11:07:01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6-01-05T00:00:00"/>
    <n v="22331"/>
    <n v="94507278"/>
    <s v="ROBLES BOLAÑOS EDISON"/>
    <x v="21"/>
    <s v="94507278.jpg"/>
    <s v="O+"/>
    <n v="2172000"/>
    <d v="2024-02-01T00:00:00"/>
    <n v="1988000"/>
    <s v="CONDUCTOR"/>
    <s v="LOCAL"/>
    <s v="ACTIVO"/>
    <d v="2023-07-19T00:00:00"/>
    <d v="2025-01-18T00:00:00"/>
    <m/>
    <m/>
    <m/>
    <n v="139000"/>
    <m/>
    <s v="DIRECTO"/>
    <s v="RIESGO III"/>
    <s v="PROMOCALI 100% - R3"/>
    <s v="RECOLECCIÓN CALI [T2]"/>
    <s v="TURNO #2 (14:00 - 22:00)"/>
    <m/>
    <m/>
    <d v="1977-09-19T00:00:00"/>
    <n v="46"/>
    <s v="M"/>
    <s v="CALI"/>
    <n v="3"/>
    <s v="BACHILLER"/>
    <s v="UNIÓN LIBRE"/>
    <s v="BANCOLOMBIA"/>
    <s v="AHO"/>
    <n v="74194207062"/>
    <s v="MARTINEZ BARONA ALEXANDER"/>
    <s v="ROBLES BOLAÑOS EDISON"/>
    <s v="CALI"/>
    <s v="CALI"/>
    <s v="COLFONDOS [231001]"/>
    <s v="COLFONDOS [231001]"/>
    <s v="COMFENALCO VALLE [EPS012]"/>
    <s v="COMFANDI [CCF57]"/>
    <s v="SURA [14-28]"/>
    <s v="NO"/>
    <m/>
    <m/>
    <m/>
    <s v="SIN NIVEL"/>
    <n v="3135360283"/>
    <n v="3135360283"/>
    <s v="EDI9450@HOTMAIL.COM"/>
    <m/>
    <m/>
    <s v="L"/>
    <n v="34"/>
    <s v="N.A"/>
    <n v="39"/>
    <s v="N.A"/>
    <s v="XL"/>
    <s v="N.A"/>
    <s v="N.A"/>
    <m/>
    <m/>
    <m/>
    <m/>
    <m/>
    <s v="n.marin"/>
    <s v="2023-07-21 15:13:34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1988-11-30T00:00:00"/>
    <n v="22635"/>
    <n v="76234591"/>
    <s v="SANDOVAL WILLBER"/>
    <x v="21"/>
    <s v="76234591.jpg"/>
    <s v="B+"/>
    <n v="2172000"/>
    <d v="2024-02-01T00:00:00"/>
    <n v="1988000"/>
    <s v="CONDUCTOR"/>
    <s v="LOCAL"/>
    <s v="ACTIVO"/>
    <d v="2023-08-15T00:00:00"/>
    <m/>
    <m/>
    <m/>
    <m/>
    <n v="139000"/>
    <m/>
    <s v="TEMPORAL"/>
    <s v="RIESGO III"/>
    <s v="PROMOCALI ATIEMPO - R3"/>
    <s v="RECOLECCIÓN CALI [T1]"/>
    <s v="TURNO #1 (06:00 - 14:00)"/>
    <m/>
    <m/>
    <d v="1970-09-09T00:00:00"/>
    <n v="53"/>
    <s v="M"/>
    <s v="CALI"/>
    <n v="1"/>
    <s v="BACHILLER"/>
    <s v="SOLTERO"/>
    <s v="DAVIVIENDA"/>
    <s v="AHO"/>
    <n v="76234591"/>
    <s v="HAEUSLER ARCE LUIS FERNANDO"/>
    <m/>
    <s v="CALI"/>
    <s v="CALI"/>
    <s v="COLPENSIONES [25-14]"/>
    <s v="PORVENIR [230301]"/>
    <s v="S.O.S. [EPS018]"/>
    <s v="COMFANDI [CCF57]"/>
    <s v="COLPATRIA [14-4]"/>
    <s v="NO"/>
    <m/>
    <m/>
    <m/>
    <s v="SIN NIVEL"/>
    <n v="3156696385"/>
    <n v="3156696385"/>
    <s v="WILBERNOCORREO11@GMAIL.COM"/>
    <m/>
    <m/>
    <s v="L"/>
    <n v="34"/>
    <s v="N.A"/>
    <n v="42"/>
    <s v="N.A"/>
    <s v="N.A"/>
    <s v="N.A"/>
    <s v="N.A"/>
    <m/>
    <m/>
    <m/>
    <m/>
    <m/>
    <s v="n.marin"/>
    <s v="2023-08-19 10:32:17"/>
    <s v="OSORIO NARVAEZ ANA MARIA"/>
    <s v="HOYOS CIFUENTES CRISTIAN CAMILO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08-10-08T00:00:00"/>
    <n v="25996"/>
    <n v="1143942180"/>
    <s v="MOLINA LARRAHONDO DANIEL EDUARDO"/>
    <x v="21"/>
    <s v="1143942180.jpeg"/>
    <s v="O+"/>
    <n v="2172000"/>
    <m/>
    <m/>
    <s v="CONDUCTOR"/>
    <s v="LOCAL"/>
    <s v="ACTIVO"/>
    <d v="2024-07-02T00:00:00"/>
    <m/>
    <m/>
    <m/>
    <m/>
    <n v="139000"/>
    <m/>
    <s v="TEMPORAL"/>
    <s v="RIESGO III"/>
    <s v="PROMOCALI PROSERVIS - R3"/>
    <s v="RECOLECCIÓN CALI [T1]"/>
    <s v="TURNO #1 (06:00 - 14:00)"/>
    <m/>
    <m/>
    <d v="1991-09-29T00:00:00"/>
    <n v="32"/>
    <s v="M"/>
    <s v="CALI"/>
    <n v="2"/>
    <s v="BACHILLER"/>
    <s v="UNIÓN LIBRE"/>
    <s v="BANCOLOMBIA"/>
    <s v="AHO"/>
    <n v="82549603943"/>
    <s v="HAEUSLER ARCE LUIS FERNAND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204132210"/>
    <n v="3204132210"/>
    <s v="DANNY.MANIA@HOTMAIL.COM"/>
    <s v="REEMPLAZA A: CC  1062283187 JOSE BERSAIN ABONIA HERRERA"/>
    <m/>
    <s v="L"/>
    <n v="36"/>
    <s v="N.A"/>
    <n v="40"/>
    <n v="40"/>
    <s v="L"/>
    <s v="N.A"/>
    <s v="N.A"/>
    <m/>
    <m/>
    <m/>
    <m/>
    <m/>
    <s v="n.marin"/>
    <s v="2024-07-04 10:06:06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2006-02-16T00:00:00"/>
    <n v="22655"/>
    <n v="1130656431"/>
    <s v="MORA BRALLAN DARIO"/>
    <x v="21"/>
    <s v="1130656431.jpg"/>
    <s v="A+"/>
    <n v="2172000"/>
    <d v="2024-02-01T00:00:00"/>
    <n v="1988000"/>
    <s v="CONDUCTOR"/>
    <s v="LOCAL"/>
    <s v="ACTIVO"/>
    <d v="2023-08-23T00:00:00"/>
    <d v="2024-08-22T00:00:00"/>
    <m/>
    <m/>
    <m/>
    <n v="139000"/>
    <m/>
    <s v="DIRECTO"/>
    <s v="RIESGO III"/>
    <s v="PROMOCALI 100% - R3"/>
    <s v="RECOLECCIÓN CALI [T4]"/>
    <s v="TURNO #4 (18:00 - 02:00)"/>
    <m/>
    <m/>
    <d v="1987-11-09T00:00:00"/>
    <n v="36"/>
    <s v="M"/>
    <s v="CALI"/>
    <n v="1"/>
    <s v="BACHILLER"/>
    <s v="SOLTERO"/>
    <s v="BANCOLOMBIA"/>
    <s v="AHO"/>
    <n v="20556557480"/>
    <s v="CARABALI CARABALI JORGE ENRIQUE"/>
    <s v="MORA BRALLAN DARIO"/>
    <s v="CALI"/>
    <s v="CALI"/>
    <s v="COLFONDOS [231001]"/>
    <s v="PORVENIR [230301]"/>
    <s v="SALUD TOTAL [EPS002]"/>
    <s v="COMFANDI [CCF57]"/>
    <s v="SURA [14-28]"/>
    <s v="NO"/>
    <m/>
    <m/>
    <m/>
    <s v="SIN NIVEL"/>
    <n v="3233964194"/>
    <n v="3233964194"/>
    <s v="BRALLANDARIO4@GMAIL.COM"/>
    <m/>
    <m/>
    <s v="M"/>
    <n v="34"/>
    <s v="N.A"/>
    <n v="38"/>
    <s v="N.A"/>
    <s v="L"/>
    <s v="N.A"/>
    <s v="N.A"/>
    <m/>
    <m/>
    <m/>
    <m/>
    <m/>
    <s v="n.marin"/>
    <s v="2023-08-22 16:21:25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8-07-08T00:00:00"/>
    <n v="3535"/>
    <n v="16288508"/>
    <s v="MELENDES PAPAMIJA JULIO CESAR"/>
    <x v="21"/>
    <s v="16288508.jpg"/>
    <s v="A+"/>
    <n v="2172000"/>
    <d v="2024-02-01T00:00:00"/>
    <n v="1988000"/>
    <s v="CONDUCTOR"/>
    <s v="LOCAL"/>
    <s v="ACTIVO"/>
    <d v="2013-08-01T00:00:00"/>
    <d v="2025-03-31T00:00:00"/>
    <m/>
    <m/>
    <m/>
    <n v="139000"/>
    <m/>
    <s v="DIRECTO"/>
    <s v="RIESGO III"/>
    <s v="PROMOCALI 100% - R3"/>
    <s v="RECOLECCIÓN CALI [T4]"/>
    <s v="TURNO #4 (18:00 - 02:00)"/>
    <m/>
    <m/>
    <d v="1979-07-23T00:00:00"/>
    <n v="45"/>
    <s v="M"/>
    <s v="CALI"/>
    <n v="3"/>
    <s v="BACHILLER"/>
    <s v="SOLTERO"/>
    <s v="DAVIVIENDA"/>
    <s v="AHO"/>
    <n v="6000009735"/>
    <s v="CARABALI CARABALI JORGE ENRIQUE"/>
    <m/>
    <s v="CALI"/>
    <s v="CALI"/>
    <s v="COLPENSIONES [25-14]"/>
    <s v="FONDO NACIONAL DEL AHORRO [15]"/>
    <s v="COMFENALCO VALLE [EPS012]"/>
    <s v="COMFANDI [CCF57]"/>
    <s v="SURA [14-28]"/>
    <s v="NO"/>
    <m/>
    <m/>
    <m/>
    <s v="SIN NIVEL"/>
    <n v="3155150328"/>
    <n v="3155150328"/>
    <s v="JULIOMELENDEZ23@HOTMAIL.ES"/>
    <m/>
    <m/>
    <s v="L"/>
    <n v="34"/>
    <s v="N.A"/>
    <n v="38"/>
    <s v="N.A"/>
    <s v="X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8-07-03T00:00:00"/>
    <n v="24499"/>
    <n v="6646347"/>
    <s v="RAMIREZ HURTADO FRANCISCO JAVIER"/>
    <x v="21"/>
    <s v="6646347.jpeg"/>
    <s v="O+"/>
    <n v="2172000"/>
    <d v="2024-02-09T00:00:00"/>
    <n v="1988000"/>
    <s v="CONDUCTOR"/>
    <s v="LOCAL"/>
    <s v="ACTIVO"/>
    <d v="2024-02-09T00:00:00"/>
    <d v="2024-08-08T00:00:00"/>
    <m/>
    <m/>
    <m/>
    <n v="139000"/>
    <m/>
    <s v="DIRECTO"/>
    <s v="RIESGO III"/>
    <s v="PROMOCALI 100% - R3"/>
    <s v="RECOLECCIÓN CALI [T1]"/>
    <s v="TURNO #1 (06:00 - 14:00)"/>
    <m/>
    <m/>
    <d v="1980-01-25T00:00:00"/>
    <n v="44"/>
    <s v="M"/>
    <s v="PALMIRA"/>
    <n v="1"/>
    <s v="BACHILLER"/>
    <s v="CASADO"/>
    <s v="BANCO DE BOGOTÁ"/>
    <s v="AHO"/>
    <n v="484726062"/>
    <s v="HAEUSLER ARCE LUIS FERNANDO"/>
    <s v="RAMIREZ HURTADO FRANCISCO JAVIER"/>
    <s v="CALI"/>
    <s v="CALI"/>
    <s v="COLPENSIONES [25-14]"/>
    <s v="PORVENIR [230301]"/>
    <s v="S.O.S. [EPS018]"/>
    <s v="COMFANDI [CCF57]"/>
    <s v="SURA [14-28]"/>
    <s v="NO"/>
    <m/>
    <m/>
    <m/>
    <s v="SIN NIVEL"/>
    <n v="3134125168"/>
    <n v="3134125168"/>
    <s v="FRAMIREZHURTADO@HOTMAIL.COM"/>
    <m/>
    <m/>
    <s v="L"/>
    <n v="34"/>
    <s v="N.A"/>
    <n v="40"/>
    <s v="N.A"/>
    <s v="L"/>
    <s v="N.A"/>
    <s v="N.A"/>
    <m/>
    <m/>
    <m/>
    <m/>
    <m/>
    <s v="n.marin"/>
    <s v="2024-02-16 10:12:20"/>
    <s v="MENDEZ NIÑO MIGUEL ANTONIO"/>
    <s v="JIMENEZ RAMIREZ ANGELA"/>
    <m/>
    <m/>
    <m/>
    <m/>
  </r>
  <r>
    <x v="3"/>
    <x v="6"/>
    <n v="32231"/>
    <s v="PROCESO OPERATIVO DE TRANSPORTE"/>
    <s v="OCUPAR TEMPORALES"/>
    <s v="CONTRATACIÓN INDIRECTA"/>
    <s v="OBRA O LABOR CONTRATADA"/>
    <s v="CEDULA DE CIUDADANIA"/>
    <d v="2012-10-16T00:00:00"/>
    <n v="25667"/>
    <n v="1062314955"/>
    <s v="BALANTA CAICEDO BAIRON ANDRES"/>
    <x v="21"/>
    <s v="1062314955.jpg"/>
    <s v="O+"/>
    <n v="2172000"/>
    <m/>
    <m/>
    <s v="CONDUCTOR"/>
    <s v="LOCAL"/>
    <s v="ACTIVO"/>
    <d v="2024-05-28T00:00:00"/>
    <m/>
    <m/>
    <m/>
    <m/>
    <n v="139000"/>
    <m/>
    <s v="TEMPORAL"/>
    <s v="RIESGO III"/>
    <s v="PROMOCALI R3 OCUPAR"/>
    <s v="RECOLECCIÓN CALI [T4]"/>
    <s v="TURNO #4 (18:00 - 02:00)"/>
    <m/>
    <m/>
    <d v="1994-09-09T00:00:00"/>
    <n v="29"/>
    <s v="M"/>
    <s v="CALI"/>
    <n v="4"/>
    <s v="BACHILLER"/>
    <s v="SOLTERO"/>
    <s v="BANCOLOMBIA"/>
    <s v="AHO"/>
    <n v="1062314955"/>
    <s v="CARABALI CARABALI JORGE ENRIQUE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37306840"/>
    <n v="3104088731"/>
    <s v="BAIRONANDRESBALANTACAICEDO@GMAIL.COM"/>
    <s v="REEMPLAZA A: CC 14590611 RUBEN DARIO SALINAS FRANCO"/>
    <m/>
    <s v="L"/>
    <n v="32"/>
    <s v="N.A"/>
    <n v="40"/>
    <s v="N.A"/>
    <s v="L"/>
    <s v="N.A"/>
    <s v="N.A"/>
    <m/>
    <m/>
    <m/>
    <m/>
    <m/>
    <s v="n.marin"/>
    <s v="2024-05-29 22:07:13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98-04-24T00:00:00"/>
    <n v="25795"/>
    <n v="16285934"/>
    <s v="LEON VELASCO FRANKY JOVANNY"/>
    <x v="21"/>
    <s v="16285934.jpeg"/>
    <s v="O+"/>
    <n v="2172000"/>
    <m/>
    <m/>
    <s v="CONDUCTOR"/>
    <s v="LOCAL"/>
    <s v="ACTIVO"/>
    <d v="2024-06-01T00:00:00"/>
    <d v="2024-11-30T00:00:00"/>
    <m/>
    <m/>
    <m/>
    <n v="139000"/>
    <m/>
    <s v="DIRECTO"/>
    <s v="RIESGO III"/>
    <s v="PROMOCALI 100% - R3"/>
    <s v="RECOLECCIÓN CALI [T1]"/>
    <s v="TURNO #1 (06:00 - 14:00)"/>
    <m/>
    <m/>
    <d v="1980-04-10T00:00:00"/>
    <n v="44"/>
    <s v="M"/>
    <s v="CALI"/>
    <n v="3"/>
    <s v="BACHILLER"/>
    <s v="UNIÓN LIBRE"/>
    <s v="BANCOLOMBIA"/>
    <s v="AHO"/>
    <n v="60577510647"/>
    <s v="HAEUSLER ARCE LUIS FERNANDO"/>
    <s v="LEON VELASCO FRANKY JOVANNY"/>
    <s v="CALI"/>
    <s v="CALI"/>
    <s v="COLFONDOS [231001]"/>
    <s v="COLFONDOS [231001]"/>
    <s v="COMFENALCO VALLE [EPS012]"/>
    <s v="COMFANDI [CCF57]"/>
    <s v="SURA [14-28]"/>
    <s v="NO"/>
    <m/>
    <m/>
    <m/>
    <s v="SIN NIVEL"/>
    <n v="3226352526"/>
    <n v="3226352526"/>
    <s v="FRANKYLEON1980@GMAIL.COM"/>
    <m/>
    <m/>
    <s v="M"/>
    <n v="32"/>
    <s v="N.A"/>
    <n v="42"/>
    <s v="N.A"/>
    <s v="M"/>
    <s v="N.A"/>
    <s v="N.A"/>
    <m/>
    <m/>
    <m/>
    <m/>
    <m/>
    <s v="jlucumi"/>
    <s v="2024-06-14 10:33:07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1999-08-02T00:00:00"/>
    <n v="25228"/>
    <n v="98364230"/>
    <s v="OVIEDO IBARRA DIEGO HERNAN"/>
    <x v="21"/>
    <s v="98364230.jpeg"/>
    <s v="O+"/>
    <n v="2172000"/>
    <m/>
    <m/>
    <s v="CONDUCTOR"/>
    <s v="LOCAL"/>
    <s v="ACTIVO"/>
    <d v="2024-04-16T00:00:00"/>
    <m/>
    <m/>
    <m/>
    <m/>
    <n v="139000"/>
    <m/>
    <s v="TEMPORAL"/>
    <s v="RIESGO III"/>
    <s v="PROMOCALI PROSERVIS - R3"/>
    <s v="RECOLECCIÓN CALI [T3]"/>
    <s v="TURNO #3 (22:00 - 06:00)"/>
    <m/>
    <m/>
    <d v="1980-12-02T00:00:00"/>
    <n v="43"/>
    <s v="M"/>
    <s v="CALI"/>
    <n v="2"/>
    <s v="BACHILLER BASICO"/>
    <s v="SOLTERO"/>
    <s v="BANCOLOMBIA"/>
    <s v="AHO"/>
    <n v="74542494780"/>
    <s v="MARTINEZ BARONA ALEXANDER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28603384"/>
    <n v="3128603384"/>
    <s v="DO2321138@GMAILL.COM"/>
    <s v="REEMPLAZA A: CC 1006315523 EDIER FABIAN CARMONA SOTO"/>
    <m/>
    <s v="L"/>
    <n v="34"/>
    <n v="0"/>
    <n v="41"/>
    <n v="0"/>
    <n v="0"/>
    <s v="N.A"/>
    <s v="N.A"/>
    <m/>
    <m/>
    <m/>
    <m/>
    <m/>
    <s v="n.marin"/>
    <s v="2024-04-19 12:35:59"/>
    <s v="MENDEZ NIÑO MIGUEL ANTONIO"/>
    <s v="FLOR GUERRERO DIAN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05-01-12T00:00:00"/>
    <n v="26049"/>
    <n v="1087408346"/>
    <s v="POPAYA PANTOJA MARIO EDUARDO"/>
    <x v="21"/>
    <s v="1087408346.jpeg"/>
    <s v="O+"/>
    <n v="2172000"/>
    <m/>
    <m/>
    <s v="CONDUCTOR"/>
    <s v="LOCAL"/>
    <s v="ACTIVO"/>
    <d v="2024-07-09T00:00:00"/>
    <m/>
    <m/>
    <m/>
    <m/>
    <n v="139000"/>
    <m/>
    <s v="TEMPORAL"/>
    <s v="RIESGO III"/>
    <s v="PROMOCALI PROSERVIS - R3"/>
    <s v="RECOLECCIÓN CALI [T3]"/>
    <s v="TURNO #3 (22:00 - 06:00)"/>
    <m/>
    <m/>
    <d v="1986-12-20T00:00:00"/>
    <n v="37"/>
    <s v="M"/>
    <s v="CALI"/>
    <n v="5"/>
    <s v="BACHILLER"/>
    <s v="UNIÓN LIBRE"/>
    <s v="BANCOLOMBIA"/>
    <s v="AHO"/>
    <n v="6000044394"/>
    <s v="CARABALI CARABALI JORGE ENRIQUE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35028484"/>
    <n v="3235028484"/>
    <s v="MARIOEDUARDO0203@GMAIL.COM"/>
    <s v="REEMPLAZA A: CC 94551694 JOHN DEIBY TORO ROJAS"/>
    <m/>
    <s v="M"/>
    <n v="32"/>
    <s v="N.A"/>
    <s v="N.A"/>
    <n v="39"/>
    <s v="M"/>
    <s v="N.A"/>
    <s v="N.A"/>
    <m/>
    <m/>
    <m/>
    <m/>
    <m/>
    <s v="n.marin"/>
    <s v="2024-07-12 10:57:50"/>
    <s v="MENDEZ NIÑO MIGUEL ANTONIO"/>
    <s v="FLOR GUERRERO DIAN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14-05-13T00:00:00"/>
    <n v="22672"/>
    <n v="1107097769"/>
    <s v="ROJO CORAL YERSON ALEJANDRO"/>
    <x v="21"/>
    <s v="1107097769.jpg"/>
    <s v="O+"/>
    <n v="2172000"/>
    <d v="2024-02-01T00:00:00"/>
    <n v="1988000"/>
    <s v="CONDUCTOR"/>
    <s v="LOCAL"/>
    <s v="ACTIVO"/>
    <d v="2023-08-23T00:00:00"/>
    <m/>
    <m/>
    <m/>
    <m/>
    <n v="139000"/>
    <m/>
    <s v="TEMPORAL"/>
    <s v="RIESGO III"/>
    <s v="PROMOCALI ATIEMPO - R3"/>
    <s v="RECOLECCIÓN CALI [T1]"/>
    <s v="TURNO #1 (06:00 - 14:00)"/>
    <m/>
    <m/>
    <d v="1996-05-10T00:00:00"/>
    <n v="28"/>
    <s v="M"/>
    <s v="CALI"/>
    <n v="1"/>
    <s v="BACHILLER"/>
    <s v="SOLTERO"/>
    <s v="DAVIVIENDA"/>
    <s v="AHO"/>
    <n v="3147571015"/>
    <s v="HAEUSLER ARCE LUIS FERNANDO"/>
    <s v="LOAIZA  RIOS DARWIN  HERNANDO"/>
    <s v="CALI"/>
    <s v="CALI"/>
    <s v="PROTECCIÓN [230201]"/>
    <s v="PORVENIR [230301]"/>
    <s v="SALUD TOTAL [EPS002]"/>
    <s v="COMFANDI [CCF57]"/>
    <s v="COLPATRIA [14-4]"/>
    <s v="NO"/>
    <m/>
    <m/>
    <m/>
    <s v="SIN NIVEL"/>
    <n v="3217776431"/>
    <n v="3217776431"/>
    <s v="YERSONCORAL@HOTMAIL.COM"/>
    <m/>
    <m/>
    <s v="M"/>
    <n v="32"/>
    <s v="N.A"/>
    <n v="40"/>
    <s v="N.A"/>
    <s v="N.A"/>
    <s v="N.A"/>
    <s v="N.A"/>
    <m/>
    <m/>
    <m/>
    <m/>
    <m/>
    <s v="yrojas"/>
    <s v="2023-08-24 15:52:47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90-05-05T00:00:00"/>
    <n v="26036"/>
    <n v="16786949"/>
    <s v="BENITEZ MONTOYA YOVANY"/>
    <x v="21"/>
    <s v="16786949.jpg"/>
    <s v="O+"/>
    <n v="2172000"/>
    <m/>
    <m/>
    <s v="CONDUCTOR"/>
    <s v="LOCAL"/>
    <s v="ACTIVO"/>
    <d v="2024-07-03T00:00:00"/>
    <d v="2025-01-02T00:00:00"/>
    <m/>
    <m/>
    <m/>
    <n v="139000"/>
    <m/>
    <s v="DIRECTO"/>
    <s v="RIESGO III"/>
    <s v="PROMOCALI 100% - R3"/>
    <s v="RECOLECCIÓN CALI [T1]"/>
    <s v="TURNO #1 (06:00 - 14:00)"/>
    <m/>
    <m/>
    <d v="1972-05-04T00:00:00"/>
    <n v="52"/>
    <s v="M"/>
    <s v="CALI"/>
    <n v="3"/>
    <s v="BACHILLER"/>
    <s v="UNIÓN LIBRE"/>
    <s v="BANCOLOMBIA"/>
    <s v="AHO"/>
    <n v="74121416861"/>
    <s v="HAEUSLER ARCE LUIS FERNANDO"/>
    <s v="BENITEZ MONTOYA YOVANY"/>
    <s v="CALI"/>
    <s v="CALI"/>
    <s v="COLPENSIONES [25-14]"/>
    <s v="COLFONDOS [231001]"/>
    <s v="S.O.S. [EPS018]"/>
    <s v="COMFANDI [CCF57]"/>
    <s v="SURA [14-28]"/>
    <s v="NO"/>
    <m/>
    <m/>
    <m/>
    <s v="SIN NIVEL"/>
    <n v="3044916757"/>
    <n v="3044916757"/>
    <s v="YOVA020@GMAIL.COM"/>
    <m/>
    <m/>
    <s v="L"/>
    <n v="32"/>
    <s v="N.A"/>
    <n v="43"/>
    <s v="N.A"/>
    <s v="L"/>
    <s v="N.A"/>
    <s v="N.A"/>
    <m/>
    <m/>
    <m/>
    <m/>
    <m/>
    <s v="jlucumi"/>
    <s v="2024-07-10 12:49:02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10-04-19T00:00:00"/>
    <n v="11122"/>
    <n v="1114480922"/>
    <s v="GONZALEZ MARTINEZ JEFFERSON"/>
    <x v="21"/>
    <s v="1114480922.jpeg"/>
    <s v="B+"/>
    <n v="2172000"/>
    <d v="2024-02-01T00:00:00"/>
    <n v="1988000"/>
    <s v="CONDUCTOR"/>
    <s v="LOCAL"/>
    <s v="ACTIVO"/>
    <d v="2019-09-02T00:00:00"/>
    <d v="2024-09-01T00:00:00"/>
    <m/>
    <m/>
    <m/>
    <n v="139000"/>
    <m/>
    <s v="DIRECTO"/>
    <s v="RIESGO III"/>
    <s v="PROMOCALI 100% - R3"/>
    <s v="RECOLECCIÓN CALI [T1]"/>
    <s v="TURNO #1 (06:00 - 14:00)"/>
    <m/>
    <m/>
    <d v="1988-04-24T00:00:00"/>
    <n v="36"/>
    <s v="M"/>
    <s v="CALI"/>
    <n v="3"/>
    <s v="BACHILLER"/>
    <s v="SOLTERO"/>
    <s v="BANCOLOMBIA"/>
    <s v="AHO"/>
    <s v="06000009720"/>
    <s v="HAEUSLER ARCE LUIS FERNANDO"/>
    <m/>
    <s v="CALI"/>
    <s v="CALI"/>
    <s v="COLFONDOS [231001]"/>
    <s v="PORVENIR [230301]"/>
    <s v="COMFENALCO VALLE [EPS012]"/>
    <s v="COMFANDI [CCF57]"/>
    <s v="SURA [14-28]"/>
    <s v="NO"/>
    <m/>
    <m/>
    <m/>
    <s v="SIN NIVEL"/>
    <n v="3003662161"/>
    <n v="3003662161"/>
    <s v="JEFFERS.GONZ.988@GMAIL.COM"/>
    <m/>
    <m/>
    <s v="XXL"/>
    <n v="36"/>
    <s v="N.A"/>
    <n v="44"/>
    <s v="N.A"/>
    <s v="XXL"/>
    <s v="N.A"/>
    <s v="N.A"/>
    <m/>
    <m/>
    <m/>
    <m/>
    <m/>
    <s v="aosorio"/>
    <s v="2019-09-02 12:06:45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3-07-17T00:00:00"/>
    <n v="25792"/>
    <n v="6550309"/>
    <s v="CASTILLO GARCIA JUAN GABRIEL"/>
    <x v="21"/>
    <s v="6550309.JPG"/>
    <s v="O+"/>
    <n v="2172000"/>
    <m/>
    <m/>
    <s v="CONDUCTOR"/>
    <s v="LOCAL"/>
    <s v="ACTIVO"/>
    <d v="2024-06-01T00:00:00"/>
    <d v="2024-11-30T00:00:00"/>
    <m/>
    <m/>
    <m/>
    <n v="139000"/>
    <m/>
    <s v="DIRECTO"/>
    <s v="RIESGO III"/>
    <s v="PROMOCALI 100% - R3"/>
    <s v="RECOLECCIÓN CALI [T1]"/>
    <s v="TURNO #1 (06:00 - 14:00)"/>
    <m/>
    <m/>
    <d v="1984-12-04T00:00:00"/>
    <n v="39"/>
    <s v="M"/>
    <s v="CARTAGO"/>
    <n v="2"/>
    <s v="BACHILLER"/>
    <s v="CASADO"/>
    <s v="BANCOLOMBIA"/>
    <s v="AHO"/>
    <s v="06192770660"/>
    <s v="HAEUSLER ARCE LUIS FERNANDO"/>
    <s v="CASTILLO GARCIA JUAN GABRIEL"/>
    <s v="CALI"/>
    <s v="CALI"/>
    <s v="PROTECCIÓN [230201]"/>
    <s v="PORVENIR [230301]"/>
    <s v="SALUD TOTAL [EPS002]"/>
    <s v="COMFANDI [CCF57]"/>
    <s v="SURA [14-28]"/>
    <s v="NO"/>
    <m/>
    <m/>
    <m/>
    <s v="SIN NIVEL"/>
    <n v="3125425506"/>
    <n v="3125425506"/>
    <s v="JUANGARCIALOVE69@GMAIL.COM"/>
    <m/>
    <m/>
    <s v="XL"/>
    <n v="36"/>
    <s v="N.A"/>
    <n v="41"/>
    <s v="N.A"/>
    <s v="XL"/>
    <s v="N.A"/>
    <s v="N.A"/>
    <m/>
    <m/>
    <m/>
    <m/>
    <m/>
    <s v="jlucumi"/>
    <s v="2024-06-14 08:35:14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12-04-23T00:00:00"/>
    <n v="24637"/>
    <n v="1012409736"/>
    <s v="PARRA TOCUA JORGE LUIS"/>
    <x v="21"/>
    <s v="1012409736.jpeg"/>
    <s v="A+"/>
    <n v="2172000"/>
    <d v="2024-02-22T00:00:00"/>
    <n v="1988000"/>
    <s v="CONDUCTOR"/>
    <s v="LOCAL"/>
    <s v="ACTIVO"/>
    <d v="2024-02-22T00:00:00"/>
    <d v="2024-08-21T00:00:00"/>
    <m/>
    <m/>
    <m/>
    <n v="139000"/>
    <m/>
    <s v="DIRECTO"/>
    <s v="RIESGO III"/>
    <s v="PROMOCALI 100% - R3"/>
    <s v="RECOLECCIÓN CALI [T1]"/>
    <s v="TURNO #1 (06:00 - 14:00)"/>
    <m/>
    <m/>
    <d v="1994-04-13T00:00:00"/>
    <n v="30"/>
    <s v="M"/>
    <s v="CALI"/>
    <n v="1"/>
    <s v="BACHILLER"/>
    <s v="UNIÓN LIBRE"/>
    <s v="BANCOLOMBIA"/>
    <s v="AHO"/>
    <n v="76415301371"/>
    <s v="HAEUSLER ARCE LUIS FERNANDO"/>
    <s v="PARRA TOCUA JORGE LUIS"/>
    <s v="CALI"/>
    <s v="CALI"/>
    <s v="PROTECCIÓN [230201]"/>
    <s v="PORVENIR [230301]"/>
    <s v="SALUD TOTAL [EPS002]"/>
    <s v="COMFANDI [CCF57]"/>
    <s v="SURA [14-28]"/>
    <s v="NO"/>
    <m/>
    <m/>
    <m/>
    <s v="SIN NIVEL"/>
    <n v="3142645663"/>
    <n v="3227296388"/>
    <s v="JPARRATOCUA@GMAIL.COM"/>
    <m/>
    <m/>
    <s v="L"/>
    <n v="34"/>
    <s v="N.A"/>
    <n v="38"/>
    <n v="38"/>
    <s v="L"/>
    <s v="N.A"/>
    <s v="N.A"/>
    <m/>
    <m/>
    <m/>
    <m/>
    <m/>
    <s v="n.marin"/>
    <s v="2024-02-23 21:24:06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2003-09-08T00:00:00"/>
    <n v="18643"/>
    <n v="10307309"/>
    <s v="GOMEZ GAVIRIA ELIO"/>
    <x v="21"/>
    <s v="10307309.jpg"/>
    <s v="O+"/>
    <n v="2172000"/>
    <d v="2024-02-01T00:00:00"/>
    <n v="1988000"/>
    <s v="CONDUCTOR"/>
    <s v="LOCAL"/>
    <s v="ACTIVO"/>
    <d v="2022-06-07T00:00:00"/>
    <d v="2025-06-06T00:00:00"/>
    <m/>
    <m/>
    <m/>
    <n v="139000"/>
    <m/>
    <s v="DIRECTO"/>
    <s v="RIESGO III"/>
    <s v="PROMOCALI 100% - R3"/>
    <s v="RECOLECCIÓN CALI [T1]"/>
    <s v="TURNO #1 (06:00 - 14:00)"/>
    <m/>
    <m/>
    <d v="1985-09-06T00:00:00"/>
    <n v="38"/>
    <s v="M"/>
    <s v="CALI"/>
    <n v="3"/>
    <s v="BACHILLER"/>
    <s v="SOLTERO"/>
    <s v="BANCOLOMBIA"/>
    <s v="AHO"/>
    <n v="74108703192"/>
    <s v="HAEUSLER ARCE LUIS FERNANDO"/>
    <s v="GOMEZ GAVIRIA ELIO"/>
    <s v="CALI"/>
    <s v="CALI"/>
    <s v="PORVENIR [230301]"/>
    <s v="FONDO NACIONAL DEL AHORRO [15]"/>
    <s v="SANITAS [EPS005]"/>
    <s v="COMFANDI [CCF57]"/>
    <s v="SURA [14-28]"/>
    <s v="NO"/>
    <m/>
    <m/>
    <m/>
    <s v="SIN NIVEL"/>
    <n v="3226719488"/>
    <n v="3226719488"/>
    <s v="E10307309@GMAIL.COM"/>
    <m/>
    <m/>
    <s v="L"/>
    <n v="34"/>
    <s v="XL"/>
    <n v="40"/>
    <n v="39"/>
    <s v="XL"/>
    <s v="N.A"/>
    <s v="N.A"/>
    <m/>
    <m/>
    <m/>
    <m/>
    <m/>
    <s v="lescorcia"/>
    <s v="2022-06-09 07:22:40"/>
    <s v="MENDEZ NIÑO MIGUEL ANTONIO"/>
    <s v="JIMENEZ RAMIREZ ANGELA"/>
    <m/>
    <m/>
    <m/>
    <m/>
  </r>
  <r>
    <x v="3"/>
    <x v="6"/>
    <n v="32231"/>
    <s v="PROCESO OPERATIVO DE TRANSPORTE"/>
    <s v="PROSERVIS"/>
    <s v="CONTRATACIÓN INDIRECTA"/>
    <s v="OBRA O LABOR CONTRATADA"/>
    <s v="CEDULA DE CIUDADANIA"/>
    <d v="2013-03-26T00:00:00"/>
    <n v="24252"/>
    <n v="1007500857"/>
    <s v="PACHECO PUENTES YAIR ALEXANDER"/>
    <x v="21"/>
    <s v="1007500857.jpeg"/>
    <s v="O+"/>
    <n v="2172000"/>
    <d v="2024-01-17T00:00:00"/>
    <n v="1988000"/>
    <s v="CONDUCTOR"/>
    <s v="LOCAL"/>
    <s v="ACTIVO"/>
    <d v="2024-01-17T00:00:00"/>
    <m/>
    <m/>
    <m/>
    <m/>
    <n v="139000"/>
    <m/>
    <s v="TEMPORAL"/>
    <s v="RIESGO III"/>
    <s v="PROMOCALI PROSERVIS - R3"/>
    <s v="RECOLECCIÓN CALI [T1]"/>
    <s v="TURNO #1 (06:00 - 14:00)"/>
    <m/>
    <m/>
    <d v="1995-03-24T00:00:00"/>
    <n v="29"/>
    <s v="M"/>
    <s v="CALI"/>
    <n v="2"/>
    <s v="BACHILLER"/>
    <s v="UNIÓN LIBRE"/>
    <s v="BANCO DE BOGOTÁ"/>
    <s v="AHO"/>
    <n v="180849689"/>
    <s v="HAEUSLER ARCE LUIS FERNANDO"/>
    <s v="JARAMILLO TOBON DARIO ESNAIDER"/>
    <s v="CALI"/>
    <s v="CALI"/>
    <s v="PORVENIR [230301]"/>
    <s v="PORVENIR [230301]"/>
    <s v="S.O.S. [EPS018]"/>
    <s v="COMFENALCO VALLE [CCF56]"/>
    <s v="POSITIVA [14-23]"/>
    <s v="NO"/>
    <m/>
    <m/>
    <m/>
    <s v="SIN NIVEL"/>
    <n v="3160829823"/>
    <n v="3160829823"/>
    <s v="PUENTESCARLOS297@GMAIL.COM"/>
    <m/>
    <m/>
    <s v="XL"/>
    <n v="34"/>
    <s v="N.A"/>
    <n v="43"/>
    <s v="N.A"/>
    <s v="XL"/>
    <s v="N.A"/>
    <s v="N.A"/>
    <m/>
    <m/>
    <m/>
    <m/>
    <m/>
    <s v="n.marin"/>
    <s v="2024-01-22 09:16:46"/>
    <s v="MENDEZ NIÑO MIGUEL ANTONIO"/>
    <s v="FLOR GUERRERO DIANA"/>
    <m/>
    <m/>
    <m/>
    <m/>
  </r>
  <r>
    <x v="3"/>
    <x v="6"/>
    <n v="32231"/>
    <s v="PROCESO OPERATIVO DE TRANSPORTE"/>
    <m/>
    <s v="CONTRATACIÓN DIRECTA"/>
    <s v="TERMINO FIJO"/>
    <s v="CEDULA DE CIUDADANIA"/>
    <d v="1986-08-12T00:00:00"/>
    <n v="3619"/>
    <n v="16748681"/>
    <s v="LOPEZ ZUÑIGA LUIS FERNANDO"/>
    <x v="21"/>
    <s v="16748681.jpg"/>
    <s v="O+"/>
    <n v="2172000"/>
    <d v="2024-02-01T00:00:00"/>
    <n v="1988000"/>
    <s v="CONDUCTOR"/>
    <s v="LOCAL"/>
    <s v="ACTIVO"/>
    <d v="2018-09-05T00:00:00"/>
    <d v="2024-09-04T00:00:00"/>
    <m/>
    <m/>
    <m/>
    <n v="139000"/>
    <m/>
    <s v="DIRECTO"/>
    <s v="RIESGO III"/>
    <s v="PROMOCALI 100% - R3"/>
    <s v="RECOLECCIÓN CALI [T3]"/>
    <s v="TURNO #3 (22:00 - 06:00)"/>
    <m/>
    <m/>
    <d v="1968-04-02T00:00:00"/>
    <n v="56"/>
    <s v="M"/>
    <s v="CALI"/>
    <n v="1"/>
    <s v="BACHILLER BÁSICO"/>
    <s v="UNIÓN LIBRE"/>
    <s v="BANCOLOMBIA"/>
    <s v="AHO"/>
    <n v="6000009731"/>
    <s v="HAEUSLER ARCE LUIS FERNANDO"/>
    <m/>
    <s v="CALI"/>
    <s v="CALI"/>
    <s v="COLPENSIONES [25-14]"/>
    <s v="PORVENIR [230301]"/>
    <s v="SANITAS [EPS005]"/>
    <s v="COMFANDI [CCF57]"/>
    <s v="SURA [14-28]"/>
    <s v="NO"/>
    <m/>
    <m/>
    <m/>
    <s v="SIN NIVEL"/>
    <n v="3175504938"/>
    <n v="3175504938"/>
    <s v="LUISFERLOPEZ0637@GMAIL.COM"/>
    <m/>
    <m/>
    <s v="M"/>
    <n v="30"/>
    <s v="N.A"/>
    <n v="40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s v="ATIEMPO"/>
    <s v="CONTRATACIÓN INDIRECTA"/>
    <s v="OBRA O LABOR CONTRATADA"/>
    <s v="CEDULA DE CIUDADANIA"/>
    <d v="2001-06-26T00:00:00"/>
    <n v="23013"/>
    <n v="14620957"/>
    <s v="RODRIGUEZ ASTUDILLO YEIMER HERNAN"/>
    <x v="166"/>
    <s v="14620957.jpg"/>
    <s v="A+"/>
    <n v="1915000"/>
    <d v="2024-02-01T00:00:00"/>
    <n v="1752000"/>
    <s v="CONDUCTOR CAMIONETA"/>
    <s v="LOCAL"/>
    <s v="ACTIVO"/>
    <d v="2023-09-19T00:00:00"/>
    <m/>
    <m/>
    <m/>
    <m/>
    <n v="122000"/>
    <m/>
    <s v="TEMPORAL"/>
    <s v="RIESGO III"/>
    <s v="PROMOCALI ATIEMPO - R3"/>
    <s v="RECOLECCIÓN CALI [T2]"/>
    <s v="TURNO #2 (14:00 - 22:00)"/>
    <m/>
    <m/>
    <d v="1983-06-02T00:00:00"/>
    <n v="41"/>
    <s v="M"/>
    <s v="CALI"/>
    <n v="3"/>
    <s v="BACHILLER BÁSICO"/>
    <s v="SOLTERO"/>
    <s v="DAVIVIENDA"/>
    <s v="AHO"/>
    <n v="3001243078"/>
    <s v="CARABALI CARABALI JORGE ENRIQUE"/>
    <m/>
    <s v="CALI"/>
    <s v="CALI"/>
    <s v="COLPENSIONES [25-14]"/>
    <s v="PORVENIR [230301]"/>
    <s v="COMFENALCO VALLE [EPS012]"/>
    <s v="COMFANDI [CCF57]"/>
    <s v="COLPATRIA [14-4]"/>
    <s v="NO"/>
    <m/>
    <m/>
    <m/>
    <s v="SIN NIVEL"/>
    <n v="3001243078"/>
    <n v="3001243078"/>
    <s v="YEIMER2009YEIMER@GMAIL.COM"/>
    <m/>
    <m/>
    <s v="XL"/>
    <n v="36"/>
    <s v="XL"/>
    <n v="43"/>
    <n v="40"/>
    <s v="XL"/>
    <s v="N.A"/>
    <s v="N.A"/>
    <m/>
    <m/>
    <m/>
    <m/>
    <m/>
    <s v="yrojas"/>
    <s v="2023-09-21 15:26:30"/>
    <s v="OSORIO NARVAEZ ANA MARIA"/>
    <s v="HOYOS CIFUENTES CRISTIAN CAMILO"/>
    <m/>
    <m/>
    <m/>
    <m/>
  </r>
  <r>
    <x v="3"/>
    <x v="6"/>
    <n v="32231"/>
    <s v="PROCESO OPERATIVO DE TRANSPORTE"/>
    <m/>
    <s v="CONTRATACIÓN DIRECTA"/>
    <s v="TERMINO FIJO"/>
    <s v="CEDULA DE CIUDADANIA"/>
    <d v="1982-09-30T00:00:00"/>
    <n v="3594"/>
    <n v="16698309"/>
    <s v="MARIN MARIN JESUS HERNEY"/>
    <x v="167"/>
    <s v="16698309.jpg"/>
    <s v="O+"/>
    <n v="2172000"/>
    <d v="2024-02-01T00:00:00"/>
    <n v="1988000"/>
    <s v="CONDUCTOR II"/>
    <s v="LOCAL"/>
    <s v="ACTIVO"/>
    <d v="2013-10-18T00:00:00"/>
    <d v="2025-06-17T00:00:00"/>
    <m/>
    <m/>
    <m/>
    <n v="139000"/>
    <m/>
    <s v="DIRECTO"/>
    <s v="RIESGO III"/>
    <s v="PROMOCALI 100% - R3"/>
    <s v="RECOLECCIÓN CALI [T2]"/>
    <s v="TURNO #2 (14:00 - 22:00)"/>
    <m/>
    <m/>
    <d v="1964-04-24T00:00:00"/>
    <n v="60"/>
    <s v="M"/>
    <s v="CALI"/>
    <n v="3"/>
    <s v="BACHILLER"/>
    <s v="SOLTERO"/>
    <s v="BANCOLOMBIA"/>
    <s v="AHO"/>
    <n v="6000009732"/>
    <s v="CARABALI CARABALI JORGE ENRIQUE"/>
    <m/>
    <s v="CALI"/>
    <s v="CALI"/>
    <s v="PORVENIR [230301]"/>
    <s v="PORVENIR [230301]"/>
    <s v="SANITAS [EPS005]"/>
    <s v="COMFANDI [CCF57]"/>
    <s v="SURA [14-28]"/>
    <s v="NO"/>
    <m/>
    <m/>
    <m/>
    <s v="SIN NIVEL"/>
    <n v="3362532"/>
    <n v="3117339139"/>
    <s v="JESUSHMARINMARIN6@GMAIL.COM"/>
    <m/>
    <m/>
    <s v="5XL"/>
    <n v="40"/>
    <s v="N.A"/>
    <n v="45"/>
    <s v="N.A"/>
    <s v="XL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6"/>
    <n v="32231"/>
    <s v="PROCESO OPERATIVO DE TRANSPORTE"/>
    <m/>
    <s v="CONTRATACIÓN DIRECTA"/>
    <s v="TERMINO FIJO"/>
    <s v="CEDULA DE CIUDADANIA"/>
    <d v="1985-03-29T00:00:00"/>
    <n v="3462"/>
    <n v="10557591"/>
    <s v="LLANOS SALDAÑA REINALDO"/>
    <x v="119"/>
    <s v="10557591.jpg"/>
    <s v="O+"/>
    <n v="1938000"/>
    <d v="2024-02-01T00:00:00"/>
    <n v="1752000"/>
    <s v="CONDUCTOR MINICARGADOR"/>
    <s v="LOCAL"/>
    <s v="ACTIVO"/>
    <d v="2013-08-01T00:00:00"/>
    <d v="2025-03-31T00:00:00"/>
    <m/>
    <m/>
    <m/>
    <n v="124000"/>
    <m/>
    <s v="DIRECTO"/>
    <s v="RIESGO III"/>
    <s v="PROMOCALI 100% - R3"/>
    <s v="RECOLECCIÓN CALI [T1]"/>
    <s v="TURNO #1 (06:00 - 14:00)"/>
    <m/>
    <m/>
    <d v="1967-01-25T00:00:00"/>
    <n v="57"/>
    <s v="M"/>
    <s v="CALI"/>
    <n v="1"/>
    <s v="BACHILLER"/>
    <s v="CASADO"/>
    <s v="BANCOLOMBIA"/>
    <s v="AHO"/>
    <n v="74128791292"/>
    <s v="HAEUSLER ARCE LUIS FERNANDO"/>
    <m/>
    <s v="CALI"/>
    <s v="CALI"/>
    <s v="COLPENSIONES [25-14]"/>
    <s v="PORVENIR [230301]"/>
    <s v="SANITAS [EPS005]"/>
    <s v="COMFANDI [CCF57]"/>
    <s v="SURA [14-28]"/>
    <s v="NO"/>
    <m/>
    <m/>
    <m/>
    <s v="SIN NIVEL"/>
    <n v="3188358730"/>
    <n v="3188358730"/>
    <s v="reynaldito44@gmail.com"/>
    <m/>
    <m/>
    <s v="XXL"/>
    <n v="36"/>
    <s v="N.A"/>
    <n v="40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16"/>
    <n v="33037"/>
    <s v="PROCESO OPERATIVO DE MANTENIMIENTO RH"/>
    <m/>
    <s v="CONTRATACIÓN DIRECTA"/>
    <s v="TERMINO FIJO"/>
    <s v="CEDULA DE CIUDADANIA"/>
    <d v="2015-10-20T00:00:00"/>
    <n v="15884"/>
    <n v="1061804415"/>
    <s v="SANCHEZ LLANTEN VICTOR MANUEL"/>
    <x v="168"/>
    <s v="1061804415.jpg"/>
    <s v="O+"/>
    <n v="2158000"/>
    <d v="2024-02-01T00:00:00"/>
    <n v="1975000"/>
    <s v="ELECTROMECANICO"/>
    <s v="LOCAL"/>
    <s v="ACTIVO"/>
    <d v="2021-08-19T00:00:00"/>
    <d v="2024-08-18T00:00:00"/>
    <m/>
    <m/>
    <m/>
    <m/>
    <n v="0"/>
    <s v="DIRECTO"/>
    <s v="RIESGO III"/>
    <s v="PROMOCALI RUTA HOSPIT - R3"/>
    <s v="SERVICIO ESPECIAL DE ASEO (RUTA HOSPITALARIA)"/>
    <s v="TURNO #1 (06:00 - 14:00)"/>
    <m/>
    <m/>
    <d v="1997-10-14T00:00:00"/>
    <n v="26"/>
    <s v="M"/>
    <s v="CALI"/>
    <n v="2"/>
    <s v="UNIVERSITARIO"/>
    <s v="SOLTERO"/>
    <s v="BANCOLOMBIA"/>
    <s v="AHO"/>
    <n v="9906863461"/>
    <s v="LUCERO ROJAS JOSE HUMBERTO"/>
    <s v="SANCHEZ LLANTEN VICTOR MANUEL"/>
    <s v="CALI"/>
    <s v="CALI"/>
    <s v="PORVENIR [230301]"/>
    <s v="PORVENIR [230301]"/>
    <s v="NUEVA EPS [EPS037]"/>
    <s v="COMFANDI [CCF57]"/>
    <s v="SURA [14-28]"/>
    <s v="NO"/>
    <m/>
    <m/>
    <m/>
    <s v="SIN NIVEL"/>
    <n v="3205307007"/>
    <n v="3205307007"/>
    <s v="REPARACIONESELECTRICASCALI@GMAIL.COM"/>
    <m/>
    <m/>
    <s v="N.A"/>
    <s v="N.A"/>
    <s v="N.A"/>
    <s v="N.A"/>
    <s v="N.A"/>
    <s v="N.A"/>
    <s v="N.A"/>
    <s v="N.A"/>
    <s v="LIQUIDACION CON PAGO EXITOSO"/>
    <m/>
    <d v="2021-08-27T00:00:00"/>
    <m/>
    <m/>
    <s v="lbaos"/>
    <s v="2021-08-20 09:02:32"/>
    <s v="MENDEZ NIÑO MIGUEL ANTONIO"/>
    <s v="JIMENEZ RAMIREZ ANGEL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13-12-09T00:00:00"/>
    <n v="25045"/>
    <n v="1107093054"/>
    <s v="CAMPO MEJIA INGRID TATIANA"/>
    <x v="169"/>
    <s v="1107093054.jpg"/>
    <s v="O+"/>
    <n v="1300000"/>
    <m/>
    <m/>
    <s v="AUXILIAR COMERCIAL"/>
    <s v="LOCAL"/>
    <s v="ACTIVO"/>
    <d v="2024-04-01T00:00:00"/>
    <m/>
    <m/>
    <m/>
    <m/>
    <m/>
    <n v="390000"/>
    <s v="TEMPORAL"/>
    <s v="RIESGO III"/>
    <s v="PROMOCALI PROSERVIS RH - R3"/>
    <s v="SERVICIO ESPECIAL DE ASEO (RUTA HOSPITALARIA)"/>
    <s v="TURNO ADMINISTRATIVO CALI (07:15 - 17:00)"/>
    <m/>
    <m/>
    <d v="1995-12-04T00:00:00"/>
    <n v="28"/>
    <s v="F"/>
    <s v="CALI"/>
    <n v="1"/>
    <s v="BACHILLER"/>
    <s v="UNIÓN LIBRE"/>
    <s v="BANCOLOMBIA"/>
    <s v="AHO"/>
    <n v="3976331035"/>
    <s v="LOPEZ RUBIO RAFAEL DE JESUS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17673313"/>
    <n v="3117673313"/>
    <s v="TATIS.TC42@GMAIL.COM"/>
    <s v="REEMPLAZA A: CC 1130645810 JHONNY FERNANDO LUGO POPO"/>
    <m/>
    <s v="M"/>
    <n v="10"/>
    <s v="N.A"/>
    <n v="36"/>
    <s v="N.A"/>
    <s v="N.A"/>
    <s v="N.A"/>
    <s v="N.A"/>
    <m/>
    <m/>
    <m/>
    <m/>
    <m/>
    <s v="n.marin"/>
    <s v="2024-04-04 16:14:34"/>
    <s v="HINESTROZA AGUALIMPIA YOSSIMAR"/>
    <s v="FLOR GUERRERO DIANA"/>
    <m/>
    <m/>
    <m/>
    <m/>
  </r>
  <r>
    <x v="3"/>
    <x v="16"/>
    <n v="33030"/>
    <s v="PROCESO OPERATIVO DE RH"/>
    <s v="OCUPAR TEMPORALES"/>
    <s v="CONTRATACIÓN INDIRECTA"/>
    <s v="OBRA O LABOR CONTRATADA"/>
    <s v="CEDULA DE CIUDADANIA"/>
    <d v="1987-03-18T00:00:00"/>
    <n v="25114"/>
    <n v="16758017"/>
    <s v="CASTRO VALERA JESÚS ANTONIO"/>
    <x v="170"/>
    <s v="16758017.jpg"/>
    <s v="B+"/>
    <n v="1915000"/>
    <m/>
    <m/>
    <s v="CONDUCTOR SERVICIO ESPECIAL DE ASEO"/>
    <s v="LOCAL"/>
    <s v="ACTIVO"/>
    <d v="2024-04-09T00:00:00"/>
    <m/>
    <m/>
    <m/>
    <m/>
    <n v="122000"/>
    <m/>
    <s v="TEMPORAL"/>
    <s v="RIESGO III"/>
    <s v="PROMOCALI RH OCUPAR R3"/>
    <s v="SERVICIO ESPECIAL DE ASEO (RUTA HOSPITALARIA)"/>
    <s v="TURNO #1 (06:00 - 14:00)"/>
    <m/>
    <m/>
    <d v="1968-09-23T00:00:00"/>
    <n v="55"/>
    <s v="M"/>
    <s v="CALI"/>
    <n v="3"/>
    <s v="BACHILLER"/>
    <s v="SOLTERO"/>
    <s v="BANCOLOMBIA"/>
    <s v="AHO"/>
    <n v="16758017"/>
    <s v="LUCERO ROJAS JOSE HUMBERTO"/>
    <m/>
    <s v="CALI"/>
    <s v="CALI"/>
    <s v="COLPENSIONES [25-14]"/>
    <s v="PORVENIR [230301]"/>
    <s v="COMPENSAR [EPS008]"/>
    <s v="COMFENALCO VALLE [CCF56]"/>
    <s v="SURA [14-28]"/>
    <s v="NO"/>
    <m/>
    <m/>
    <m/>
    <s v="SIN NIVEL"/>
    <n v="3173553977"/>
    <n v="3154254655"/>
    <s v="CASTROJESUSANTONIO68@GMAIL.COM"/>
    <s v="REEMPLAZA A : CC 1144049525 MIGUEL ANGEL LLANTEN MERA"/>
    <m/>
    <s v="L"/>
    <n v="34"/>
    <s v="N.A"/>
    <n v="40"/>
    <s v="N.A"/>
    <s v="N.A"/>
    <s v="N.A"/>
    <s v="N.A"/>
    <m/>
    <m/>
    <m/>
    <m/>
    <m/>
    <s v="jlucumi"/>
    <s v="2024-04-11 13:28:49"/>
    <s v="MENDEZ NIÑO MIGUEL ANTONIO"/>
    <s v="JIMENEZ RAMIREZ ANGELA"/>
    <m/>
    <m/>
    <m/>
    <m/>
  </r>
  <r>
    <x v="3"/>
    <x v="16"/>
    <n v="33030"/>
    <s v="PROCESO OPERATIVO DE RH"/>
    <m/>
    <s v="CONTRATACIÓN DIRECTA"/>
    <s v="TERMINO FIJO"/>
    <s v="CEDULA DE CIUDADANIA"/>
    <d v="2014-06-13T00:00:00"/>
    <n v="21114"/>
    <n v="1007689827"/>
    <s v="MOSQUERA ZAMBONI JHON ALEXANDER"/>
    <x v="170"/>
    <m/>
    <s v="A+"/>
    <n v="1915000"/>
    <d v="2024-02-01T00:00:00"/>
    <n v="1752000"/>
    <s v="CONDUCTOR SERVICIO ESPECIAL DE ASEO"/>
    <s v="LOCAL"/>
    <s v="ACTIVO"/>
    <d v="2023-02-24T00:00:00"/>
    <d v="2024-08-23T00:00:00"/>
    <m/>
    <m/>
    <m/>
    <n v="122000"/>
    <m/>
    <s v="DIRECTO"/>
    <s v="RIESGO III"/>
    <s v="PROMOCALI RUTA HOSPIT - R3"/>
    <s v="SERVICIO ESPECIAL DE ASEO (RUTA HOSPITALARIA)"/>
    <s v="TURNO #1 (06:00 - 14:00)"/>
    <m/>
    <m/>
    <d v="1996-05-19T00:00:00"/>
    <n v="28"/>
    <s v="M"/>
    <s v="CALI"/>
    <n v="2"/>
    <s v="BACHILLER"/>
    <s v="UNIÓN LIBRE"/>
    <s v="BANCOLOMBIA"/>
    <s v="AHO"/>
    <n v="74549235861"/>
    <s v="LUCERO ROJAS JOSE HUMBERTO"/>
    <s v="MOSQUERA ZAMBONI JHON ALEXANDER"/>
    <s v="CALI"/>
    <s v="CALI"/>
    <s v="PORVENIR [230301]"/>
    <s v="PORVENIR [230301]"/>
    <s v="NUEVA EPS [EPS037]"/>
    <s v="COMFANDI [CCF57]"/>
    <s v="SURA [14-28]"/>
    <s v="NO"/>
    <m/>
    <m/>
    <m/>
    <s v="SIN NIVEL"/>
    <n v="3164572621"/>
    <n v="3164572621"/>
    <s v="mosquerasalazard@gmail.com"/>
    <m/>
    <m/>
    <s v="N.A"/>
    <s v="N.A"/>
    <s v="XXL"/>
    <n v="39"/>
    <n v="40"/>
    <s v="XXL"/>
    <s v="N.A"/>
    <s v="N.A"/>
    <m/>
    <m/>
    <m/>
    <m/>
    <m/>
    <s v="edelgado"/>
    <s v="2023-02-27 11:03:46"/>
    <s v="MENDEZ NIÑO MIGUEL ANTONIO"/>
    <s v="JIMENEZ RAMIREZ ANGELA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13-03-17T00:00:00"/>
    <n v="21345"/>
    <n v="1143982947"/>
    <s v="FERNANDEZ RINCON DEIMAR"/>
    <x v="170"/>
    <m/>
    <s v="A+"/>
    <n v="1915000"/>
    <d v="2024-02-01T00:00:00"/>
    <n v="1752000"/>
    <s v="CONDUCTOR SERVICIO ESPECIAL DE ASEO"/>
    <s v="LOCAL"/>
    <s v="ACTIVO"/>
    <d v="2023-03-14T00:00:00"/>
    <m/>
    <m/>
    <m/>
    <m/>
    <n v="122000"/>
    <m/>
    <s v="TEMPORAL"/>
    <s v="RIESGO III"/>
    <s v="PROMOCALI A TIEMPO RH - R3"/>
    <s v="SERVICIO ESPECIAL DE ASEO (RUTA HOSPITALARIA)"/>
    <s v="TURNO #1 (06:00 - 14:00)"/>
    <m/>
    <m/>
    <d v="1996-08-14T00:00:00"/>
    <n v="27"/>
    <s v="M"/>
    <s v="CALI"/>
    <n v="2"/>
    <s v="BACHILLER"/>
    <s v="SOLTERO"/>
    <s v="DAVIVIENDA"/>
    <s v="AHO"/>
    <n v="31735751541"/>
    <s v="LUCERO ROJAS JOSE HUMBERTO"/>
    <s v="CORTES CAICEDO JEFFERSON"/>
    <s v="CALI"/>
    <s v="CALI"/>
    <s v="PORVENIR [230301]"/>
    <s v="PORVENIR [230301]"/>
    <s v="EMSANAR [ESSC18]"/>
    <s v="COMFANDI [CCF57]"/>
    <s v="COLPATRIA [14-4]"/>
    <s v="NO"/>
    <m/>
    <m/>
    <m/>
    <s v="SIN NIVEL"/>
    <m/>
    <n v="3173575154"/>
    <s v="RINCONDEIMAR14@GMAIL.COM"/>
    <m/>
    <m/>
    <s v="N.A"/>
    <s v="N.A"/>
    <s v="N.A"/>
    <n v="38"/>
    <s v="N.A"/>
    <s v="M"/>
    <s v="N.A"/>
    <s v="N.A"/>
    <m/>
    <m/>
    <m/>
    <m/>
    <m/>
    <s v="ngonzalez"/>
    <s v="2023-03-16 09:26:27"/>
    <s v="OSORIO NARVAEZ ANA MARIA"/>
    <s v="HOYOS CIFUENTES CRISTIAN CAMILO"/>
    <m/>
    <m/>
    <m/>
    <m/>
  </r>
  <r>
    <x v="3"/>
    <x v="16"/>
    <n v="33030"/>
    <s v="PROCESO OPERATIVO DE RH"/>
    <m/>
    <s v="CONTRATACIÓN DIRECTA"/>
    <s v="TERMINO FIJO"/>
    <s v="CEDULA DE CIUDADANIA"/>
    <d v="2013-10-10T00:00:00"/>
    <n v="22250"/>
    <n v="1144083433"/>
    <s v="LOAIZA BURBANO OSCAR DE JESUS"/>
    <x v="170"/>
    <m/>
    <s v="B+"/>
    <n v="1915000"/>
    <d v="2024-02-01T00:00:00"/>
    <n v="1752000"/>
    <s v="CONDUCTOR SERVICIO ESPECIAL DE ASEO"/>
    <s v="LOCAL"/>
    <s v="ACTIVO"/>
    <d v="2023-07-08T00:00:00"/>
    <d v="2025-01-07T00:00:00"/>
    <m/>
    <m/>
    <m/>
    <n v="122000"/>
    <m/>
    <s v="DIRECTO"/>
    <s v="RIESGO III"/>
    <s v="PROMOCALI 100% - R3"/>
    <s v="SERVICIO ESPECIAL DE ASEO (RUTA HOSPITALARIA)"/>
    <s v="TURNO #1 (06:00 - 14:00)"/>
    <m/>
    <m/>
    <d v="1995-09-29T00:00:00"/>
    <n v="28"/>
    <s v="M"/>
    <s v="CALI"/>
    <n v="3"/>
    <s v="BACHILLER"/>
    <s v="CASADO"/>
    <s v="BANCOLOMBIA"/>
    <s v="AHO"/>
    <n v="82100013785"/>
    <s v="LUCERO ROJAS JOSE HUMBERTO"/>
    <s v="LOAIZA BURBANO OSCAR DE JESUS"/>
    <s v="CALI"/>
    <s v="CALI"/>
    <s v="PROTECCIÓN [230201]"/>
    <s v="PROTECCIÓN [230201]"/>
    <s v="NUEVA EPS [EPS037]"/>
    <s v="COMFANDI [CCF57]"/>
    <s v="SURA [14-28]"/>
    <s v="NO"/>
    <m/>
    <m/>
    <m/>
    <s v="SIN NIVEL"/>
    <n v="3153817144"/>
    <n v="3153817144"/>
    <s v="OSCAR08091@HOTMAIL.COM"/>
    <m/>
    <m/>
    <s v="L"/>
    <n v="34"/>
    <s v="N.A"/>
    <n v="43"/>
    <s v="N.A"/>
    <s v="N.A"/>
    <s v="N.A"/>
    <s v="N.A"/>
    <m/>
    <m/>
    <m/>
    <m/>
    <m/>
    <s v="lescorcia"/>
    <s v="2023-07-12 17:33:56"/>
    <s v="MENDEZ NIÑO MIGUEL ANTONIO"/>
    <s v="JIMENEZ RAMIREZ ANGEL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00-07-14T00:00:00"/>
    <n v="25314"/>
    <n v="9874804"/>
    <s v="MARIN MONTOYA CESAR DAVID"/>
    <x v="170"/>
    <s v="9874804.jpeg"/>
    <s v="O+"/>
    <n v="1915000"/>
    <m/>
    <m/>
    <s v="CONDUCTOR SERVICIO ESPECIAL DE ASEO"/>
    <s v="LOCAL"/>
    <s v="ACTIVO"/>
    <d v="2024-04-23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81-10-14T00:00:00"/>
    <n v="42"/>
    <s v="M"/>
    <s v="CALI"/>
    <n v="3"/>
    <s v="BACHILLER"/>
    <s v="CASADO"/>
    <s v="BANCOLOMBIA"/>
    <s v="AHO"/>
    <n v="26545392657"/>
    <s v="LUCERO ROJAS JOSE HUMBERTO"/>
    <m/>
    <s v="CALI"/>
    <s v="CALI"/>
    <s v="COLPENSIONES [25-14]"/>
    <s v="PROTECCIÓN [230201]"/>
    <s v="S.O.S. [EPS018]"/>
    <s v="COMFENALCO VALLE [CCF56]"/>
    <s v="POSITIVA [14-23]"/>
    <s v="NO"/>
    <m/>
    <m/>
    <m/>
    <s v="SIN NIVEL"/>
    <n v="3192198158"/>
    <n v="3192198158"/>
    <s v="CESARDAVIDMARINBUZUM41@GMAIL.COM"/>
    <s v="REEMPLAZA A: CC 94502538 ADAN LLUCET ESCOBAR CORTES"/>
    <m/>
    <s v="L"/>
    <n v="34"/>
    <s v="N.A"/>
    <n v="42"/>
    <n v="42"/>
    <s v="L"/>
    <s v="N.A"/>
    <s v="N.A"/>
    <m/>
    <m/>
    <m/>
    <m/>
    <m/>
    <s v="n.marin"/>
    <s v="2024-04-25 16:56:41"/>
    <s v="HINESTROZA AGUALIMPIA YOSSIMAR"/>
    <s v="FLOR GUERRERO DIANA"/>
    <m/>
    <m/>
    <m/>
    <m/>
  </r>
  <r>
    <x v="3"/>
    <x v="16"/>
    <n v="33030"/>
    <s v="PROCESO OPERATIVO DE RH"/>
    <m/>
    <s v="CONTRATACIÓN DIRECTA"/>
    <s v="TERMINO INDEFINIDO"/>
    <s v="CEDULA DE CIUDADANIA"/>
    <d v="1987-03-18T00:00:00"/>
    <n v="3624"/>
    <n v="16759043"/>
    <s v="LUCERO ROJAS JOSE HUMBERTO"/>
    <x v="171"/>
    <s v="16759043.png"/>
    <s v="B+"/>
    <n v="4199000"/>
    <d v="2024-02-01T00:00:00"/>
    <n v="3842000"/>
    <s v="COORDINADOR OPERATIVO DE PLANTA"/>
    <s v="LOCAL"/>
    <s v="ACTIVO"/>
    <d v="2013-04-01T00:00:00"/>
    <m/>
    <m/>
    <m/>
    <m/>
    <m/>
    <n v="715000"/>
    <s v="DIRECTO"/>
    <s v="RIESGO III"/>
    <s v="PROMOCALI RUTA HOSPIT - R3"/>
    <s v="SERVICIO ESPECIAL DE ASEO (RUTA HOSPITALARIA)"/>
    <s v="TURNO ADMINISTRATIVO CALI (07:15 - 17:00)"/>
    <m/>
    <m/>
    <d v="1969-01-03T00:00:00"/>
    <n v="55"/>
    <s v="M"/>
    <s v="CALI"/>
    <n v="3"/>
    <s v="UNIVERSITARIO"/>
    <s v="UNIÓN LIBRE"/>
    <s v="BANCOLOMBIA"/>
    <s v="AHO"/>
    <n v="6000009776"/>
    <s v="LOPEZ RUBIO RAFAEL DE JESUS"/>
    <m/>
    <s v="CALI"/>
    <s v="CALI"/>
    <s v="COLPENSIONES [25-14]"/>
    <s v="PORVENIR [230301]"/>
    <s v="SURA [EPS010]"/>
    <s v="COMFANDI [CCF57]"/>
    <s v="SURA [14-28]"/>
    <s v="NO"/>
    <m/>
    <m/>
    <m/>
    <s v="SIN NIVEL"/>
    <n v="3162658923"/>
    <n v="3162658923"/>
    <s v="humberto.lucero@promoambientalcali.com"/>
    <s v="CARGUE MASIVO PROMOCALI-PROMOVALLE"/>
    <m/>
    <s v="XL"/>
    <n v="36"/>
    <s v="N.A"/>
    <n v="41"/>
    <s v="N.A"/>
    <s v="N.A"/>
    <s v="N.A"/>
    <s v="N.A"/>
    <m/>
    <m/>
    <m/>
    <m/>
    <m/>
    <s v="INIT"/>
    <s v="2018-09-14 00:00:00"/>
    <s v="MENDEZ NIÑO MIGUEL ANTONIO"/>
    <s v="JIMENEZ RAMIREZ ANGELA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16-02-19T00:00:00"/>
    <n v="24641"/>
    <n v="1007349832"/>
    <s v="CAMAYO POSCUE RAUL ALEXANDER"/>
    <x v="172"/>
    <m/>
    <s v="O+"/>
    <n v="1622000"/>
    <d v="2024-02-20T00:00:00"/>
    <n v="1484000"/>
    <s v="OPERARIO DE SERVICIO ESPECIAL DE ASEO"/>
    <s v="LOCAL"/>
    <s v="ACTIVO"/>
    <d v="2024-02-20T00:00:00"/>
    <m/>
    <m/>
    <m/>
    <m/>
    <m/>
    <m/>
    <s v="TEMPORAL"/>
    <s v="RIESGO III"/>
    <s v="PROMOCALI A TIEMPO RH - R3"/>
    <s v="SERVICIO ESPECIAL DE ASEO (RUTA HOSPITALARIA)"/>
    <s v="TURNO #2 (14:00 - 22:00)"/>
    <m/>
    <m/>
    <d v="1998-02-02T00:00:00"/>
    <n v="26"/>
    <s v="M"/>
    <s v="CALI"/>
    <n v="1"/>
    <s v="BACHILLER"/>
    <s v="SOLTERO"/>
    <s v="DAVIVIENDA"/>
    <s v="AHO"/>
    <n v="1007349832"/>
    <s v="LUCERO ROJAS JOSE HUMBERTO"/>
    <s v="ARENAS CAICEDO JHON SEBASTIAN"/>
    <s v="CALI"/>
    <s v="CALI"/>
    <s v="PORVENIR [230301]"/>
    <s v="PORVENIR [230301]"/>
    <s v="ASOCIACIÓN INDÍGENA DEL CAUCA [EPSI03]"/>
    <s v="COMFANDI [CCF57]"/>
    <s v="COLPATRIA [14-4]"/>
    <s v="NO"/>
    <m/>
    <m/>
    <m/>
    <s v="SIN NIVEL"/>
    <n v="3023778362"/>
    <n v="3023778362"/>
    <s v="RAULPOSCUE00@GMAIL.COM"/>
    <m/>
    <m/>
    <s v="N.A"/>
    <s v="N.A"/>
    <s v="M"/>
    <n v="40"/>
    <n v="40"/>
    <s v="M"/>
    <s v="N.A"/>
    <s v="N.A"/>
    <m/>
    <m/>
    <m/>
    <m/>
    <m/>
    <s v="n.marin"/>
    <s v="2024-02-24 09:13:51"/>
    <s v="OSORIO NARVAEZ ANA MARIA"/>
    <s v="HOYOS CIFUENTES CRISTIAN CAMILO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15-04-21T00:00:00"/>
    <n v="24200"/>
    <n v="1107509084"/>
    <s v="ELEJALDE CALDERON JUAN DAVID"/>
    <x v="172"/>
    <s v="1107509084.jpg"/>
    <s v="O+"/>
    <n v="1622000"/>
    <d v="2024-02-01T00:00:00"/>
    <n v="1484000"/>
    <s v="OPERARIO DE SERVICIO ESPECIAL DE ASEO"/>
    <s v="LOCAL"/>
    <s v="ACTIVO"/>
    <d v="2024-01-16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97-04-14T00:00:00"/>
    <n v="27"/>
    <s v="M"/>
    <s v="CALI"/>
    <n v="1"/>
    <s v="BACHILLER"/>
    <s v="UNIÓN LIBRE"/>
    <s v="BANCOLOMBIA"/>
    <s v="AHO"/>
    <n v="6086940475"/>
    <s v="LUCERO ROJAS JOSE HUMBERTO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168299270"/>
    <n v="3168299270"/>
    <s v="ELEJALDE.CALDERON97@HOTMIL.COM"/>
    <s v="REMPLAZA A: CC 1107509084 ELEJALDE CALDERON JUAN DAVID"/>
    <m/>
    <s v="N.A"/>
    <s v="N.A"/>
    <s v="M"/>
    <n v="40"/>
    <n v="40"/>
    <s v="M"/>
    <s v="N.A"/>
    <s v="N.A"/>
    <m/>
    <m/>
    <m/>
    <m/>
    <m/>
    <s v="n.marin"/>
    <s v="2024-01-20 18:22:51"/>
    <s v="HINESTROZA AGUALIMPIA YOSSIMAR"/>
    <s v="FLOR GUERRERO DIAN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07-10-08T00:00:00"/>
    <n v="23364"/>
    <n v="1144130504"/>
    <s v="ARANDA JHONATAN DAMIAN"/>
    <x v="172"/>
    <m/>
    <s v="A+"/>
    <n v="1622000"/>
    <d v="2024-02-01T00:00:00"/>
    <n v="1484000"/>
    <s v="OPERARIO DE SERVICIO ESPECIAL DE ASEO"/>
    <s v="LOCAL"/>
    <s v="ACTIVO"/>
    <d v="2023-10-03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89-08-01T00:00:00"/>
    <n v="34"/>
    <s v="M"/>
    <s v="CALI"/>
    <n v="1"/>
    <s v="BACHILLER BÁSICO"/>
    <s v="CASADO"/>
    <s v="BANCO DE BOGOTÁ"/>
    <s v="AHO"/>
    <n v="458958139"/>
    <s v="LUCERO ROJAS JOSE HUMBERTO"/>
    <s v="COPETE MONTENEGRO YULIAN"/>
    <s v="CALI"/>
    <s v="CALI"/>
    <s v="PORVENIR [230301]"/>
    <s v="PORVENIR [230301]"/>
    <s v="EMSANAR [ESSC18]"/>
    <s v="COMFENALCO VALLE [CCF56]"/>
    <s v="POSITIVA [14-23]"/>
    <s v="NO"/>
    <m/>
    <m/>
    <m/>
    <s v="SIN NIVEL"/>
    <n v="3207282115"/>
    <n v="3207282115"/>
    <s v="SAFO199508@GIMAIL.COM"/>
    <m/>
    <m/>
    <s v="N.A"/>
    <s v="N.A"/>
    <s v="3XL"/>
    <n v="41"/>
    <n v="41"/>
    <s v="3XL"/>
    <s v="N.A"/>
    <s v="N.A"/>
    <m/>
    <m/>
    <m/>
    <m/>
    <m/>
    <s v="yrojas"/>
    <s v="2023-10-25 11:12:04"/>
    <s v="HINESTROZA AGUALIMPIA YOSSIMAR"/>
    <s v="FLOR GUERRERO DIAN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08-02-19T00:00:00"/>
    <n v="24414"/>
    <n v="1114480715"/>
    <s v="GOMEZ MONTES EDDIE ALBERTO"/>
    <x v="172"/>
    <m/>
    <s v="O+"/>
    <n v="1622000"/>
    <d v="2024-02-02T00:00:00"/>
    <n v="1484000"/>
    <s v="OPERARIO DE SERVICIO ESPECIAL DE ASEO"/>
    <s v="LOCAL"/>
    <s v="ACTIVO"/>
    <d v="2024-02-02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87-11-10T00:00:00"/>
    <n v="36"/>
    <s v="M"/>
    <s v="CALI"/>
    <n v="3"/>
    <s v="BACHILLER"/>
    <s v="SOLTERO"/>
    <s v="BANCOLOMBIA"/>
    <s v="AHO"/>
    <n v="6000034552"/>
    <s v="LUCERO ROJAS JOSE HUMBERTO"/>
    <s v="MOSQUERA PALACIOS ANDRE FELIPE"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04208450"/>
    <n v="3104208450"/>
    <s v="EDOMONTES0@GMAIL.COM"/>
    <m/>
    <m/>
    <s v="N.A"/>
    <s v="N.A"/>
    <s v="M"/>
    <n v="40"/>
    <n v="40"/>
    <s v="M"/>
    <s v="N.A"/>
    <s v="N.A"/>
    <m/>
    <m/>
    <m/>
    <m/>
    <m/>
    <s v="n.marin"/>
    <s v="2024-02-09 14:22:14"/>
    <s v="HINESTROZA AGUALIMPIA YOSSIMAR"/>
    <s v="FLOR GUERRERO DIAN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12-07-09T00:00:00"/>
    <n v="23473"/>
    <n v="1143965739"/>
    <s v="CAICEDO TORRES JOHAN FERNANDO"/>
    <x v="172"/>
    <m/>
    <s v="O+"/>
    <n v="1622000"/>
    <d v="2024-02-01T00:00:00"/>
    <n v="1484000"/>
    <s v="OPERARIO DE SERVICIO ESPECIAL DE ASEO"/>
    <s v="LOCAL"/>
    <s v="ACTIVO"/>
    <d v="2023-11-01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94-06-08T00:00:00"/>
    <n v="30"/>
    <s v="M"/>
    <s v="CALI"/>
    <n v="2"/>
    <s v="BACHILLER"/>
    <s v="CASADO"/>
    <s v="AV VILLAS"/>
    <s v="AHO"/>
    <n v="140783478"/>
    <s v="LUCERO ROJAS JOSE HUMBERTO"/>
    <s v="CAICEDO TORRES JOHAN FERNANDO"/>
    <s v="CALI"/>
    <s v="CALI"/>
    <s v="PORVENIR [230301]"/>
    <s v="PROTECCIÓN [230201]"/>
    <s v="S.O.S. [EPS018]"/>
    <s v="COMFENALCO VALLE [CCF56]"/>
    <s v="POSITIVA [14-23]"/>
    <s v="NO"/>
    <m/>
    <m/>
    <m/>
    <s v="SIN NIVEL"/>
    <n v="0"/>
    <n v="3135569202"/>
    <s v="JHOANFERC@GMAIL.COM"/>
    <m/>
    <m/>
    <s v="N.A"/>
    <s v="N.A"/>
    <s v="M"/>
    <n v="40"/>
    <n v="40"/>
    <s v="M"/>
    <s v="N.A"/>
    <s v="N.A"/>
    <m/>
    <m/>
    <m/>
    <m/>
    <m/>
    <s v="n.marin"/>
    <s v="2023-11-03 12:29:20"/>
    <s v="HINESTROZA AGUALIMPIA YOSSIMAR"/>
    <s v="FLOR GUERRERO DIANA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10-01-28T00:00:00"/>
    <n v="25319"/>
    <n v="1111785958"/>
    <s v="VILLA RESTREPO JOSE LUIS"/>
    <x v="172"/>
    <s v="1111785958.jpg"/>
    <s v="O+"/>
    <n v="1622000"/>
    <m/>
    <m/>
    <s v="OPERARIO DE SERVICIO ESPECIAL DE ASEO"/>
    <s v="LOCAL"/>
    <s v="ACTIVO"/>
    <d v="2024-04-23T00:00:00"/>
    <m/>
    <m/>
    <m/>
    <m/>
    <m/>
    <m/>
    <s v="TEMPORAL"/>
    <s v="RIESGO III"/>
    <s v="PROMOCALI A TIEMPO RH - R3"/>
    <s v="SERVICIO ESPECIAL DE ASEO (RUTA HOSPITALARIA)"/>
    <s v="TURNO #1 (06:00 - 14:00)"/>
    <m/>
    <m/>
    <d v="1991-08-18T00:00:00"/>
    <n v="32"/>
    <s v="M"/>
    <s v="CALI"/>
    <n v="2"/>
    <s v="BACHILLER"/>
    <s v="SOLTERO"/>
    <s v="DAVIVIENDA"/>
    <s v="AHO"/>
    <n v="1111785958"/>
    <s v="LUCERO ROJAS JOSE HUMBERT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5510457"/>
    <n v="3185510457"/>
    <s v="JOSEVILLARES1991@GMAIL.COM"/>
    <s v="REEMPLAZA A: CC 100587549 EVER ESTEBAN CERON GARCIA"/>
    <m/>
    <s v="N.A"/>
    <s v="N.A"/>
    <s v="XL"/>
    <n v="41"/>
    <n v="41"/>
    <s v="XL"/>
    <s v="N.A"/>
    <s v="N.A"/>
    <m/>
    <m/>
    <m/>
    <m/>
    <m/>
    <s v="n.marin"/>
    <s v="2024-04-25 17:03:28"/>
    <s v="OSORIO NARVAEZ ANA MARIA"/>
    <s v="HOYOS CIFUENTES CRISTIAN CAMILO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18-04-23T00:00:00"/>
    <n v="23232"/>
    <n v="1005867524"/>
    <s v="SALAZAR PAI DEIBY ANTONIO"/>
    <x v="172"/>
    <s v="1005867524.jpg"/>
    <s v="O+"/>
    <n v="1622000"/>
    <d v="2024-02-01T00:00:00"/>
    <n v="1484000"/>
    <s v="OPERARIO DE SERVICIO ESPECIAL DE ASEO"/>
    <s v="LOCAL"/>
    <s v="ACTIVO"/>
    <d v="2023-10-06T00:00:00"/>
    <m/>
    <m/>
    <m/>
    <m/>
    <m/>
    <m/>
    <s v="TEMPORAL"/>
    <s v="RIESGO III"/>
    <s v="PROMOCALI A TIEMPO RH - R3"/>
    <s v="SERVICIO ESPECIAL DE ASEO (RUTA HOSPITALARIA)"/>
    <s v="TURNO #1 (06:00 - 14:00)"/>
    <m/>
    <m/>
    <d v="2000-04-02T00:00:00"/>
    <n v="24"/>
    <s v="M"/>
    <s v="CALI"/>
    <n v="1"/>
    <s v="BACHILLER"/>
    <s v="UNIÓN LIBRE"/>
    <s v="DAVIVIENDA"/>
    <s v="AHO"/>
    <n v="3206127583"/>
    <s v="LUCERO ROJAS JOSE HUMBERTO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207298167"/>
    <n v="3207298167"/>
    <s v="DSALAZARPAI02@GMAIL.COM"/>
    <m/>
    <m/>
    <s v="N.A"/>
    <s v="N.A"/>
    <s v="M"/>
    <n v="40"/>
    <n v="40"/>
    <s v="M"/>
    <s v="N.A"/>
    <s v="N.A"/>
    <m/>
    <m/>
    <m/>
    <m/>
    <m/>
    <s v="yrojas"/>
    <s v="2023-10-09 13:37:40"/>
    <s v="OSORIO NARVAEZ ANA MARIA"/>
    <s v="HOYOS CIFUENTES CRISTIAN CAMILO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01-03-09T00:00:00"/>
    <n v="24767"/>
    <n v="14606628"/>
    <s v="GIRALDO HOLGUIN JONATHAN"/>
    <x v="172"/>
    <s v="14606628.jpg"/>
    <s v="A+"/>
    <n v="1622000"/>
    <m/>
    <m/>
    <s v="OPERARIO DE SERVICIO ESPECIAL DE ASEO"/>
    <s v="LOCAL"/>
    <s v="ACTIVO"/>
    <d v="2024-03-05T00:00:00"/>
    <m/>
    <m/>
    <m/>
    <m/>
    <m/>
    <m/>
    <s v="TEMPORAL"/>
    <s v="RIESGO III"/>
    <s v="PROMOCALI A TIEMPO RH - R3"/>
    <s v="SERVICIO ESPECIAL DE ASEO (RUTA HOSPITALARIA)"/>
    <s v="TURNO #1 (06:00 - 14:00)"/>
    <m/>
    <m/>
    <d v="1982-11-22T00:00:00"/>
    <n v="41"/>
    <s v="M"/>
    <s v="CALI"/>
    <n v="2"/>
    <s v="BACHILLER"/>
    <s v="SOLTERO"/>
    <s v="DAVIVIENDA"/>
    <s v="AHO"/>
    <n v="14606628"/>
    <s v="LUCERO ROJAS JOSE HUMBERTO"/>
    <m/>
    <s v="CALI"/>
    <s v="CALI"/>
    <s v="PORVENIR [230301]"/>
    <s v="PORVENIR [230301]"/>
    <s v="S.O.S. [EPS018]"/>
    <s v="COMFANDI [CCF57]"/>
    <s v="COLPATRIA [14-4]"/>
    <s v="NO"/>
    <m/>
    <m/>
    <m/>
    <s v="SIN NIVEL"/>
    <n v="3215078636"/>
    <n v="3215078636"/>
    <s v="GIRALDOHOLGUIN@GMAIL.COM"/>
    <s v="REEMPLAZA A: CC 1005873531 JUAN  CAMILO GAVIRIA  MARTINEZ"/>
    <m/>
    <s v="N.A"/>
    <s v="N.A"/>
    <s v="L"/>
    <n v="39"/>
    <n v="40"/>
    <s v="L"/>
    <s v="N.A"/>
    <s v="N.A"/>
    <m/>
    <m/>
    <m/>
    <m/>
    <m/>
    <s v="n.marin"/>
    <s v="2024-03-11 17:13:50"/>
    <s v="OSORIO NARVAEZ ANA MARIA"/>
    <s v="HOYOS CIFUENTES CRISTIAN CAMILO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21-03-18T00:00:00"/>
    <n v="22638"/>
    <n v="1006053224"/>
    <s v="FRANCO VILLADA NICOLAS"/>
    <x v="172"/>
    <m/>
    <s v="A+"/>
    <n v="1622000"/>
    <d v="2024-02-01T00:00:00"/>
    <n v="1484000"/>
    <s v="OPERARIO DE SERVICIO ESPECIAL DE ASEO"/>
    <s v="LOCAL"/>
    <s v="ACTIVO"/>
    <d v="2023-08-15T00:00:00"/>
    <m/>
    <m/>
    <m/>
    <m/>
    <m/>
    <m/>
    <s v="TEMPORAL"/>
    <s v="RIESGO III"/>
    <s v="PROMOCALI A TIEMPO RH - R3"/>
    <s v="SERVICIO ESPECIAL DE ASEO (RUTA HOSPITALARIA)"/>
    <s v="TURNO #1 (06:00 - 14:00)"/>
    <m/>
    <m/>
    <d v="2003-05-03T00:00:00"/>
    <n v="21"/>
    <s v="M"/>
    <s v="CALI"/>
    <n v="1"/>
    <s v="BACHILLER"/>
    <s v="SOLTERO"/>
    <s v="DAVIVIENDA"/>
    <s v="AHO"/>
    <n v="1006053224"/>
    <s v="LUCERO ROJAS JOSE HUMBERTO"/>
    <m/>
    <s v="CALI"/>
    <s v="CALI"/>
    <s v="PORVENIR [230301]"/>
    <s v="PORVENIR [230301]"/>
    <s v="EMSANAR [ESSC18]"/>
    <s v="COMFANDI [CCF57]"/>
    <s v="COLPATRIA [14-4]"/>
    <s v="NO"/>
    <m/>
    <m/>
    <m/>
    <s v="SIN NIVEL"/>
    <n v="3219027747"/>
    <n v="3219027747"/>
    <s v="NF45305@GMAIL.COM"/>
    <m/>
    <m/>
    <s v="N.A"/>
    <s v="N.A"/>
    <s v="L"/>
    <n v="40"/>
    <n v="41"/>
    <s v="S"/>
    <s v="N.A"/>
    <s v="N.A"/>
    <m/>
    <m/>
    <m/>
    <m/>
    <m/>
    <s v="n.marin"/>
    <s v="2023-08-19 10:41:07"/>
    <s v="OSORIO NARVAEZ ANA MARIA"/>
    <s v="HOYOS CIFUENTES CRISTIAN CAMILO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2022-03-19T00:00:00"/>
    <n v="24534"/>
    <n v="14798872"/>
    <s v="MARTINEZ FARFAN LUIS EDUARDO"/>
    <x v="172"/>
    <s v="14798872.jpeg"/>
    <s v="O+"/>
    <n v="1622000"/>
    <d v="2024-02-13T00:00:00"/>
    <n v="1484000"/>
    <s v="OPERARIO DE SERVICIO ESPECIAL DE ASEO"/>
    <s v="LOCAL"/>
    <s v="ACTIVO"/>
    <d v="2024-02-13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83-09-02T00:00:00"/>
    <n v="40"/>
    <s v="M"/>
    <s v="CALI"/>
    <n v="1"/>
    <s v="BACHILLER"/>
    <s v="UNIÓN LIBRE"/>
    <s v="AV VILLAS"/>
    <s v="AHO"/>
    <n v="144910069"/>
    <s v="LUCERO ROJAS JOSE HUMBERT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36603110"/>
    <n v="3136603110"/>
    <s v="KAROLDARANARENAS05@GMAIL.COM"/>
    <s v="REEMPLAZA A : CC 14606628 JONATHAN GIRALDO HOLGUIN"/>
    <m/>
    <s v="N.A"/>
    <s v="N.A"/>
    <s v="L"/>
    <n v="40"/>
    <n v="40"/>
    <s v="L"/>
    <s v="N.A"/>
    <s v="N.A"/>
    <m/>
    <m/>
    <m/>
    <m/>
    <m/>
    <s v="n.marin"/>
    <s v="2024-02-17 14:46:16"/>
    <s v="HINESTROZA AGUALIMPIA YOSSIMAR"/>
    <s v="FLOR GUERRERO DIANA"/>
    <m/>
    <m/>
    <m/>
    <m/>
  </r>
  <r>
    <x v="3"/>
    <x v="16"/>
    <n v="33030"/>
    <s v="PROCESO OPERATIVO DE RH"/>
    <s v="PROSERVIS"/>
    <s v="CONTRATACIÓN INDIRECTA"/>
    <s v="OBRA O LABOR CONTRATADA"/>
    <s v="CEDULA DE CIUDADANIA"/>
    <d v="1981-06-30T00:00:00"/>
    <n v="15231"/>
    <n v="16684086"/>
    <s v="CAICEDO CASTILLO EDUARDO"/>
    <x v="172"/>
    <s v="16684086.jpg"/>
    <s v="A+"/>
    <n v="1622000"/>
    <d v="2024-02-01T00:00:00"/>
    <n v="1484000"/>
    <s v="OPERARIO DE SERVICIO ESPECIAL DE ASEO"/>
    <s v="LOCAL"/>
    <s v="ACTIVO"/>
    <d v="2021-04-16T00:00:00"/>
    <m/>
    <m/>
    <m/>
    <m/>
    <m/>
    <m/>
    <s v="TEMPORAL"/>
    <s v="RIESGO III"/>
    <s v="PROMOCALI PROSERVIS RH - R3"/>
    <s v="SERVICIO ESPECIAL DE ASEO (RUTA HOSPITALARIA)"/>
    <s v="TURNO #1 (06:00 - 14:00)"/>
    <m/>
    <m/>
    <d v="1963-04-04T00:00:00"/>
    <n v="61"/>
    <s v="M"/>
    <s v="CALI"/>
    <n v="3"/>
    <s v="BACHILLER"/>
    <s v="UNIÓN LIBRE"/>
    <s v="DAVIVIENDA"/>
    <s v="AHO"/>
    <n v="113815257"/>
    <s v="LUCERO ROJAS JOSE HUMBERTO"/>
    <s v="GIRALDO HOLGUIN JONATHAN"/>
    <s v="CALI"/>
    <s v="CALI"/>
    <s v="COLPENSIONES [25-14]"/>
    <s v="PROTECCIÓN [230201]"/>
    <s v="S.O.S. [EPS018]"/>
    <s v="COMFENALCO VALLE [CCF56]"/>
    <s v="POSITIVA [14-23]"/>
    <s v="NO"/>
    <m/>
    <m/>
    <m/>
    <s v="SIN NIVEL"/>
    <n v="3423486"/>
    <n v="3044974020"/>
    <s v="EDUARDO.CAICEDO.CASTILLO@GMAIL.COM"/>
    <s v="FUERO PENSIONAL - TIENE 60 AÑOS"/>
    <m/>
    <s v="N.A"/>
    <s v="N.A"/>
    <s v="S"/>
    <n v="40"/>
    <n v="40"/>
    <s v="S"/>
    <s v="N.A"/>
    <s v="N.A"/>
    <m/>
    <m/>
    <m/>
    <m/>
    <m/>
    <s v="lbaos"/>
    <s v="2021-04-23 15:57:54"/>
    <s v="HINESTROZA AGUALIMPIA YOSSIMAR"/>
    <s v="FLOR GUERRERO DIANA"/>
    <m/>
    <m/>
    <m/>
    <m/>
  </r>
  <r>
    <x v="3"/>
    <x v="16"/>
    <n v="33030"/>
    <s v="PROCESO OPERATIVO DE RH"/>
    <s v="ATIEMPO"/>
    <s v="CONTRATACIÓN INDIRECTA"/>
    <s v="OBRA O LABOR CONTRATADA"/>
    <s v="CEDULA DE CIUDADANIA"/>
    <d v="2018-05-21T00:00:00"/>
    <n v="23426"/>
    <n v="1010107720"/>
    <s v="TORRES TOBAR DIEGO FERNANDO"/>
    <x v="172"/>
    <m/>
    <s v="A+"/>
    <n v="1622000"/>
    <d v="2024-02-01T00:00:00"/>
    <n v="1484000"/>
    <s v="OPERARIO DE SERVICIO ESPECIAL DE ASEO"/>
    <s v="LOCAL"/>
    <s v="ACTIVO"/>
    <d v="2023-10-26T00:00:00"/>
    <m/>
    <m/>
    <m/>
    <m/>
    <m/>
    <m/>
    <s v="TEMPORAL"/>
    <s v="RIESGO III"/>
    <s v="PROMOCALI A TIEMPO RH - R3"/>
    <s v="SERVICIO ESPECIAL DE ASEO (RUTA HOSPITALARIA)"/>
    <s v="TURNO #2 (14:00 - 22:00)"/>
    <m/>
    <m/>
    <d v="2000-03-26T00:00:00"/>
    <n v="24"/>
    <s v="M"/>
    <s v="CALI"/>
    <n v="1"/>
    <s v="BACHILLER"/>
    <s v="UNIÓN LIBRE"/>
    <s v="DAVIVIENDA"/>
    <s v="AHO"/>
    <n v="3128288108"/>
    <s v="LUCERO ROJAS JOSE HUMBERTO"/>
    <s v="GUTIERREZ CESAR AUGUSTO"/>
    <s v="CALI"/>
    <s v="CALI"/>
    <s v="PORVENIR [230301]"/>
    <s v="PORVENIR [230301]"/>
    <s v="NUEVA EPS [EPS037]"/>
    <s v="COMFANDI [CCF57]"/>
    <s v="COLPATRIA [14-4]"/>
    <s v="NO"/>
    <m/>
    <m/>
    <m/>
    <s v="SIN NIVEL"/>
    <n v="3128288108"/>
    <n v="3128288108"/>
    <s v="karenmax52@gmail.com"/>
    <m/>
    <m/>
    <s v="S"/>
    <s v="N.A"/>
    <s v="XL"/>
    <n v="39"/>
    <n v="38"/>
    <s v="XL"/>
    <s v="N.A"/>
    <s v="N.A"/>
    <m/>
    <m/>
    <m/>
    <m/>
    <m/>
    <s v="yrojas"/>
    <s v="2023-10-26 10:30:25"/>
    <s v="OSORIO NARVAEZ ANA MARIA"/>
    <s v="HOYOS CIFUENTES CRISTIAN CAMILO"/>
    <m/>
    <m/>
    <m/>
    <m/>
  </r>
  <r>
    <x v="3"/>
    <x v="15"/>
    <n v="100101"/>
    <s v="TECNOLOGIA INFORMATICA"/>
    <s v="ATIEMPO"/>
    <s v="CONTRATACIÓN INDIRECTA"/>
    <s v="OBRA O LABOR CONTRATADA"/>
    <s v="CEDULA DE CIUDADANIA"/>
    <d v="2009-02-11T00:00:00"/>
    <n v="24318"/>
    <n v="1116249619"/>
    <s v="VALVERDE FAJARDO LUIS MIGUEL"/>
    <x v="127"/>
    <s v="1116249619.jpg"/>
    <s v="O+"/>
    <n v="2600000"/>
    <m/>
    <m/>
    <s v="ANALISTA DE INFRAESTRUCTURA"/>
    <s v="LOCAL"/>
    <s v="ACTIVO"/>
    <d v="2024-01-29T00:00:00"/>
    <m/>
    <m/>
    <m/>
    <m/>
    <m/>
    <m/>
    <s v="TEMPORAL"/>
    <s v="RIESGO III"/>
    <s v="PROMOCALI ATIEMPO - R3"/>
    <s v="ADMINISTRATIVOS PROMOCALI"/>
    <s v="TURNO ADMINISTRATIVO CALI (07:15 - 17:00)"/>
    <m/>
    <m/>
    <d v="1991-01-15T00:00:00"/>
    <n v="33"/>
    <s v="M"/>
    <s v="CALI"/>
    <n v="1"/>
    <s v="TECNÓLOGO"/>
    <s v="CASADO"/>
    <s v="DAVIVIENDA"/>
    <s v="AHO"/>
    <n v="1116249619"/>
    <s v="PINTO BARRETO MARIO ALBERTO"/>
    <s v="SALCEDO LENIS JOHN ALEXANDER"/>
    <s v="CALI"/>
    <s v="CALI"/>
    <s v="PORVENIR [230301]"/>
    <s v="PORVENIR [230301]"/>
    <s v="SANITAS [EPS005]"/>
    <s v="COMFANDI [CCF57]"/>
    <s v="COLPATRIA [14-4]"/>
    <s v="NO"/>
    <m/>
    <m/>
    <m/>
    <s v="SIN NIVEL"/>
    <n v="3026080445"/>
    <n v="3026080445"/>
    <s v="valverde456@gmail.com"/>
    <m/>
    <m/>
    <s v="N.A"/>
    <s v="N.A"/>
    <s v="N.A"/>
    <s v="N.A"/>
    <s v="N.A"/>
    <s v="N.A"/>
    <s v="N.A"/>
    <s v="N.A"/>
    <m/>
    <m/>
    <m/>
    <m/>
    <m/>
    <s v="n.marin"/>
    <s v="2024-01-31 10:20:11"/>
    <s v="OSORIO NARVAEZ ANA MARIA"/>
    <s v="HOYOS CIFUENTES CRISTIAN CAMILO"/>
    <m/>
    <m/>
    <m/>
    <m/>
  </r>
  <r>
    <x v="3"/>
    <x v="7"/>
    <s v="060101"/>
    <s v="VENTAS"/>
    <m/>
    <s v="CONTRATACIÓN DIRECTA"/>
    <s v="TERMINO FIJO"/>
    <s v="CEDULA DE CIUDADANIA"/>
    <d v="1999-01-12T00:00:00"/>
    <n v="13776"/>
    <n v="80234185"/>
    <s v="BERNAL MENDEZ JORGE ALBERTO"/>
    <x v="23"/>
    <s v="80234185.jpg"/>
    <s v="O+"/>
    <n v="1581000"/>
    <d v="2024-02-01T00:00:00"/>
    <n v="1447000"/>
    <s v="ASESOR COMERCIAL"/>
    <s v="LOCAL"/>
    <s v="ACTIVO"/>
    <d v="2020-10-08T00:00:00"/>
    <d v="2024-10-07T00:00:00"/>
    <m/>
    <m/>
    <m/>
    <m/>
    <n v="715000"/>
    <s v="DIRECTO"/>
    <s v="RIESGO III"/>
    <s v="PROMOCALI 100% - R3"/>
    <s v="ADMINISTRATIVOS PROMOCALI"/>
    <s v="TURNO ADMINISTRATIVO CALI (07:15 - 17:00)"/>
    <m/>
    <m/>
    <d v="1980-12-22T00:00:00"/>
    <n v="43"/>
    <s v="M"/>
    <s v="CALI"/>
    <n v="3"/>
    <s v="UNIVERSITARIO"/>
    <s v="SOLTERO"/>
    <s v="BANCOLOMBIA"/>
    <s v="AHO"/>
    <n v="75755617601"/>
    <s v="ARANGO ROMAN JHON JAIRO"/>
    <m/>
    <s v="CALI"/>
    <s v="CALI"/>
    <s v="PORVENIR [230301]"/>
    <s v="PORVENIR [230301]"/>
    <s v="SANITAS [EPS005]"/>
    <s v="COMFANDI [CCF57]"/>
    <s v="SURA [14-28]"/>
    <s v="NO"/>
    <m/>
    <m/>
    <m/>
    <s v="SIN NIVEL"/>
    <n v="3103733457"/>
    <n v="3103733457"/>
    <s v="JORGEALBERTO8012@GMAIL.COM"/>
    <m/>
    <m/>
    <s v="XL"/>
    <n v="36"/>
    <s v="N.A"/>
    <n v="41"/>
    <s v="N.A"/>
    <s v="L"/>
    <s v="N.A"/>
    <s v="L"/>
    <m/>
    <m/>
    <m/>
    <m/>
    <m/>
    <s v="aosorio"/>
    <s v="2020-10-15 13:36:41"/>
    <s v="MENDEZ NIÑO MIGUEL ANTONIO"/>
    <s v="JIMENEZ RAMIREZ ANGELA"/>
    <m/>
    <m/>
    <m/>
    <m/>
  </r>
  <r>
    <x v="3"/>
    <x v="7"/>
    <s v="060101"/>
    <s v="VENTAS"/>
    <m/>
    <s v="CONTRATACIÓN DIRECTA"/>
    <s v="TERMINO FIJO"/>
    <s v="CEDULA DE CIUDADANIA"/>
    <d v="2012-05-28T00:00:00"/>
    <n v="16211"/>
    <n v="1114891535"/>
    <s v="CORTES BANDERAS DANIELA"/>
    <x v="23"/>
    <s v="1114891535.JPG"/>
    <s v="A+"/>
    <n v="1581000"/>
    <d v="2024-02-01T00:00:00"/>
    <n v="1447000"/>
    <s v="ASESOR COMERCIAL"/>
    <s v="LOCAL"/>
    <s v="ACTIVO"/>
    <d v="2021-09-23T00:00:00"/>
    <d v="2024-09-22T00:00:00"/>
    <m/>
    <m/>
    <m/>
    <m/>
    <n v="715000"/>
    <s v="DIRECTO"/>
    <s v="RIESGO III"/>
    <s v="PROMOCALI 100% - R3"/>
    <s v="ADMINISTRATIVOS PROMOCALI"/>
    <s v="TURNO ADMINISTRATIVO CALI (07:15 - 17:00)"/>
    <m/>
    <m/>
    <d v="1994-03-29T00:00:00"/>
    <n v="30"/>
    <s v="F"/>
    <s v="CALI"/>
    <n v="1"/>
    <s v="BACHILLER"/>
    <s v="UNIÓN LIBRE"/>
    <s v="BANCOLOMBIA"/>
    <s v="AHO"/>
    <n v="6013883724"/>
    <s v="ARANGO ROMAN JHON JAIRO"/>
    <s v="CORTES BANDERAS DANIELA"/>
    <s v="CALI"/>
    <s v="CALI"/>
    <s v="PORVENIR [230301]"/>
    <s v="PORVENIR [230301]"/>
    <s v="SANITAS [EPS005]"/>
    <s v="COMFANDI [CCF57]"/>
    <s v="SURA [14-28]"/>
    <s v="NO"/>
    <m/>
    <m/>
    <m/>
    <s v="SIN NIVEL"/>
    <n v="3183358416"/>
    <n v="3183358416"/>
    <s v="DANIE2524@HOTMAIL.COM"/>
    <m/>
    <m/>
    <s v="M"/>
    <n v="14"/>
    <s v="N.A"/>
    <s v="N.A"/>
    <s v="N.A"/>
    <s v="N.A"/>
    <s v="N.A"/>
    <s v="N.A"/>
    <m/>
    <m/>
    <m/>
    <m/>
    <m/>
    <s v="lbaos"/>
    <s v="2021-09-23 08:25:23"/>
    <s v="MENDEZ NIÑO MIGUEL ANTONIO"/>
    <s v="JIMENEZ RAMIREZ ANGELA"/>
    <m/>
    <m/>
    <m/>
    <m/>
  </r>
  <r>
    <x v="3"/>
    <x v="7"/>
    <s v="060101"/>
    <s v="VENTAS"/>
    <m/>
    <s v="CONTRATACIÓN DIRECTA"/>
    <s v="TERMINO FIJO"/>
    <s v="CEDULA DE CIUDADANIA"/>
    <d v="1991-05-31T00:00:00"/>
    <n v="7008"/>
    <n v="94378983"/>
    <s v="LARRAHONDO BORRERO ALDEMAR"/>
    <x v="23"/>
    <s v="94378983.jpg"/>
    <s v="A+"/>
    <n v="1581000"/>
    <d v="2024-02-01T00:00:00"/>
    <n v="1447000"/>
    <s v="ASESOR COMERCIAL"/>
    <s v="LOCAL"/>
    <s v="ACTIVO"/>
    <d v="2018-11-24T00:00:00"/>
    <d v="2024-11-23T00:00:00"/>
    <m/>
    <m/>
    <m/>
    <m/>
    <n v="715000"/>
    <s v="DIRECTO"/>
    <s v="RIESGO III"/>
    <s v="PROMOCALI 100% - R3"/>
    <s v="ADMINISTRATIVOS PROMOCALI"/>
    <s v="TURNO ADMINISTRATIVO CALI (07:15 - 17:00)"/>
    <m/>
    <m/>
    <d v="1971-09-01T00:00:00"/>
    <n v="52"/>
    <s v="M"/>
    <s v="CALI"/>
    <n v="3"/>
    <s v="BACHILLER"/>
    <s v="UNIÓN LIBRE"/>
    <s v="DAVIVIENDA"/>
    <s v="AHO"/>
    <n v="75296368369"/>
    <s v="ARANGO ROMAN JHON JAIRO"/>
    <m/>
    <s v="CALI"/>
    <s v="CALI"/>
    <s v="COLPENSIONES [25-14]"/>
    <s v="PORVENIR [230301]"/>
    <s v="ASMET SALUD [ESS062]"/>
    <s v="COMFANDI [CCF57]"/>
    <s v="SURA [14-28]"/>
    <s v="NO"/>
    <m/>
    <m/>
    <m/>
    <s v="SIN NIVEL"/>
    <n v="6658641"/>
    <n v="3116383231"/>
    <s v="ALDEMARLARRAHONDOB@HOTMAIL.COM"/>
    <m/>
    <m/>
    <s v="S"/>
    <n v="32"/>
    <s v="N.A"/>
    <n v="39"/>
    <s v="N.A"/>
    <s v="S"/>
    <s v="N.A"/>
    <s v="N.A"/>
    <m/>
    <m/>
    <m/>
    <m/>
    <m/>
    <s v="aosorio"/>
    <s v="2018-11-24 11:39:54"/>
    <s v="MENDEZ NIÑO MIGUEL ANTONIO"/>
    <s v="JIMENEZ RAMIREZ ANGELA"/>
    <m/>
    <m/>
    <m/>
    <m/>
  </r>
  <r>
    <x v="3"/>
    <x v="7"/>
    <s v="060101"/>
    <s v="VENTAS"/>
    <s v="PROSERVIS"/>
    <s v="CONTRATACIÓN INDIRECTA"/>
    <s v="OBRA O LABOR CONTRATADA"/>
    <s v="CEDULA DE CIUDADANIA"/>
    <d v="2002-02-14T00:00:00"/>
    <n v="25995"/>
    <n v="31323514"/>
    <s v="CEPEDA ARGÜELLO MARY ANGELICA"/>
    <x v="23"/>
    <s v="31323514.jpeg"/>
    <s v="O+"/>
    <n v="1581000"/>
    <m/>
    <m/>
    <s v="ASESOR COMERCIAL"/>
    <s v="LOCAL"/>
    <s v="ACTIVO"/>
    <d v="2024-07-02T00:00:00"/>
    <m/>
    <m/>
    <m/>
    <m/>
    <m/>
    <n v="715000"/>
    <s v="TEMPORAL"/>
    <s v="RIESGO III"/>
    <s v="PROMOCALI PROSERVIS - R3"/>
    <s v="ADMINISTRATIVOS PROMOCALI"/>
    <s v="TURNO ADMINISTRATIVO CALI (07:15 - 17:00)"/>
    <m/>
    <m/>
    <d v="1983-03-17T00:00:00"/>
    <n v="41"/>
    <s v="F"/>
    <s v="CALI"/>
    <n v="2"/>
    <s v="BACHILLER"/>
    <s v="SOLTERO"/>
    <s v="BBVA"/>
    <s v="AHO"/>
    <n v="520268533"/>
    <s v="BAHOS ROLDAN MICHAEL ALEXANDER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4335261"/>
    <n v="3104482036"/>
    <s v="MARYCEAR@GMAIL.COM"/>
    <s v="REEMPLAZA A: CC 39756110 ROCIO LOZANO DELGADO"/>
    <m/>
    <s v="S"/>
    <n v="8"/>
    <s v="N.A"/>
    <n v="37"/>
    <n v="37"/>
    <s v="N.A"/>
    <s v="N.A"/>
    <s v="N.A"/>
    <m/>
    <m/>
    <m/>
    <m/>
    <m/>
    <s v="n.marin"/>
    <s v="2024-07-04 10:06:05"/>
    <s v="MENDEZ NIÑO MIGUEL ANTONIO"/>
    <s v="FLOR GUERRERO DIANA"/>
    <m/>
    <m/>
    <m/>
    <m/>
  </r>
  <r>
    <x v="3"/>
    <x v="7"/>
    <s v="060101"/>
    <s v="VENTAS"/>
    <s v="ATIEMPO"/>
    <s v="CONTRATACIÓN INDIRECTA"/>
    <s v="OBRA O LABOR CONTRATADA"/>
    <s v="CEDULA DE CIUDADANIA"/>
    <d v="2009-02-06T00:00:00"/>
    <n v="23472"/>
    <n v="1061734766"/>
    <s v="SAMBONI QUINTERO CAMILO ALEJANDRO"/>
    <x v="169"/>
    <s v="1061734766.jpg"/>
    <s v="O+"/>
    <n v="1300000"/>
    <d v="2024-01-01T00:00:00"/>
    <n v="1160000"/>
    <s v="AUXILIAR COMERCIAL"/>
    <s v="LOCAL"/>
    <s v="ACTIVO"/>
    <d v="2023-11-01T00:00:00"/>
    <m/>
    <m/>
    <m/>
    <m/>
    <m/>
    <n v="390000"/>
    <s v="TEMPORAL"/>
    <s v="RIESGO III"/>
    <s v="PROMOCALI ATIEMPO - R3"/>
    <s v="ADMINISTRATIVOS PROMOCALI"/>
    <s v="TURNO ADMINISTRATIVO CALI (07:15 - 17:00)"/>
    <m/>
    <m/>
    <d v="1991-01-09T00:00:00"/>
    <n v="33"/>
    <s v="M"/>
    <s v="CALI"/>
    <n v="4"/>
    <s v="TECNOLOGO"/>
    <s v="SOLTERO"/>
    <s v="DAVIVIENDA"/>
    <s v="AHO"/>
    <n v="1061734766"/>
    <s v="ARANGO ROMAN JHON JAIRO"/>
    <m/>
    <s v="CALI"/>
    <s v="CALI"/>
    <s v="PORVENIR [230301]"/>
    <s v="PORVENIR [230301]"/>
    <s v="SALUD TOTAL [EPS002]"/>
    <s v="COMFANDI [CCF57]"/>
    <s v="COLPATRIA [14-4]"/>
    <s v="NO"/>
    <m/>
    <m/>
    <m/>
    <s v="SIN NIVEL"/>
    <m/>
    <n v="3165103760"/>
    <s v="KAMILOQ88@GMAIL.COM"/>
    <m/>
    <m/>
    <s v="M"/>
    <n v="32"/>
    <s v="N.A"/>
    <n v="40"/>
    <s v="N.A"/>
    <s v="L"/>
    <s v="N.A"/>
    <s v="L"/>
    <m/>
    <m/>
    <m/>
    <m/>
    <m/>
    <s v="n.marin"/>
    <s v="2023-11-03 12:16:28"/>
    <s v="OSORIO NARVAEZ ANA MARIA"/>
    <s v="HOYOS CIFUENTES CRISTIAN CAMILO"/>
    <m/>
    <m/>
    <m/>
    <m/>
  </r>
  <r>
    <x v="3"/>
    <x v="7"/>
    <s v="060101"/>
    <s v="VENTAS"/>
    <s v="ATIEMPO"/>
    <s v="CONTRATACIÓN INDIRECTA"/>
    <s v="OBRA O LABOR CONTRATADA"/>
    <s v="CEDULA DE CIUDADANIA"/>
    <d v="2008-12-02T00:00:00"/>
    <n v="23512"/>
    <n v="1143935604"/>
    <s v="FILIGRANA MESSA GREISY YESENIA"/>
    <x v="169"/>
    <s v="1143935604.jpg"/>
    <s v="O+"/>
    <n v="1300000"/>
    <d v="2024-01-01T00:00:00"/>
    <n v="1160000"/>
    <s v="AUXILIAR COMERCIAL"/>
    <s v="LOCAL"/>
    <s v="ACTIVO"/>
    <d v="2023-11-07T00:00:00"/>
    <m/>
    <m/>
    <m/>
    <m/>
    <m/>
    <n v="390000"/>
    <s v="TEMPORAL"/>
    <s v="RIESGO III"/>
    <s v="PROMOCALI ATIEMPO - R3"/>
    <s v="ADMINISTRATIVOS PROMOCALI"/>
    <s v="TURNO ADMINISTRATIVO CALI (07:15 - 17:00)"/>
    <m/>
    <m/>
    <d v="1990-10-06T00:00:00"/>
    <n v="33"/>
    <s v="F"/>
    <s v="CALI"/>
    <n v="1"/>
    <s v="BACHILLER"/>
    <s v="SOLTERO"/>
    <s v="DAVIVIENDA"/>
    <s v="AHO"/>
    <n v="1143935604"/>
    <s v="ARANGO ROMAN JHON JAIR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86858805"/>
    <n v="3186858805"/>
    <s v="GRISYFILIGRANA@GMAIL.COM"/>
    <m/>
    <m/>
    <s v="S"/>
    <n v="8"/>
    <s v="N.A"/>
    <n v="38"/>
    <s v="N.A"/>
    <s v="N.A"/>
    <s v="N.A"/>
    <s v="N.A"/>
    <m/>
    <m/>
    <m/>
    <m/>
    <m/>
    <s v="n.marin"/>
    <s v="2023-11-10 17:08:32"/>
    <s v="OSORIO NARVAEZ ANA MARIA"/>
    <s v="HOYOS CIFUENTES CRISTIAN CAMILO"/>
    <m/>
    <m/>
    <m/>
    <m/>
  </r>
  <r>
    <x v="3"/>
    <x v="7"/>
    <s v="060101"/>
    <s v="VENTAS"/>
    <m/>
    <s v="CONTRATACIÓN DIRECTA"/>
    <s v="TERMINO FIJO"/>
    <s v="CEDULA DE CIUDADANIA"/>
    <d v="1979-08-28T00:00:00"/>
    <n v="3573"/>
    <n v="16655415"/>
    <s v="ARANGO ROMAN JHON JAIRO"/>
    <x v="173"/>
    <s v="16655415.jpg"/>
    <s v="O+"/>
    <n v="2599000"/>
    <d v="2024-02-01T00:00:00"/>
    <n v="2378000"/>
    <s v="LIDER DE CONTENERIZACION"/>
    <s v="LOCAL"/>
    <s v="ACTIVO"/>
    <d v="2013-06-26T00:00:00"/>
    <d v="2025-02-25T00:00:00"/>
    <m/>
    <m/>
    <m/>
    <m/>
    <n v="715000"/>
    <s v="DIRECTO"/>
    <s v="RIESGO III"/>
    <s v="PROMOCALI 100% - R3"/>
    <s v="ADMINISTRATIVOS PROMOCALI"/>
    <s v="TURNO ADMINISTRATIVO CALI (07:15 - 17:00)"/>
    <m/>
    <m/>
    <d v="1961-04-28T00:00:00"/>
    <n v="63"/>
    <s v="M"/>
    <s v="CALI"/>
    <n v="4"/>
    <s v="TÉCNICO"/>
    <s v="CASADO"/>
    <s v="BANCOLOMBIA"/>
    <s v="AHO"/>
    <n v="6000009696"/>
    <s v="DELGADO ARBELAEZ ANGELICA MARIA"/>
    <m/>
    <s v="CALI"/>
    <s v="CALI"/>
    <s v="PROTECCIÓN [230201]"/>
    <s v="PROTECCIÓN [230201]"/>
    <s v="NUEVA EPS [EPS037]"/>
    <s v="COMFANDI [CCF57]"/>
    <s v="SURA [14-28]"/>
    <s v="NO"/>
    <m/>
    <m/>
    <m/>
    <s v="SIN NIVEL"/>
    <n v="4877070"/>
    <n v="3176668884"/>
    <s v="jhon.arango@promoambientalvalle.com"/>
    <s v="PRÓRROGAS A 1 AÑO:_x000a_ 2018-02-26 _ 2019-02-25"/>
    <m/>
    <s v="L"/>
    <n v="34"/>
    <s v="N.A"/>
    <n v="42"/>
    <s v="N.A"/>
    <s v="XL"/>
    <s v="N.A"/>
    <s v="XL"/>
    <m/>
    <m/>
    <m/>
    <m/>
    <m/>
    <s v="INIT"/>
    <s v="2018-09-14 00:00:00"/>
    <s v="MENDEZ NIÑO MIGUEL ANTONIO"/>
    <s v="JIMENEZ RAMIREZ ANGELA"/>
    <m/>
    <m/>
    <m/>
    <m/>
  </r>
  <r>
    <x v="4"/>
    <x v="8"/>
    <s v="040101"/>
    <s v="ADMINISTRACION"/>
    <m/>
    <s v="CONTRATACIÓN DIRECTA"/>
    <s v="TERMINO FIJO"/>
    <s v="CEDULA DE CIUDADANIA"/>
    <d v="2009-11-04T00:00:00"/>
    <n v="11807"/>
    <n v="1033738716"/>
    <s v="CEPEDA SANDOVAL HEIDY LILIANA"/>
    <x v="174"/>
    <s v="1033738716.jpg"/>
    <s v="A+"/>
    <n v="1632000"/>
    <d v="2024-02-01T00:00:00"/>
    <n v="1493000"/>
    <s v="AUXILIAR DE ARCHIVO"/>
    <s v="LOCAL"/>
    <s v="ACTIVO"/>
    <d v="2019-11-19T00:00:00"/>
    <d v="2024-11-18T00:00:00"/>
    <m/>
    <m/>
    <m/>
    <m/>
    <m/>
    <s v="DIRECTO"/>
    <s v="RIESGO III"/>
    <s v="PROMODISTRITO - R3"/>
    <s v="ADMINISTRATIVOS PROMODISTRITO"/>
    <s v="TURNO ADMINISTRATIVO PROMODISTRITO (07:30 - 17:30)"/>
    <m/>
    <m/>
    <d v="1991-10-31T00:00:00"/>
    <n v="32"/>
    <s v="F"/>
    <s v="BOGOTA, D.C."/>
    <n v="1"/>
    <s v="TÉCNICO"/>
    <s v="SOLTERO"/>
    <s v="BANCOLOMBIA"/>
    <s v="AHO"/>
    <n v="69800001347"/>
    <s v="VELANDIA CESAR AUGUSTO"/>
    <s v="RAMIREZ GUERRA VERONICA"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016793834"/>
    <n v="3016793834"/>
    <s v="LILIANACEPEDASANDOVAL@GMAIL.COM"/>
    <m/>
    <m/>
    <s v="XXL"/>
    <n v="14"/>
    <s v="N.A"/>
    <n v="36"/>
    <s v="N.A"/>
    <s v="N.A"/>
    <s v="N.A"/>
    <s v="N.A"/>
    <m/>
    <m/>
    <m/>
    <m/>
    <m/>
    <s v="jrodriguez"/>
    <s v="2019-11-19 15:22:40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2008-04-09T00:00:00"/>
    <n v="24043"/>
    <n v="1072191172"/>
    <s v="RIVERA LARA JONATHAN"/>
    <x v="174"/>
    <s v="1072191172.jpg"/>
    <s v="A+"/>
    <n v="1632000"/>
    <d v="2024-02-01T00:00:00"/>
    <n v="1493000"/>
    <s v="AUXILIAR DE ARCHIVO"/>
    <s v="LOCAL"/>
    <s v="ACTIVO"/>
    <d v="2024-01-03T00:00:00"/>
    <d v="2025-01-02T00:00:00"/>
    <m/>
    <m/>
    <m/>
    <m/>
    <m/>
    <s v="DIRECTO"/>
    <s v="RIESGO III"/>
    <s v="PROMODISTRITO - R3"/>
    <s v="ADMINISTRATIVOS PROMODISTRITO"/>
    <s v="TURNO ADMINISTRATIVO PROMODISTRITO (07:30 - 17:30)"/>
    <m/>
    <m/>
    <d v="1990-04-03T00:00:00"/>
    <n v="34"/>
    <s v="M"/>
    <s v="SIBATE"/>
    <n v="2"/>
    <s v="TÉCNICO"/>
    <s v="SOLTERO"/>
    <s v="BANCOLOMBIA"/>
    <s v="AHO"/>
    <n v="69900007984"/>
    <s v="VELANDIA CESAR AUGUST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38233315"/>
    <n v="3138233315"/>
    <s v="jonathannriveral@hotmail.com"/>
    <m/>
    <m/>
    <s v="M"/>
    <n v="32"/>
    <s v="N.A"/>
    <n v="38"/>
    <s v="N.A"/>
    <s v="N.A"/>
    <s v="N.A"/>
    <s v="N.A"/>
    <m/>
    <m/>
    <m/>
    <m/>
    <m/>
    <s v="jrodriguez"/>
    <s v="2024-01-04 08:35:37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1999-02-02T00:00:00"/>
    <n v="16080"/>
    <n v="79957617"/>
    <s v="GROSSO DE LA RANS WILLIAMS SGARDOD"/>
    <x v="44"/>
    <s v="79957617.jpg"/>
    <s v="O+"/>
    <n v="1606000"/>
    <d v="2024-02-01T00:00:00"/>
    <n v="1470000"/>
    <s v="AUXILIAR DE MANTENIMIENTO Y ARREGLOS LOCATIVOS"/>
    <s v="LOCAL"/>
    <s v="ACTIVO"/>
    <d v="2021-09-02T00:00:00"/>
    <d v="2024-09-01T00:00:00"/>
    <m/>
    <m/>
    <m/>
    <m/>
    <m/>
    <s v="DIRECTO"/>
    <s v="RIESGO III"/>
    <s v="PROMODISTRITO - R3"/>
    <s v="ADMINISTRATIVOS PROMODISTRITO"/>
    <s v="TURNO ADMINISTRATIVO PROMODISTRITO (07:30 - 17:30)"/>
    <m/>
    <m/>
    <d v="1980-06-04T00:00:00"/>
    <n v="44"/>
    <s v="M"/>
    <s v="BOGOTA, D.C."/>
    <n v="3"/>
    <s v="BACHILLER"/>
    <s v="CASADO"/>
    <s v="DAVIVIENDA"/>
    <s v="AHO"/>
    <s v="007200743701"/>
    <s v="VELANDIA CESAR AUGUST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12581519"/>
    <s v="ale103014@hotmail.com"/>
    <m/>
    <m/>
    <s v="N.A"/>
    <s v="N.A"/>
    <s v="M"/>
    <n v="39"/>
    <s v="N.A"/>
    <s v="N.A"/>
    <s v="N.A"/>
    <s v="N.A"/>
    <m/>
    <m/>
    <m/>
    <m/>
    <m/>
    <s v="jrodriguez"/>
    <s v="2021-09-07 16:53:21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2014-02-17T00:00:00"/>
    <n v="21634"/>
    <n v="1012429647"/>
    <s v="SANCHEZ CAMACHO LUIS ANDERSON"/>
    <x v="44"/>
    <s v="1012429647.jpeg"/>
    <s v="O+"/>
    <n v="1606000"/>
    <d v="2024-02-01T00:00:00"/>
    <n v="1470000"/>
    <s v="AUXILIAR DE MANTENIMIENTO Y ARREGLOS LOCATIVOS"/>
    <s v="LOCAL"/>
    <s v="ACTIVO"/>
    <d v="2023-04-20T00:00:00"/>
    <d v="2024-10-19T00:00:00"/>
    <m/>
    <m/>
    <m/>
    <m/>
    <m/>
    <s v="DIRECTO"/>
    <s v="RIESGO III"/>
    <s v="PROMODISTRITO - R3"/>
    <s v="ADMINISTRATIVOS PROMODISTRITO"/>
    <s v="TURNO ADMINISTRATIVO PROMODISTRITO (07:30 - 17:30)"/>
    <m/>
    <m/>
    <d v="1996-02-08T00:00:00"/>
    <n v="28"/>
    <s v="M"/>
    <s v="BOGOTA, D.C."/>
    <n v="2"/>
    <s v="BACHILLER"/>
    <s v="SOLTERO"/>
    <s v="BANCOLOMBIA"/>
    <s v="AHO"/>
    <n v="69900006985"/>
    <s v="VELANDIA CESAR AUGUST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144887461"/>
    <s v="luissanchez962@outlook.com"/>
    <m/>
    <m/>
    <s v="N.A"/>
    <s v="N.A"/>
    <s v="S"/>
    <n v="38"/>
    <s v="N.A"/>
    <s v="N.A"/>
    <s v="N.A"/>
    <s v="N.A"/>
    <m/>
    <m/>
    <m/>
    <m/>
    <m/>
    <s v="jrodriguez"/>
    <s v="2023-04-20 09:51:28"/>
    <s v="VELEZ CABRERA KATERINE MILENA"/>
    <s v="SANDOVAL RIVERA ORLANDO"/>
    <m/>
    <m/>
    <m/>
    <m/>
  </r>
  <r>
    <x v="4"/>
    <x v="8"/>
    <s v="040101"/>
    <s v="ADMINISTRACION"/>
    <m/>
    <s v="CONTRATACIÓN DIRECTA"/>
    <s v="TERMINO INDEFINIDO"/>
    <s v="CEDULA DE CIUDADANIA"/>
    <d v="2003-08-20T00:00:00"/>
    <n v="16922"/>
    <n v="80853704"/>
    <s v="VELANDIA CESAR AUGUSTO"/>
    <x v="46"/>
    <s v="80853704.jpg"/>
    <s v="O+"/>
    <n v="7296000"/>
    <d v="2024-02-01T00:00:00"/>
    <n v="6676000"/>
    <s v="JEFE ADMINISTRATIVO"/>
    <s v="LOCAL"/>
    <s v="ACTIVO"/>
    <d v="2021-12-20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85-07-21T00:00:00"/>
    <n v="39"/>
    <s v="M"/>
    <s v="ZIPAQUIRA"/>
    <n v="3"/>
    <s v="UNIVERSITARIO"/>
    <s v="UNIÓN LIBRE"/>
    <s v="BANCOLOMBIA"/>
    <s v="AHO"/>
    <n v="69900003227"/>
    <s v="MENDOZA PARDO TOMAS SALVADOR"/>
    <s v="ALFONSO GALINDO JHON FREDY"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15523802"/>
    <n v="3115523802"/>
    <s v="cesarv_1985@yahoo.es"/>
    <m/>
    <m/>
    <s v="N.A"/>
    <s v="N.A"/>
    <s v="N.A"/>
    <s v="N.A"/>
    <s v="N.A"/>
    <s v="N.A"/>
    <s v="N.A"/>
    <s v="N.A"/>
    <m/>
    <m/>
    <m/>
    <m/>
    <m/>
    <s v="jrodriguez"/>
    <s v="2021-12-20 10:27:02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1997-06-25T00:00:00"/>
    <n v="18375"/>
    <n v="79989050"/>
    <s v="RODRIGUEZ LOPEZ JOHN ALEXANDER"/>
    <x v="5"/>
    <s v="79989050.jpg"/>
    <s v="A+"/>
    <n v="1540000"/>
    <d v="2024-02-01T00:00:00"/>
    <n v="1409000"/>
    <s v="MENSAJERO"/>
    <s v="LOCAL"/>
    <s v="ACTIVO"/>
    <d v="2022-05-12T00:00:00"/>
    <d v="2025-05-11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79-06-18T00:00:00"/>
    <n v="45"/>
    <s v="M"/>
    <s v="BOGOTA, D.C."/>
    <n v="3"/>
    <s v="BACHILLER"/>
    <s v="UNIÓN LIBRE"/>
    <s v="BANCOLOMBIA"/>
    <s v="AHO"/>
    <s v="04522522151"/>
    <s v="VELANDIA CESAR AUGUSTO"/>
    <s v="CALDERON DIAZ ANDRES FELIPE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08470063"/>
    <n v="3108470063"/>
    <s v="geraldinealerod@hotmail.com"/>
    <m/>
    <m/>
    <s v="N.A"/>
    <s v="N.A"/>
    <s v="M"/>
    <n v="38"/>
    <n v="38"/>
    <s v="M"/>
    <s v="N.A"/>
    <s v="N.A"/>
    <m/>
    <m/>
    <m/>
    <m/>
    <m/>
    <s v="jrodriguez"/>
    <s v="2022-05-12 12:26:10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2014-05-30T00:00:00"/>
    <n v="19507"/>
    <n v="1013667087"/>
    <s v="MUÑOZ MESA ANA MARIA"/>
    <x v="175"/>
    <s v="1013667087.jpg"/>
    <s v="A+"/>
    <n v="3532000"/>
    <d v="2024-02-01T00:00:00"/>
    <n v="3232000"/>
    <s v="PROFESIONAL EN MEJORAMIENTO AMBIENTAL"/>
    <s v="LOCAL"/>
    <s v="ACTIVO"/>
    <d v="2022-09-12T00:00:00"/>
    <d v="2024-09-11T00:00:00"/>
    <m/>
    <m/>
    <m/>
    <m/>
    <m/>
    <s v="DIRECTO"/>
    <s v="RIESGO III"/>
    <s v="PROMODISTRITO - R3"/>
    <s v="ADMINISTRATIVOS PROMODISTRITO"/>
    <s v="TURNO ADMINISTRATIVO PROMODISTRITO (07:30 - 17:30)"/>
    <m/>
    <m/>
    <d v="1996-05-24T00:00:00"/>
    <n v="28"/>
    <s v="F"/>
    <s v="BOGOTA, D.C."/>
    <n v="3"/>
    <s v="UNIVERSITARIO"/>
    <s v="SOLTERO"/>
    <s v="BANCOLOMBIA"/>
    <s v="AHO"/>
    <n v="91233982801"/>
    <s v="VELANDIA CESAR AUGUSTO"/>
    <m/>
    <s v="BOGOTA, D.C."/>
    <s v="BOGOTA, D.C."/>
    <s v="PROTECCIÓN [230201]"/>
    <s v="FONDO NACIONAL DEL AHORRO [15]"/>
    <s v="SURA [EPS010]"/>
    <s v="COLSUBSIDIO [CCF22]"/>
    <s v="SURA [14-28]"/>
    <s v="NO"/>
    <m/>
    <m/>
    <m/>
    <s v="SIN NIVEL"/>
    <n v="0"/>
    <n v="3197446977"/>
    <s v="ANAMARMUNOZ96@GMAIL.COM"/>
    <m/>
    <m/>
    <s v="N.A"/>
    <s v="N.A"/>
    <s v="N.A"/>
    <s v="N.A"/>
    <s v="N.A"/>
    <s v="N.A"/>
    <s v="N.A"/>
    <s v="N.A"/>
    <m/>
    <m/>
    <m/>
    <m/>
    <m/>
    <s v="jrodriguez"/>
    <s v="2022-09-14 07:34:31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2017-03-30T00:00:00"/>
    <n v="23241"/>
    <n v="1031179678"/>
    <s v="GUARIN BARROSO NICOLLE DANIELA"/>
    <x v="47"/>
    <s v="1031179678.jpeg"/>
    <s v="O+"/>
    <n v="2049000"/>
    <m/>
    <m/>
    <s v="RECEPCIONISTA"/>
    <s v="LOCAL"/>
    <s v="ACTIVO"/>
    <d v="2023-10-09T00:00:00"/>
    <d v="2024-10-08T00:00:00"/>
    <m/>
    <m/>
    <m/>
    <m/>
    <m/>
    <s v="DIRECTO"/>
    <s v="RIESGO III"/>
    <s v="PROMODISTRITO - R3"/>
    <s v="ADMINISTRATIVOS PROMODISTRITO"/>
    <s v="TURNO ADMINISTRATIVO PROMODISTRITO (07:30 - 17:30)"/>
    <m/>
    <m/>
    <d v="1999-02-19T00:00:00"/>
    <n v="25"/>
    <s v="F"/>
    <s v="BOGOTA, D.C."/>
    <n v="3"/>
    <s v="BACHILLER"/>
    <s v="SOLTERO"/>
    <s v="BANCOLOMBIA"/>
    <s v="AHO"/>
    <n v="69900007748"/>
    <s v="VELANDIA CESAR AUGUSTO"/>
    <s v="PEÑA ROMERO NELFI MAYERLY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503744026"/>
    <n v="3503744026"/>
    <s v="nicolleguarin@outlook.com"/>
    <m/>
    <m/>
    <s v="S"/>
    <n v="6"/>
    <s v="N.A"/>
    <s v="N.A"/>
    <s v="N.A"/>
    <s v="N.A"/>
    <s v="N.A"/>
    <s v="N.A"/>
    <m/>
    <m/>
    <m/>
    <m/>
    <m/>
    <s v="cgarrido"/>
    <s v="2023-10-10 10:06:39"/>
    <s v="VELEZ CABRERA KATERINE MILENA"/>
    <s v="SANDOVAL RIVERA ORLANDO"/>
    <m/>
    <m/>
    <m/>
    <m/>
  </r>
  <r>
    <x v="4"/>
    <x v="8"/>
    <s v="040101"/>
    <s v="ADMINISTRACION"/>
    <m/>
    <s v="CONTRATACIÓN DIRECTA"/>
    <s v="TERMINO FIJO"/>
    <s v="CEDULA DE CIUDADANIA"/>
    <d v="2007-02-06T00:00:00"/>
    <n v="20310"/>
    <n v="1070917880"/>
    <s v="CUENCA LOPEZ CAMILO ANDRES"/>
    <x v="176"/>
    <s v="1070917880.jpg"/>
    <s v="O+"/>
    <n v="2873000"/>
    <d v="2024-02-01T00:00:00"/>
    <n v="2629000"/>
    <s v="SUPERVISOR CENTRO DE DOCUMENTACION"/>
    <s v="LOCAL"/>
    <s v="ACTIVO"/>
    <d v="2022-12-07T00:00:00"/>
    <d v="2024-12-06T00:00:00"/>
    <m/>
    <m/>
    <m/>
    <m/>
    <m/>
    <s v="DIRECTO"/>
    <s v="RIESGO III"/>
    <s v="PROMODISTRITO - R3"/>
    <s v="ADMINISTRATIVOS PROMODISTRITO"/>
    <s v="TURNO ADMINISTRATIVO PROMODISTRITO (07:30 - 17:30)"/>
    <m/>
    <m/>
    <d v="1989-01-28T00:00:00"/>
    <n v="35"/>
    <s v="M"/>
    <s v="BOGOTA, D.C."/>
    <n v="2"/>
    <s v="ESPECIALISTA"/>
    <s v="SOLTERO"/>
    <s v="BANCOLOMBIA"/>
    <s v="AHO"/>
    <n v="69900006231"/>
    <s v="VELANDIA CESAR AUGUSTO"/>
    <s v="VENEGAS BERNAL LUIS  GUILLERM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17399573"/>
    <n v="3017399573"/>
    <s v="andreskcuenca2014@gmail.com"/>
    <m/>
    <m/>
    <s v="N.A"/>
    <s v="N.A"/>
    <s v="N.A"/>
    <n v="39"/>
    <s v="N.A"/>
    <s v="N.A"/>
    <s v="N.A"/>
    <s v="N.A"/>
    <m/>
    <m/>
    <m/>
    <m/>
    <m/>
    <s v="jrodriguez"/>
    <s v="2022-12-07 11:24:20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2003-01-17T00:00:00"/>
    <n v="24157"/>
    <n v="52751216"/>
    <s v="LOZADA SUAREZ LUZ MERY"/>
    <x v="24"/>
    <m/>
    <s v="A+"/>
    <n v="1300000"/>
    <m/>
    <m/>
    <s v="AUXILIAR DE SERVICIOS GENERALES"/>
    <s v="LOCAL"/>
    <s v="ACTIVO"/>
    <d v="2024-01-10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85-01-09T00:00:00"/>
    <n v="39"/>
    <s v="F"/>
    <s v="BOGOTA, D.C."/>
    <n v="2"/>
    <s v="BACHILLER"/>
    <s v="SOLTERO"/>
    <s v="BANCOLOMBIA"/>
    <s v="AHO"/>
    <n v="890903938"/>
    <s v="VELANDIA CESAR AUGUSTO"/>
    <m/>
    <s v="BOGOTA, D.C."/>
    <s v="BOGOTA, D.C."/>
    <s v="COLFONDOS [231001]"/>
    <s v="COLFONDOS [231001]"/>
    <s v="SURA [EPS010]"/>
    <s v="COMPENSAR [CCF24]"/>
    <s v="SURA [14-28]"/>
    <s v="NO"/>
    <m/>
    <m/>
    <m/>
    <s v="SIN NIVEL"/>
    <n v="3228130206"/>
    <n v="3228130206"/>
    <s v="merycacheticos@hotmaill.com"/>
    <m/>
    <m/>
    <s v="M"/>
    <n v="10"/>
    <s v="N.A"/>
    <n v="36"/>
    <s v="N.A"/>
    <s v="N.A"/>
    <s v="N.A"/>
    <s v="N.A"/>
    <m/>
    <m/>
    <m/>
    <m/>
    <m/>
    <s v="jrodriguez"/>
    <s v="2024-01-16 08:12:54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2008-02-05T00:00:00"/>
    <n v="24936"/>
    <n v="1022957365"/>
    <s v="ALVAREZ ARIZA JUDITH KATHERINE"/>
    <x v="24"/>
    <m/>
    <s v="O+"/>
    <n v="1300000"/>
    <m/>
    <m/>
    <s v="AUXILIAR DE SERVICIOS GENERALES"/>
    <s v="LOCAL"/>
    <s v="ACTIVO"/>
    <d v="2024-03-20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90-01-19T00:00:00"/>
    <n v="34"/>
    <s v="F"/>
    <s v="BOGOTA, D.C."/>
    <n v="2"/>
    <s v="BACHILLER"/>
    <s v="SOLTERO"/>
    <s v="BANCOLOMBIA"/>
    <s v="AHO"/>
    <n v="17448801853"/>
    <s v="VELANDIA CESAR AUGUSTO"/>
    <m/>
    <s v="BOGOTA, D.C."/>
    <s v="BOGOTA, D.C."/>
    <s v="PROTECCIÓN [230201]"/>
    <s v="PROTECCIÓN [230201]"/>
    <s v="FAMISANAR [EPS017]"/>
    <s v="COMPENSAR [CCF24]"/>
    <s v="SURA [14-28]"/>
    <s v="NO"/>
    <m/>
    <m/>
    <m/>
    <s v="SIN NIVEL"/>
    <m/>
    <n v="3106745993"/>
    <s v="katerinealvarez710@gmail.com"/>
    <m/>
    <m/>
    <s v="N.A"/>
    <s v="N.A"/>
    <s v="N.A"/>
    <s v="N.A"/>
    <s v="N.A"/>
    <s v="N.A"/>
    <s v="N.A"/>
    <s v="N.A"/>
    <m/>
    <m/>
    <m/>
    <m/>
    <m/>
    <s v="jrodriguez"/>
    <s v="2024-03-20 07:48:31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1991-05-06T00:00:00"/>
    <n v="25275"/>
    <n v="52064995"/>
    <s v="ECHEVERRI VARGAS ELSA YOLANDA"/>
    <x v="24"/>
    <m/>
    <s v="O+"/>
    <n v="1300000"/>
    <m/>
    <m/>
    <s v="AUXILIAR DE SERVICIOS GENERALES"/>
    <s v="LOCAL"/>
    <s v="ACTIVO"/>
    <d v="2024-04-22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72-04-12T00:00:00"/>
    <n v="52"/>
    <s v="F"/>
    <s v="BOGOTA, D.C."/>
    <n v="2"/>
    <s v="BACHILLER"/>
    <s v="DIVORCIADO"/>
    <s v="BANCOLOMBIA"/>
    <s v="AHO"/>
    <s v="0000"/>
    <s v="VELANDIA CESAR AUGUSTO"/>
    <m/>
    <s v="BOGOTA, D.C."/>
    <s v="BOGOTA, D.C."/>
    <s v="PROTECCIÓN [230201]"/>
    <s v="PROTECCIÓN [230201]"/>
    <s v="COMPENSAR [EPS008]"/>
    <s v="COMPENSAR [CCF24]"/>
    <s v="SURA [14-28]"/>
    <s v="NO"/>
    <m/>
    <m/>
    <m/>
    <s v="SIN NIVEL"/>
    <m/>
    <n v="3107757874"/>
    <s v="echeverrva121@gmail.com"/>
    <m/>
    <m/>
    <s v="M"/>
    <n v="10"/>
    <s v="N.A"/>
    <n v="38"/>
    <s v="N.A"/>
    <s v="N.A"/>
    <s v="N.A"/>
    <s v="N.A"/>
    <m/>
    <m/>
    <m/>
    <m/>
    <m/>
    <s v="jrodriguez"/>
    <s v="2024-04-25 16:09:35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1991-04-26T00:00:00"/>
    <n v="22735"/>
    <n v="52024690"/>
    <s v="MOSQUERA ANA  MARIA"/>
    <x v="24"/>
    <m/>
    <s v="A+"/>
    <n v="1300000"/>
    <d v="2024-01-01T00:00:00"/>
    <n v="1160000"/>
    <s v="AUXILIAR DE SERVICIOS GENERALES"/>
    <s v="LOCAL"/>
    <s v="ACTIVO"/>
    <d v="2023-09-04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68-10-16T00:00:00"/>
    <n v="55"/>
    <s v="F"/>
    <s v="ISTMINA"/>
    <n v="2"/>
    <s v="BACHILLER"/>
    <s v="SOLTERO"/>
    <s v="BANCOLOMBIA"/>
    <s v="AHO"/>
    <n v="10094900951"/>
    <s v="VELANDIA CESAR AUGUSTO"/>
    <m/>
    <s v="BOGOTA, D.C."/>
    <s v="BOGOTA, D.C."/>
    <s v="OLD MUTUAL [230901]"/>
    <s v="OLD MUTUAL [230901]"/>
    <s v="COMPENSAR [EPS008]"/>
    <s v="COMPENSAR [CCF24]"/>
    <s v="SURA [14-28]"/>
    <s v="NO"/>
    <m/>
    <m/>
    <m/>
    <s v="SIN NIVEL"/>
    <m/>
    <n v="3128268862"/>
    <s v="notiene@hotmail.com"/>
    <m/>
    <m/>
    <s v="M"/>
    <n v="10"/>
    <s v="N.A"/>
    <n v="37"/>
    <s v="N.A"/>
    <s v="N.A"/>
    <s v="N.A"/>
    <s v="N.A"/>
    <m/>
    <m/>
    <m/>
    <m/>
    <m/>
    <s v="jrodriguez"/>
    <s v="2023-09-04 06:57:37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1999-11-11T00:00:00"/>
    <n v="13427"/>
    <n v="52741410"/>
    <s v="PERAZA ARIZA SONIA MILENA"/>
    <x v="24"/>
    <s v="52741410.jpg"/>
    <s v="O+"/>
    <n v="1300000"/>
    <d v="2024-01-01T00:00:00"/>
    <n v="1160000"/>
    <s v="AUXILIAR DE SERVICIOS GENERALES"/>
    <s v="LOCAL"/>
    <s v="ACTIVO"/>
    <d v="2020-08-12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81-06-25T00:00:00"/>
    <n v="43"/>
    <s v="F"/>
    <s v="BOGOTA, D.C."/>
    <n v="1"/>
    <s v="BACHILLER"/>
    <s v="SOLTERO"/>
    <s v="BANCOLOMBIA"/>
    <s v="AHO"/>
    <s v="09492098440"/>
    <s v="VELANDIA CESAR AUGUST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0"/>
    <n v="3209219093"/>
    <s v="SONIARIZA_29@HOTMAIL.COM"/>
    <m/>
    <m/>
    <s v="S"/>
    <n v="8"/>
    <s v="N.A"/>
    <n v="35"/>
    <s v="N.A"/>
    <s v="N.A"/>
    <s v="N.A"/>
    <s v="N.A"/>
    <m/>
    <m/>
    <m/>
    <m/>
    <m/>
    <s v="jrodriguez"/>
    <s v="2020-08-10 13:29:42"/>
    <s v="VELEZ CABRERA KATERINE MILENA"/>
    <s v="SANDOVAL RIVERA ORLANDO"/>
    <m/>
    <m/>
    <m/>
    <m/>
  </r>
  <r>
    <x v="4"/>
    <x v="8"/>
    <s v="040501"/>
    <s v="SERVICIOS GENERALES"/>
    <s v="SOLUTEMP"/>
    <s v="CONTRATACIÓN INDIRECTA"/>
    <s v="OBRA O LABOR CONTRATADA"/>
    <s v="CEDULA DE CIUDADANIA"/>
    <d v="2001-10-22T00:00:00"/>
    <n v="25921"/>
    <n v="49699223"/>
    <s v="SANCHEZ PINZON MAYRA ALEJANDRA"/>
    <x v="24"/>
    <m/>
    <s v="A+"/>
    <n v="1300000"/>
    <m/>
    <m/>
    <s v="AUXILIAR DE SERVICIOS GENERALES"/>
    <s v="LOCAL"/>
    <s v="ACTIVO"/>
    <d v="2024-06-24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79-02-04T00:00:00"/>
    <n v="45"/>
    <s v="M"/>
    <s v="AGUSTIN CODAZZI"/>
    <n v="2"/>
    <s v="BACHILLER"/>
    <s v="SOLTERO"/>
    <s v="BANCOLOMBIA"/>
    <s v="AHO"/>
    <n v="49699223"/>
    <s v="VELANDIA CESAR AUGUST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60443444"/>
    <n v="3160443444"/>
    <s v="malejadsan@gmail.com"/>
    <m/>
    <m/>
    <s v="N.A"/>
    <s v="N.A"/>
    <s v="N.A"/>
    <s v="N.A"/>
    <s v="N.A"/>
    <s v="N.A"/>
    <s v="N.A"/>
    <s v="N.A"/>
    <m/>
    <m/>
    <m/>
    <m/>
    <m/>
    <s v="jrodriguez"/>
    <s v="2024-06-24 11:35:39"/>
    <s v="VELEZ CABRERA KATERINE MILENA"/>
    <s v="SANDOVAL RIVERA ORLANDO"/>
    <m/>
    <m/>
    <m/>
    <m/>
  </r>
  <r>
    <x v="4"/>
    <x v="11"/>
    <s v="090401"/>
    <s v="ALMACEN"/>
    <m/>
    <s v="CONTRATACIÓN DIRECTA"/>
    <s v="TERMINO FIJO"/>
    <s v="CEDULA DE CIUDADANIA"/>
    <d v="2000-06-23T00:00:00"/>
    <n v="20184"/>
    <n v="11227665"/>
    <s v="BOHORQUEZ AGUIRRE ANDRES FABIAN"/>
    <x v="49"/>
    <s v="11227665.jpg"/>
    <s v="A+"/>
    <n v="1681000"/>
    <d v="2024-02-01T00:00:00"/>
    <n v="1538000"/>
    <s v="AUXILIAR DE ALMACEN"/>
    <s v="LOCAL"/>
    <s v="ACTIVO"/>
    <d v="2022-11-24T00:00:00"/>
    <d v="2024-11-23T00:00:00"/>
    <m/>
    <m/>
    <m/>
    <m/>
    <m/>
    <s v="DIRECTO"/>
    <s v="RIESGO III"/>
    <s v="PROMODISTRITO - R3"/>
    <s v="ADMINISTRATIVOS PROMODISTRITO"/>
    <s v="TURNO ADMINISTRATIVO PROMODISTRITO (07:30 - 17:30)"/>
    <m/>
    <m/>
    <d v="1982-05-04T00:00:00"/>
    <n v="42"/>
    <s v="M"/>
    <s v="GIRARDOT"/>
    <n v="2"/>
    <s v="BACHILLER"/>
    <s v="CASADO"/>
    <s v="BANCOLOMBIA"/>
    <s v="AHO"/>
    <n v="65928975601"/>
    <s v="CORDOBA MOSQUERA EDUARD ANDRE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2222"/>
    <n v="3208869090"/>
    <s v="fbnbohorquez@gmail.com"/>
    <m/>
    <m/>
    <s v="M"/>
    <n v="32"/>
    <s v="N.A"/>
    <n v="39"/>
    <s v="N.A"/>
    <s v="N.A"/>
    <s v="N.A"/>
    <s v="N.A"/>
    <m/>
    <m/>
    <m/>
    <m/>
    <m/>
    <s v="jrodriguez"/>
    <s v="2022-11-24 10:00:56"/>
    <s v="VELEZ CABRERA KATERINE MILENA"/>
    <s v="SANDOVAL RIVERA ORLANDO"/>
    <m/>
    <m/>
    <m/>
    <m/>
  </r>
  <r>
    <x v="4"/>
    <x v="11"/>
    <s v="090401"/>
    <s v="ALMACEN"/>
    <m/>
    <s v="CONTRATACIÓN DIRECTA"/>
    <s v="TERMINO FIJO"/>
    <s v="CEDULA DE CIUDADANIA"/>
    <d v="2013-02-19T00:00:00"/>
    <n v="23634"/>
    <n v="1023940292"/>
    <s v="ROMERO  RODRIGUEZ  JHON SEBASTIAN"/>
    <x v="49"/>
    <s v="1023940292.jpg"/>
    <s v="B+"/>
    <n v="1681000"/>
    <d v="2024-02-01T00:00:00"/>
    <n v="1538000"/>
    <s v="AUXILIAR DE ALMACEN"/>
    <s v="LOCAL"/>
    <s v="ACTIVO"/>
    <d v="2023-11-20T00:00:00"/>
    <d v="2024-11-19T00:00:00"/>
    <m/>
    <m/>
    <m/>
    <m/>
    <m/>
    <s v="DIRECTO"/>
    <s v="RIESGO III"/>
    <s v="PROMODISTRITO - R3"/>
    <s v="ADMINISTRATIVOS PROMODISTRITO"/>
    <s v="TURNO ADMINISTRATIVO PROMODISTRITO (07:30 - 17:30)"/>
    <m/>
    <m/>
    <d v="1995-02-19T00:00:00"/>
    <n v="29"/>
    <s v="M"/>
    <s v="BOGOTA, D.C."/>
    <n v="2"/>
    <s v="TÉCNICO"/>
    <s v="UNIÓN LIBRE"/>
    <s v="BANCOLOMBIA"/>
    <s v="AHO"/>
    <n v="21700000701"/>
    <s v="CORDOBA MOSQUERA EDUARD ANDRES"/>
    <s v="MARROQUIN AGUILAR JEISSON ALEXANDER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9296350"/>
    <n v="3229296350"/>
    <s v="juanestevan1322@gmail.com"/>
    <m/>
    <m/>
    <s v="M"/>
    <n v="32"/>
    <s v="N.A"/>
    <n v="39"/>
    <n v="39"/>
    <s v="M"/>
    <s v="N.A"/>
    <s v="N.A"/>
    <m/>
    <m/>
    <m/>
    <m/>
    <m/>
    <s v="jrodriguez"/>
    <s v="2023-11-20 14:43:43"/>
    <s v="VELEZ CABRERA KATERINE MILENA"/>
    <s v="SANDOVAL RIVERA ORLANDO"/>
    <m/>
    <m/>
    <m/>
    <m/>
  </r>
  <r>
    <x v="4"/>
    <x v="11"/>
    <s v="090401"/>
    <s v="ALMACEN"/>
    <m/>
    <s v="CONTRATACIÓN DIRECTA"/>
    <s v="TERMINO FIJO"/>
    <s v="CEDULA DE CIUDADANIA"/>
    <d v="2008-11-26T00:00:00"/>
    <n v="25209"/>
    <n v="1014216351"/>
    <s v="CASALLAS CORDERO FABIO ENRIQUE"/>
    <x v="49"/>
    <s v="1014216351.jpg"/>
    <s v="A+"/>
    <n v="1681000"/>
    <m/>
    <m/>
    <s v="AUXILIAR DE ALMACEN"/>
    <s v="LOCAL"/>
    <s v="ACTIVO"/>
    <d v="2024-04-15T00:00:00"/>
    <d v="2024-10-14T00:00:00"/>
    <m/>
    <m/>
    <m/>
    <m/>
    <m/>
    <s v="DIRECTO"/>
    <s v="RIESGO III"/>
    <s v="PROMODISTRITO - R3"/>
    <s v="ADMINISTRATIVOS PROMODISTRITO"/>
    <s v="TURNO ADMINISTRATIVO PROMODISTRITO (07:30 - 17:30)"/>
    <m/>
    <m/>
    <d v="1990-11-25T00:00:00"/>
    <n v="33"/>
    <s v="M"/>
    <s v="TIBANA"/>
    <n v="3"/>
    <s v="TÉCNICO"/>
    <s v="UNIÓN LIBRE"/>
    <s v="BANCOLOMBIA"/>
    <s v="AHO"/>
    <n v="21700000659"/>
    <s v="CORDOBA MOSQUERA EDUARD ANDRES"/>
    <s v="VARGAS JHON JAIR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013241929"/>
    <n v="3013241929"/>
    <s v="mariscordero15@gmail.com"/>
    <m/>
    <m/>
    <s v="M"/>
    <n v="32"/>
    <s v="N.A"/>
    <n v="40"/>
    <s v="N.A"/>
    <s v="N.A"/>
    <s v="N.A"/>
    <s v="N.A"/>
    <m/>
    <m/>
    <m/>
    <m/>
    <m/>
    <s v="jrodriguez"/>
    <s v="2024-04-16 14:20:47"/>
    <s v="VELEZ CABRERA KATERINE MILENA"/>
    <s v="SANDOVAL RIVERA ORLANDO"/>
    <m/>
    <m/>
    <m/>
    <m/>
  </r>
  <r>
    <x v="4"/>
    <x v="11"/>
    <s v="090401"/>
    <s v="ALMACEN"/>
    <m/>
    <s v="CONTRATACIÓN DIRECTA"/>
    <s v="TERMINO FIJO"/>
    <s v="CEDULA DE CIUDADANIA"/>
    <d v="1997-09-17T00:00:00"/>
    <n v="15271"/>
    <n v="80023797"/>
    <s v="MARTINEZ VACA GUILLERMO EDGARDO"/>
    <x v="49"/>
    <s v="80023797.jpg"/>
    <s v="O+"/>
    <n v="1681000"/>
    <d v="2024-02-01T00:00:00"/>
    <n v="1538000"/>
    <s v="AUXILIAR DE ALMACEN"/>
    <s v="LOCAL"/>
    <s v="ACTIVO"/>
    <d v="2021-05-03T00:00:00"/>
    <d v="2025-05-02T00:00:00"/>
    <m/>
    <m/>
    <m/>
    <m/>
    <m/>
    <s v="DIRECTO"/>
    <s v="RIESGO III"/>
    <s v="PROMODISTRITO - R3"/>
    <s v="ADMINISTRATIVOS PROMODISTRITO"/>
    <s v="TURNO ADMINISTRATIVO PROMODISTRITO (07:30 - 17:30)"/>
    <m/>
    <m/>
    <d v="1979-03-22T00:00:00"/>
    <n v="45"/>
    <s v="M"/>
    <s v="BOGOTA, D.C."/>
    <n v="3"/>
    <s v="BACHILLER"/>
    <s v="SOLTERO"/>
    <s v="BANCOLOMBIA"/>
    <s v="AHO"/>
    <n v="16834323277"/>
    <s v="CORDOBA MOSQUERA EDUARD ANDRES"/>
    <s v="CORTES VARGAS JEFFERSON ANDRES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32214229"/>
    <s v="guille23memos@gmail.com"/>
    <m/>
    <m/>
    <s v="L"/>
    <n v="36"/>
    <s v="N.A"/>
    <n v="43"/>
    <s v="N.A"/>
    <s v="N.A"/>
    <s v="N.A"/>
    <s v="N.A"/>
    <m/>
    <m/>
    <m/>
    <m/>
    <m/>
    <s v="jrodriguez"/>
    <s v="2021-05-05 13:57:57"/>
    <s v="VELEZ CABRERA KATERINE MILENA"/>
    <s v="SANDOVAL RIVERA ORLANDO"/>
    <m/>
    <m/>
    <m/>
    <m/>
  </r>
  <r>
    <x v="4"/>
    <x v="11"/>
    <s v="090401"/>
    <s v="ALMACEN"/>
    <m/>
    <s v="CONTRATACIÓN DIRECTA"/>
    <s v="TERMINO FIJO"/>
    <s v="CEDULA DE CIUDADANIA"/>
    <d v="2006-11-14T00:00:00"/>
    <n v="19053"/>
    <n v="1073678234"/>
    <s v="CORDOBA MOSQUERA EDUARD ANDRES"/>
    <x v="50"/>
    <s v="1073678234.jpg"/>
    <s v="O+"/>
    <n v="4265000"/>
    <d v="2024-06-01T00:00:00"/>
    <n v="3903000"/>
    <s v="COORDINADOR DE ALMACEN"/>
    <s v="LOCAL"/>
    <s v="ACTIVO"/>
    <d v="2022-07-22T00:00:00"/>
    <d v="2025-07-21T00:00:00"/>
    <m/>
    <m/>
    <m/>
    <m/>
    <m/>
    <s v="DIRECTO"/>
    <s v="RIESGO III"/>
    <s v="PROMODISTRITO - R3"/>
    <s v="ADMINISTRATIVOS PROMODISTRITO"/>
    <s v="TURNO ADMINISTRATIVO PROMODISTRITO (07:30 - 17:30)"/>
    <m/>
    <m/>
    <d v="1988-11-02T00:00:00"/>
    <n v="35"/>
    <s v="M"/>
    <s v="PITALITO"/>
    <n v="3"/>
    <s v="UNIVERSITARIO"/>
    <s v="UNIÓN LIBRE"/>
    <s v="BANCOLOMBIA"/>
    <s v="AHO"/>
    <n v="22122383061"/>
    <s v="PACHECO LOPEZ EFRAIN ALFONSO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3025522348"/>
    <n v="3025522348"/>
    <s v="EDUAR8551@HOTMAIL.COM"/>
    <m/>
    <m/>
    <s v="N.A"/>
    <s v="N.A"/>
    <s v="N.A"/>
    <n v="41"/>
    <s v="N.A"/>
    <s v="N.A"/>
    <s v="N.A"/>
    <s v="N.A"/>
    <m/>
    <m/>
    <m/>
    <m/>
    <m/>
    <s v="cgarrido"/>
    <s v="2022-07-21 22:03:47"/>
    <s v="VELEZ CABRERA KATERINE MILENA"/>
    <s v="SANDOVAL RIVERA ORLANDO"/>
    <m/>
    <m/>
    <m/>
    <m/>
  </r>
  <r>
    <x v="4"/>
    <x v="13"/>
    <s v="090301"/>
    <s v="COMPRAS"/>
    <m/>
    <s v="CONTRATACIÓN DIRECTA"/>
    <s v="TERMINO FIJO"/>
    <s v="CEDULA DE CIUDADANIA"/>
    <d v="2009-05-27T00:00:00"/>
    <n v="16283"/>
    <n v="1030592213"/>
    <s v="SANCHEZ TURIZO OSNAIDER JOSE"/>
    <x v="134"/>
    <s v="1030592213.jpg"/>
    <s v="A+"/>
    <n v="2803000"/>
    <d v="2024-02-01T00:00:00"/>
    <n v="2565000"/>
    <s v="ANALISTA DE COMPRAS"/>
    <s v="LOCAL"/>
    <s v="ACTIVO"/>
    <d v="2021-10-07T00:00:00"/>
    <d v="2024-10-06T00:00:00"/>
    <m/>
    <m/>
    <m/>
    <m/>
    <m/>
    <s v="DIRECTO"/>
    <s v="RIESGO III"/>
    <s v="PROMODISTRITO - R3"/>
    <s v="ADMINISTRATIVOS PROMODISTRITO"/>
    <s v="TURNO ADMINISTRATIVO PROMODISTRITO (07:30 - 17:30)"/>
    <m/>
    <m/>
    <d v="1991-05-26T00:00:00"/>
    <n v="33"/>
    <s v="M"/>
    <s v="MAGANGUE"/>
    <n v="1"/>
    <s v="UNIVERSITARIO"/>
    <s v="CASADO"/>
    <s v="DAVIVIENDA"/>
    <s v="AHO"/>
    <n v="456000061311"/>
    <s v="BERNAL ROMERO FABIAN CAMIL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26444298"/>
    <n v="3126444298"/>
    <s v="JOSEST597@GMAIL.COM"/>
    <m/>
    <m/>
    <s v="N.A"/>
    <s v="N.A"/>
    <s v="N.A"/>
    <s v="N.A"/>
    <s v="N.A"/>
    <s v="N.A"/>
    <s v="N.A"/>
    <s v="N.A"/>
    <m/>
    <m/>
    <m/>
    <m/>
    <m/>
    <s v="jrodriguez"/>
    <s v="2021-10-07 11:48:38"/>
    <s v="VELEZ CABRERA KATERINE MILENA"/>
    <s v="SANDOVAL RIVERA ORLANDO"/>
    <m/>
    <m/>
    <m/>
    <m/>
  </r>
  <r>
    <x v="4"/>
    <x v="13"/>
    <s v="090301"/>
    <s v="COMPRAS"/>
    <m/>
    <s v="CONTRATACIÓN DIRECTA"/>
    <s v="TERMINO FIJO"/>
    <s v="CEDULA DE CIUDADANIA"/>
    <d v="2007-06-14T00:00:00"/>
    <n v="108"/>
    <n v="1020742460"/>
    <s v="TORO YARA LEIDY TATIANA"/>
    <x v="54"/>
    <s v="1020742460.jpg"/>
    <s v="O-"/>
    <n v="1681000"/>
    <d v="2024-02-01T00:00:00"/>
    <n v="1538000"/>
    <s v="AUXILIAR DE COMPRAS"/>
    <s v="LOCAL"/>
    <s v="ACTIVO"/>
    <d v="2018-02-14T00:00:00"/>
    <d v="2025-02-13T00:00:00"/>
    <m/>
    <m/>
    <m/>
    <m/>
    <m/>
    <s v="DIRECTO"/>
    <s v="RIESGO III"/>
    <s v="PROMODISTRITO - R3"/>
    <s v="ADMINISTRATIVOS PROMODISTRITO"/>
    <s v="TURNO ADMINISTRATIVO PROMODISTRITO (07:30 - 17:30)"/>
    <m/>
    <m/>
    <d v="1989-06-22T00:00:00"/>
    <n v="35"/>
    <s v="F"/>
    <s v="BOGOTA, D.C."/>
    <n v="2"/>
    <s v="BACHILLER"/>
    <s v="SOLTERO"/>
    <s v="DAVIVIENDA"/>
    <s v="AHO"/>
    <s v="0550482300023629"/>
    <s v="BERNAL ROMERO FABIAN CAMILO"/>
    <m/>
    <s v="BOGOTA, D.C."/>
    <s v="BOGOTA, D.C."/>
    <s v="COLFONDOS [231001]"/>
    <s v="FONDO NACIONAL DEL AHORRO [15]"/>
    <s v="FAMISANAR [EPS017]"/>
    <s v="COLSUBSIDIO [CCF22]"/>
    <s v="SURA [14-28]"/>
    <s v="NO"/>
    <m/>
    <m/>
    <m/>
    <s v="SIN NIVEL"/>
    <n v="0"/>
    <n v="3233974097"/>
    <s v="lttoro@misena.edu.co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3"/>
    <s v="090301"/>
    <s v="COMPRAS"/>
    <m/>
    <s v="CONTRATACIÓN DIRECTA"/>
    <s v="TERMINO FIJO"/>
    <s v="CEDULA DE CIUDADANIA"/>
    <d v="2004-12-01T00:00:00"/>
    <n v="14815"/>
    <n v="1030531324"/>
    <s v="BERNAL ROMERO FABIAN CAMILO"/>
    <x v="55"/>
    <s v="1030531324.jpg"/>
    <s v="O+"/>
    <n v="5071000"/>
    <d v="2024-02-01T00:00:00"/>
    <n v="4640000"/>
    <s v="COORDINADOR DE COMPRAS"/>
    <s v="LOCAL"/>
    <s v="ACTIVO"/>
    <d v="2021-03-04T00:00:00"/>
    <d v="2025-03-03T00:00:00"/>
    <m/>
    <m/>
    <m/>
    <m/>
    <m/>
    <s v="DIRECTO"/>
    <s v="RIESGO III"/>
    <s v="PROMODISTRITO - R3"/>
    <s v="ADMINISTRATIVOS PROMODISTRITO"/>
    <s v="TURNO ADMINISTRATIVO PROMODISTRITO (07:30 - 17:30)"/>
    <m/>
    <m/>
    <d v="1986-11-22T00:00:00"/>
    <n v="37"/>
    <s v="M"/>
    <s v="BOGOTA, D.C."/>
    <n v="3"/>
    <s v="UNIVERSITARIO"/>
    <s v="CASADO"/>
    <s v="BANCOLOMBIA"/>
    <s v="AHO"/>
    <n v="91200242471"/>
    <s v="PACHECO LOPEZ EFRAIN ALFONSO"/>
    <s v="OSPINA SANCHEZ GIOVANNY ARTURO"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7040460"/>
    <n v="324243038"/>
    <s v="FCBRF16@HOTMAIL.COM"/>
    <m/>
    <m/>
    <s v="N.A"/>
    <s v="N.A"/>
    <s v="N.A"/>
    <n v="39"/>
    <s v="N.A"/>
    <s v="N.A"/>
    <s v="N.A"/>
    <s v="N.A"/>
    <m/>
    <m/>
    <m/>
    <m/>
    <m/>
    <s v="jrodriguez"/>
    <s v="2021-03-04 09:03:34"/>
    <s v="VELEZ CABRERA KATERINE MILENA"/>
    <s v="SANDOVAL RIVERA ORLANDO"/>
    <m/>
    <m/>
    <m/>
    <m/>
  </r>
  <r>
    <x v="4"/>
    <x v="13"/>
    <s v="090501"/>
    <s v="GASTOS NACIONALES DE COMPRAS"/>
    <m/>
    <s v="CONTRATACIÓN DIRECTA"/>
    <s v="TERMINO INDEFINIDO"/>
    <s v="CEDULA DE CIUDADANIA"/>
    <d v="1993-02-08T00:00:00"/>
    <n v="17432"/>
    <n v="79847299"/>
    <s v="PACHECO LOPEZ EFRAIN ALFONSO"/>
    <x v="177"/>
    <s v="79847299.jpg"/>
    <s v="O+"/>
    <n v="10775000"/>
    <d v="2024-02-01T00:00:00"/>
    <n v="9860000"/>
    <s v="DIRECTOR NACIONAL DE COMPRAS"/>
    <s v="NACIONAL"/>
    <s v="ACTIVO"/>
    <d v="2022-02-02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75-01-08T00:00:00"/>
    <n v="49"/>
    <s v="M"/>
    <s v="BOGOTA, D.C."/>
    <n v="5"/>
    <s v="ESPECIALISTA"/>
    <s v="CASADO"/>
    <s v="BANCOLOMBIA"/>
    <s v="AHO"/>
    <n v="68834426009"/>
    <s v="RODAS GRISALES JOSE FERNANDO"/>
    <m/>
    <s v="CALI"/>
    <s v="BOGOTA, D.C."/>
    <s v="COLPENSIONES [25-14]"/>
    <s v="OLD MUTUAL [230901]"/>
    <s v="COMPENSAR [EPS008]"/>
    <s v="COLSUBSIDIO [CCF22]"/>
    <s v="SURA [14-28]"/>
    <s v="NO"/>
    <m/>
    <m/>
    <m/>
    <s v="SIN NIVEL"/>
    <n v="3136514981"/>
    <n v="3136574981"/>
    <s v="pachecolefrain@gmail.com"/>
    <m/>
    <m/>
    <s v="M"/>
    <n v="32"/>
    <s v="N.A"/>
    <n v="38"/>
    <s v="N.A"/>
    <s v="N.A"/>
    <s v="N.A"/>
    <s v="N.A"/>
    <m/>
    <m/>
    <m/>
    <m/>
    <m/>
    <s v="lescorcia"/>
    <s v="2022-02-08 07:05:02"/>
    <s v="VELEZ CABRERA KATERINE MILENA"/>
    <s v="SANDOVAL RIVERA ORLANDO"/>
    <m/>
    <m/>
    <m/>
    <m/>
  </r>
  <r>
    <x v="4"/>
    <x v="0"/>
    <s v="080101"/>
    <s v="COMUNICACIONES Y MERCADEO"/>
    <m/>
    <s v="CONTRATACIÓN DIRECTA"/>
    <s v="TERMINO FIJO"/>
    <s v="CEDULA DE CIUDADANIA"/>
    <d v="2013-03-12T00:00:00"/>
    <n v="25566"/>
    <n v="1033773448"/>
    <s v="NIÑO VARGAS EDNA VALERIA"/>
    <x v="57"/>
    <s v="1033773448.jpg"/>
    <s v="B+"/>
    <n v="3050000"/>
    <m/>
    <m/>
    <s v="COMUNICADOR"/>
    <s v="LOCAL"/>
    <s v="ACTIVO"/>
    <d v="2024-05-20T00:00:00"/>
    <d v="2024-11-19T00:00:00"/>
    <m/>
    <m/>
    <m/>
    <m/>
    <n v="400000"/>
    <s v="DIRECTO"/>
    <s v="RIESGO I"/>
    <s v="PROMODISTRITO - R1"/>
    <s v="ADMINISTRATIVOS PROMODISTRITO"/>
    <s v="TURNO ADMINISTRATIVO PROMODISTRITO (07:30 - 17:30)"/>
    <m/>
    <m/>
    <d v="1995-03-04T00:00:00"/>
    <n v="29"/>
    <s v="F"/>
    <s v="BOGOTA, D.C."/>
    <n v="2"/>
    <s v="UNIVERSITARIO"/>
    <s v="SOLTERO"/>
    <s v="DAVIVIENDA"/>
    <s v="AHO"/>
    <n v="484100021100"/>
    <s v="HURTADO SANCHEZ YARA PATRICIA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95311663"/>
    <n v="3195311663"/>
    <s v="valeriavargas@hotmail.com"/>
    <m/>
    <m/>
    <s v="N.A"/>
    <s v="N.A"/>
    <s v="N.A"/>
    <s v="N.A"/>
    <s v="N.A"/>
    <s v="N.A"/>
    <s v="N.A"/>
    <s v="N.A"/>
    <m/>
    <m/>
    <m/>
    <m/>
    <m/>
    <s v="jrodriguez"/>
    <s v="2024-05-21 15:17:18"/>
    <s v="VELEZ CABRERA KATERINE MILENA"/>
    <s v="SANDOVAL RIVERA ORLANDO"/>
    <m/>
    <m/>
    <m/>
    <m/>
  </r>
  <r>
    <x v="4"/>
    <x v="0"/>
    <s v="080201"/>
    <s v="GASTOS NACIONALES COMUNICACIONES MERCADEO"/>
    <m/>
    <s v="CONTRATACIÓN DIRECTA"/>
    <s v="TERMINO FIJO"/>
    <s v="CEDULA DE CIUDADANIA"/>
    <d v="2018-08-06T00:00:00"/>
    <n v="10550"/>
    <n v="1192765971"/>
    <s v="GOMEZ PEÑUELA GERALDINE"/>
    <x v="178"/>
    <s v="1192765971.jpg"/>
    <s v="B+"/>
    <n v="2803000"/>
    <d v="2024-02-01T00:00:00"/>
    <n v="2565000"/>
    <s v="ANALISTA DE DISEÑO"/>
    <s v="NACIONAL"/>
    <s v="ACTIVO"/>
    <d v="2019-06-25T00:00:00"/>
    <d v="2025-06-24T00:00:00"/>
    <m/>
    <m/>
    <m/>
    <m/>
    <m/>
    <s v="DIRECTO"/>
    <s v="RIESGO III"/>
    <s v="PROMODISTRITO - R3"/>
    <s v="ADMINISTRATIVOS PROMODISTRITO"/>
    <s v="TURNO ADMINISTRATIVO PROMODISTRITO (07:30 - 17:30)"/>
    <m/>
    <m/>
    <d v="2000-07-15T00:00:00"/>
    <n v="24"/>
    <s v="F"/>
    <s v="BOGOTA, D.C."/>
    <n v="3"/>
    <s v="TECNÓLOGO"/>
    <s v="SOLTERO"/>
    <s v="BANCOLOMBIA"/>
    <s v="AHO"/>
    <n v="69800001351"/>
    <s v="HURTADO SANCHEZ YARA PATRICIA"/>
    <m/>
    <s v="BOGOTA, D.C."/>
    <s v="BOGOTA, D.C."/>
    <s v="PORVENIR [230301]"/>
    <s v="FONDO NACIONAL DEL AHORRO [15]"/>
    <s v="SURA [EPS010]"/>
    <s v="COLSUBSIDIO [CCF22]"/>
    <s v="SURA [14-28]"/>
    <s v="NO"/>
    <m/>
    <m/>
    <m/>
    <s v="SIN NIVEL"/>
    <n v="3177192102"/>
    <n v="3177192102"/>
    <s v="geralgomez.design@gmail.com"/>
    <m/>
    <m/>
    <s v="N.A"/>
    <s v="N.A"/>
    <s v="N.A"/>
    <s v="N.A"/>
    <s v="N.A"/>
    <s v="N.A"/>
    <s v="N.A"/>
    <s v="N.A"/>
    <m/>
    <m/>
    <m/>
    <m/>
    <m/>
    <s v="jrodriguez"/>
    <s v="2019-06-25 09:07:50"/>
    <s v="VELEZ CABRERA KATERINE MILENA"/>
    <s v="SANDOVAL RIVERA ORLANDO"/>
    <m/>
    <m/>
    <m/>
    <m/>
  </r>
  <r>
    <x v="4"/>
    <x v="0"/>
    <s v="080201"/>
    <s v="GASTOS NACIONALES COMUNICACIONES MERCADEO"/>
    <m/>
    <s v="CONTRATACIÓN DIRECTA"/>
    <s v="TERMINO INDEFINIDO"/>
    <s v="CEDULA DE CIUDADANIA"/>
    <d v="2007-02-05T00:00:00"/>
    <n v="63"/>
    <n v="1026263597"/>
    <s v="HURTADO SANCHEZ YARA PATRICIA"/>
    <x v="179"/>
    <s v="1026263597.jpg"/>
    <s v="A+"/>
    <n v="16971000"/>
    <d v="2024-02-01T00:00:00"/>
    <n v="16900000"/>
    <s v="DIRECTOR NACIONAL DE COMUNICACIONES"/>
    <s v="NACIONAL"/>
    <s v="ACTIVO"/>
    <d v="2018-04-10T00:00:00"/>
    <m/>
    <m/>
    <m/>
    <m/>
    <m/>
    <n v="2472000"/>
    <s v="DIRECTO"/>
    <s v="RIESGO I"/>
    <s v="PROMODISTRITO - R1"/>
    <s v="ADMINISTRATIVOS PROMODISTRITO"/>
    <s v="TURNO ADMINISTRATIVO PROMODISTRITO (07:30 - 17:30)"/>
    <m/>
    <m/>
    <d v="1989-01-02T00:00:00"/>
    <n v="35"/>
    <s v="F"/>
    <s v="BOGOTA, D.C."/>
    <n v="6"/>
    <s v="MAGISTER"/>
    <s v="UNIÓN LIBRE"/>
    <s v="DAVIVIENDA"/>
    <s v="AHO"/>
    <s v="008700473880"/>
    <s v="TASCON CARDENAS CLAUDIA FELISA"/>
    <m/>
    <s v="BOGOTA, D.C."/>
    <s v="BOGOTA, D.C."/>
    <s v="OLD MUTUAL [230901]"/>
    <s v="PORVENIR [230301]"/>
    <s v="SURA [EPS010]"/>
    <s v="COLSUBSIDIO [CCF22]"/>
    <s v="SURA [14-28]"/>
    <s v="NO"/>
    <m/>
    <m/>
    <m/>
    <s v="SIN NIVEL"/>
    <n v="3203399142"/>
    <n v="3203399142"/>
    <s v="YARA.HURTADO@ASEOREGIONA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0"/>
    <s v="080201"/>
    <s v="GASTOS NACIONALES COMUNICACIONES MERCADEO"/>
    <m/>
    <s v="CONTRATACIÓN DIRECTA"/>
    <s v="TERMINO INDEFINIDO"/>
    <s v="CEDULA DE CIUDADANIA"/>
    <d v="2003-03-19T00:00:00"/>
    <n v="34"/>
    <n v="53003815"/>
    <s v="ARDILA ANZOLA ANDREA MARCELA"/>
    <x v="180"/>
    <s v="53003815.jpg"/>
    <s v="O+"/>
    <n v="7416000"/>
    <d v="2024-02-01T00:00:00"/>
    <n v="6221000"/>
    <s v="JEFE NACIONAL DE COMUNICACIONES"/>
    <s v="NACIONAL"/>
    <s v="ACTIVO"/>
    <d v="2018-02-28T00:00:00"/>
    <m/>
    <m/>
    <m/>
    <m/>
    <m/>
    <m/>
    <s v="DIRECTO"/>
    <s v="RIESGO I"/>
    <s v="PROMODISTRITO - R1"/>
    <s v="ADMINISTRATIVOS PROMODISTRITO"/>
    <s v="TURNO ADMINISTRATIVO PROMODISTRITO (07:30 - 17:30)"/>
    <m/>
    <m/>
    <d v="1985-03-05T00:00:00"/>
    <n v="39"/>
    <s v="F"/>
    <s v="BOGOTA, D.C."/>
    <n v="5"/>
    <s v="UNIVERSITARIO"/>
    <s v="SOLTERO"/>
    <s v="BANCOLOMBIA"/>
    <s v="AHO"/>
    <n v="69800001352"/>
    <s v="HURTADO SANCHEZ YARA PATRICIA"/>
    <m/>
    <s v="BOGOTA, D.C."/>
    <s v="BOGOTA, D.C."/>
    <s v="OLD MUTUAL [230901]"/>
    <s v="PORVENIR [230301]"/>
    <s v="SANITAS [EPS005]"/>
    <s v="COLSUBSIDIO [CCF22]"/>
    <s v="SURA [14-28]"/>
    <s v="NO"/>
    <m/>
    <m/>
    <m/>
    <s v="SIN NIVEL"/>
    <n v="3107773905"/>
    <n v="3107773905"/>
    <s v="AMARDILAM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"/>
    <s v="020201"/>
    <s v="CONTABILIDAD"/>
    <m/>
    <s v="CONTRATACIÓN DIRECTA"/>
    <s v="TERMINO FIJO"/>
    <s v="CEDULA DE CIUDADANIA"/>
    <d v="2003-07-08T00:00:00"/>
    <n v="68"/>
    <n v="80926300"/>
    <s v="JIMENEZ LADINO JORGE  MARIO"/>
    <x v="58"/>
    <s v="80926300.jpg"/>
    <s v="O+"/>
    <n v="2803000"/>
    <d v="2024-02-01T00:00:00"/>
    <n v="2565000"/>
    <s v="ANALISTA CONTABLE"/>
    <s v="LOCAL"/>
    <s v="ACTIVO"/>
    <d v="2018-03-02T00:00:00"/>
    <d v="2025-03-01T00:00:00"/>
    <m/>
    <m/>
    <m/>
    <m/>
    <m/>
    <s v="DIRECTO"/>
    <s v="RIESGO III"/>
    <s v="PROMODISTRITO - R3"/>
    <s v="ADMINISTRATIVOS PROMODISTRITO"/>
    <s v="TURNO ADMINISTRATIVO PROMODISTRITO (07:30 - 17:30)"/>
    <m/>
    <m/>
    <d v="1985-06-21T00:00:00"/>
    <n v="39"/>
    <s v="M"/>
    <s v="BOGOTA, D.C."/>
    <n v="3"/>
    <s v="TECNÓLOGO"/>
    <s v="SOLTERO"/>
    <s v="BANCOLOMBIA"/>
    <s v="AHO"/>
    <n v="69800001354"/>
    <s v="RIVEROS GUCHUVO CARLOS ANDRES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505285326"/>
    <s v="jorgejimenezladino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"/>
    <s v="020201"/>
    <s v="CONTABILIDAD"/>
    <m/>
    <s v="CONTRATACIÓN DIRECTA"/>
    <s v="TERMINO FIJO"/>
    <s v="CEDULA DE CIUDADANIA"/>
    <d v="2009-01-30T00:00:00"/>
    <n v="7886"/>
    <n v="1067720174"/>
    <s v="MENDOZA REDONDO RONY JOSE"/>
    <x v="1"/>
    <s v="1067720174.jpg"/>
    <s v="O-"/>
    <n v="1828000"/>
    <d v="2024-02-01T00:00:00"/>
    <n v="1673000"/>
    <s v="AUXILIAR CONTABLE"/>
    <s v="LOCAL"/>
    <s v="ACTIVO"/>
    <d v="2019-02-13T00:00:00"/>
    <d v="2025-02-12T00:00:00"/>
    <m/>
    <m/>
    <m/>
    <m/>
    <m/>
    <s v="DIRECTO"/>
    <s v="RIESGO III"/>
    <s v="PROMODISTRITO - R3"/>
    <s v="ADMINISTRATIVOS PROMODISTRITO"/>
    <s v="TURNO ADMINISTRATIVO PROMODISTRITO (07:30 - 17:30)"/>
    <m/>
    <m/>
    <d v="1990-12-31T00:00:00"/>
    <n v="33"/>
    <s v="M"/>
    <s v="AGUSTIN CODAZZI"/>
    <n v="3"/>
    <s v="UNIVERSITARIO"/>
    <s v="CASADO"/>
    <s v="BANCOLOMBIA"/>
    <s v="AHO"/>
    <n v="69900001710"/>
    <s v="RIVEROS GUCHUVO CARLOS ANDRES"/>
    <s v="LOAIZA LEAL AUNER"/>
    <s v="BOGOTA, D.C."/>
    <s v="BOGOTA, D.C."/>
    <s v="PORVENIR [230301]"/>
    <s v="PORVENIR [230301]"/>
    <s v="SURA [EPS010]"/>
    <s v="COLSUBSIDIO [CCF22]"/>
    <s v="SURA [14-28]"/>
    <s v="NO"/>
    <m/>
    <m/>
    <m/>
    <s v="SIN NIVEL"/>
    <n v="0"/>
    <n v="3107896891"/>
    <s v="RONY31122011@HOTMAIL.COM"/>
    <m/>
    <m/>
    <s v="N.A"/>
    <s v="N.A"/>
    <s v="M"/>
    <n v="42"/>
    <n v="42"/>
    <s v="M"/>
    <s v="N.A"/>
    <s v="N.A"/>
    <m/>
    <m/>
    <m/>
    <m/>
    <m/>
    <s v="dcurrea"/>
    <s v="2019-02-14 15:22:39"/>
    <s v="VELEZ CABRERA KATERINE MILENA"/>
    <s v="SANDOVAL RIVERA ORLANDO"/>
    <m/>
    <m/>
    <m/>
    <m/>
  </r>
  <r>
    <x v="4"/>
    <x v="1"/>
    <s v="020201"/>
    <s v="CONTABILIDAD"/>
    <m/>
    <s v="CONTRATACIÓN DIRECTA"/>
    <s v="TERMINO FIJO"/>
    <s v="CEDULA DE CIUDADANIA"/>
    <d v="2011-01-24T00:00:00"/>
    <n v="23214"/>
    <n v="1022983092"/>
    <s v="INFANTE BERNAL CRISTIAN FERNEY"/>
    <x v="1"/>
    <s v="1022983092.jpg"/>
    <s v="O+"/>
    <n v="1828000"/>
    <d v="2024-02-01T00:00:00"/>
    <n v="1673000"/>
    <s v="AUXILIAR CONTABLE"/>
    <s v="LOCAL"/>
    <s v="ACTIVO"/>
    <d v="2023-10-09T00:00:00"/>
    <d v="2024-10-08T00:00:00"/>
    <m/>
    <m/>
    <m/>
    <m/>
    <m/>
    <s v="DIRECTO"/>
    <s v="RIESGO III"/>
    <s v="PROMODISTRITO - R3"/>
    <s v="ADMINISTRATIVOS PROMODISTRITO"/>
    <s v="TURNO ADMINISTRATIVO PROMODISTRITO (07:30 - 17:30)"/>
    <m/>
    <m/>
    <d v="1993-01-23T00:00:00"/>
    <n v="31"/>
    <s v="M"/>
    <s v="BOGOTA, D.C."/>
    <n v="1"/>
    <s v="TÉCNICO"/>
    <s v="SOLTERO"/>
    <s v="BANCOLOMBIA"/>
    <s v="AHO"/>
    <n v="16800005114"/>
    <s v="RIVEROS GUCHUVO CARLOS ANDRE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7734735"/>
    <n v="3204127272"/>
    <s v="ferney9393@gmail.com"/>
    <m/>
    <m/>
    <s v="L"/>
    <n v="32"/>
    <s v="N.A"/>
    <s v="N.A"/>
    <s v="N.A"/>
    <s v="N.A"/>
    <s v="N.A"/>
    <s v="N.A"/>
    <m/>
    <m/>
    <m/>
    <m/>
    <m/>
    <s v="cgarrido"/>
    <s v="2023-10-09 09:24:36"/>
    <s v="VELEZ CABRERA KATERINE MILENA"/>
    <s v="SANDOVAL RIVERA ORLANDO"/>
    <m/>
    <m/>
    <m/>
    <m/>
  </r>
  <r>
    <x v="4"/>
    <x v="1"/>
    <s v="020201"/>
    <s v="CONTABILIDAD"/>
    <m/>
    <s v="CONTRATACIÓN DIRECTA"/>
    <s v="TERMINO FIJO"/>
    <s v="CEDULA DE CIUDADANIA"/>
    <d v="1999-09-13T00:00:00"/>
    <n v="95"/>
    <n v="11256191"/>
    <s v="RIVEROS GUCHUVO CARLOS ANDRES"/>
    <x v="59"/>
    <s v="11256191.jpg"/>
    <s v="O+"/>
    <n v="5431000"/>
    <d v="2024-02-01T00:00:00"/>
    <n v="4970000"/>
    <s v="CONTADOR"/>
    <s v="LOCAL"/>
    <s v="ACTIVO"/>
    <d v="2018-03-06T00:00:00"/>
    <d v="2025-03-04T00:00:00"/>
    <m/>
    <m/>
    <m/>
    <m/>
    <m/>
    <s v="DIRECTO"/>
    <s v="RIESGO III"/>
    <s v="PROMODISTRITO - R3"/>
    <s v="ADMINISTRATIVOS PROMODISTRITO"/>
    <s v="TURNO ADMINISTRATIVO PROMODISTRITO (07:30 - 17:30)"/>
    <m/>
    <m/>
    <d v="1981-09-11T00:00:00"/>
    <n v="42"/>
    <s v="M"/>
    <s v="FUSAGASUGA"/>
    <n v="2"/>
    <s v="UNIVERSITARIO"/>
    <s v="UNIÓN LIBRE"/>
    <s v="BANCOLOMBIA"/>
    <s v="AHO"/>
    <n v="69900001983"/>
    <s v="BERMUDEZ MARTINEZ JUAN CARLO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744376"/>
    <n v="3168322269"/>
    <s v="ANDRES091181@GMAIL.COM"/>
    <s v="CAMBIO DE CARGO Y SALARIO A PARTIR DEL 2018-08-01"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FIJO"/>
    <s v="CEDULA DE CIUDADANIA"/>
    <d v="1995-10-17T00:00:00"/>
    <n v="21494"/>
    <n v="79627963"/>
    <s v="MARTINEZ HERRAN LEONARDO ALBERTO"/>
    <x v="181"/>
    <s v="79627963.jpeg"/>
    <s v="A+"/>
    <n v="2803000"/>
    <d v="2024-02-01T00:00:00"/>
    <n v="2565000"/>
    <s v="ANALISTA DE PLANEACION FINANCIERA"/>
    <s v="NACIONAL"/>
    <s v="ACTIVO"/>
    <d v="2023-04-03T00:00:00"/>
    <d v="2024-10-02T00:00:00"/>
    <m/>
    <m/>
    <m/>
    <m/>
    <m/>
    <s v="DIRECTO"/>
    <s v="RIESGO I"/>
    <s v="PROMODISTRITO - R1"/>
    <s v="ADMINISTRATIVOS PROMODISTRITO"/>
    <s v="TURNO ADMINISTRATIVO PROMODISTRITO (07:30 - 17:30)"/>
    <m/>
    <m/>
    <d v="1977-09-01T00:00:00"/>
    <n v="46"/>
    <s v="M"/>
    <s v="BOGOTA, D.C."/>
    <n v="2"/>
    <s v="UNIVERSITARIO"/>
    <s v="SOLTERO"/>
    <s v="BANCOLOMBIA"/>
    <s v="AHO"/>
    <n v="69900006920"/>
    <s v="JIMENEZ GARZON JOSE ALFRED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5338300"/>
    <n v="3045231412"/>
    <s v="lam1977s@gmail.com"/>
    <m/>
    <m/>
    <s v="N.A"/>
    <s v="N.A"/>
    <s v="N.A"/>
    <s v="N.A"/>
    <s v="N.A"/>
    <s v="N.A"/>
    <s v="N.A"/>
    <s v="N.A"/>
    <m/>
    <m/>
    <m/>
    <m/>
    <m/>
    <s v="cgarrido"/>
    <s v="2023-04-03 14:01:38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FIJO"/>
    <s v="CEDULA DE CIUDADANIA"/>
    <d v="2005-07-13T00:00:00"/>
    <n v="25090"/>
    <n v="1024474279"/>
    <s v="CADENA HERRERA SORAIDA EFIGENIA"/>
    <x v="59"/>
    <s v="1024474279.jpg"/>
    <s v="B+"/>
    <n v="4200000"/>
    <m/>
    <m/>
    <s v="CONTADOR"/>
    <s v="LOCAL"/>
    <s v="ACTIVO"/>
    <d v="2024-04-08T00:00:00"/>
    <d v="2024-10-07T00:00:00"/>
    <m/>
    <m/>
    <m/>
    <m/>
    <m/>
    <s v="DIRECTO"/>
    <s v="RIESGO I"/>
    <s v="PROMODISTRITO - R1"/>
    <s v="ADMINISTRATIVOS PROMODISTRITO"/>
    <s v="TURNO ADMINISTRATIVO PROMODISTRITO (07:30 - 17:30)"/>
    <m/>
    <m/>
    <d v="1986-08-19T00:00:00"/>
    <n v="37"/>
    <s v="F"/>
    <s v="BOGOTA, D.C."/>
    <n v="3"/>
    <s v="UNIVERSITARIO"/>
    <s v="SOLTERO"/>
    <s v="DAVIVIENDA"/>
    <s v="AHO"/>
    <s v="004670148974"/>
    <s v="BERMUDEZ MARTINEZ JUAN CARLOS"/>
    <s v="VERGARA SOLORZANO KATHERINE ISABEL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67969863"/>
    <n v="3167969863"/>
    <s v="soraida.cadena@hotmail.com"/>
    <m/>
    <m/>
    <s v="N.A"/>
    <s v="N.A"/>
    <s v="N.A"/>
    <s v="N.A"/>
    <s v="N.A"/>
    <s v="N.A"/>
    <s v="N.A"/>
    <s v="N.A"/>
    <m/>
    <m/>
    <m/>
    <m/>
    <m/>
    <s v="jrodriguez"/>
    <s v="2024-04-08 11:35:28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INDEFINIDO"/>
    <s v="CEDULA DE CIUDADANIA"/>
    <d v="1995-08-14T00:00:00"/>
    <n v="21396"/>
    <n v="79961890"/>
    <s v="BAUTISTA HERNANDEZ HECTOR ANDRES"/>
    <x v="182"/>
    <s v="79961890.jpg"/>
    <s v="O+"/>
    <n v="9100000"/>
    <d v="2024-06-01T00:00:00"/>
    <n v="7645000"/>
    <s v="CONTADOR"/>
    <s v="LOCAL"/>
    <s v="ACTIVO"/>
    <d v="2023-03-22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7-05-21T00:00:00"/>
    <n v="47"/>
    <s v="M"/>
    <s v="BOGOTA, D.C."/>
    <n v="3"/>
    <s v="UNIVERSITARIO"/>
    <s v="SOLTERO"/>
    <s v="BANCOLOMBIA"/>
    <s v="AHO"/>
    <n v="21150493479"/>
    <s v="BERMUDEZ MARTINEZ JUAN CARLOS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m/>
    <n v="3025474094"/>
    <s v="andresba21@hotmail.com"/>
    <m/>
    <m/>
    <s v="N.A"/>
    <s v="N.A"/>
    <s v="N.A"/>
    <s v="N.A"/>
    <s v="N.A"/>
    <s v="N.A"/>
    <s v="N.A"/>
    <s v="N.A"/>
    <m/>
    <m/>
    <m/>
    <m/>
    <m/>
    <s v="jrodriguez"/>
    <s v="2023-03-22 10:49:55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INDEFINIDO"/>
    <s v="CEDULA DE CIUDADANIA"/>
    <d v="1996-10-10T00:00:00"/>
    <n v="14445"/>
    <n v="79969189"/>
    <s v="BERMUDEZ MARTINEZ JUAN CARLOS"/>
    <x v="183"/>
    <s v="79969189.jpg"/>
    <s v="O+"/>
    <n v="13660000"/>
    <d v="2024-02-01T00:00:00"/>
    <n v="12500000"/>
    <s v="DIRECTOR NACIONAL DE CONTABILIDAD"/>
    <s v="NACIONAL"/>
    <s v="ACTIVO"/>
    <d v="2021-01-14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8-09-24T00:00:00"/>
    <n v="45"/>
    <s v="M"/>
    <s v="CARTAGENA"/>
    <n v="4"/>
    <s v="ESPECIALISTA"/>
    <s v="CASADO"/>
    <s v="FINANDINA"/>
    <s v="AHO"/>
    <n v="9902162556"/>
    <s v="TASCON CARDENAS CLAUDIA FELISA"/>
    <m/>
    <s v="CARTAGENA"/>
    <s v="BOGOTA, D.C."/>
    <s v="COLPENSIONES [25-14]"/>
    <s v="PORVENIR [230301]"/>
    <s v="COMPENSAR [EPS008]"/>
    <s v="COLSUBSIDIO [CCF22]"/>
    <s v="SURA [14-28]"/>
    <s v="NO"/>
    <m/>
    <m/>
    <m/>
    <s v="SIN NIVEL"/>
    <n v="3173591146"/>
    <n v="3173591146"/>
    <s v="JCARLOSBERMUDEZ@HOTMAIL.COM"/>
    <m/>
    <m/>
    <s v="N.A"/>
    <s v="N.A"/>
    <s v="N.A"/>
    <s v="N.A"/>
    <s v="N.A"/>
    <s v="N.A"/>
    <s v="N.A"/>
    <s v="N.A"/>
    <m/>
    <m/>
    <m/>
    <m/>
    <m/>
    <s v="pescandon"/>
    <s v="2021-01-14 16:20:24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INDEFINIDO"/>
    <s v="CEDULA DE CIUDADANIA"/>
    <d v="2000-01-06T00:00:00"/>
    <n v="22990"/>
    <n v="5820690"/>
    <s v="JIMENEZ GARZON JOSE ALFREDO"/>
    <x v="184"/>
    <s v="5820690.jpg"/>
    <s v="A+"/>
    <n v="14206000"/>
    <d v="2024-07-01T00:00:00"/>
    <n v="13000000"/>
    <s v="DIRECTOR NACIONAL DE TESORERIA Y PLANEACIÓN FINANCIERA"/>
    <s v="NACIONAL"/>
    <s v="ACTIVO"/>
    <d v="2023-09-18T00:00:00"/>
    <m/>
    <m/>
    <m/>
    <m/>
    <m/>
    <m/>
    <s v="DIRECTO"/>
    <s v="RIESGO I"/>
    <s v="PROMODISTRITO - R1"/>
    <s v="ADMINISTRATIVOS PROMODISTRITO"/>
    <s v="TURNO ADMINISTRATIVO PROMODISTRITO (07:30 - 17:30)"/>
    <m/>
    <m/>
    <d v="1981-12-28T00:00:00"/>
    <n v="42"/>
    <s v="M"/>
    <s v="PRADO"/>
    <n v="4"/>
    <s v="ESPECIALISTA"/>
    <s v="UNIÓN LIBRE"/>
    <s v="DAVIVIENDA"/>
    <s v="COR"/>
    <n v="166160019948"/>
    <s v="MEJIA  ISAZA JUAN BERNARDO"/>
    <s v="DURAN HUERGO CLAUDIA BIBIANA"/>
    <s v="BOGOTA, D.C."/>
    <s v="BOGOTA, D.C."/>
    <s v="COLFONDOS [231001]"/>
    <s v="COLFONDOS [231001]"/>
    <s v="SURA [EPS010]"/>
    <s v="COLSUBSIDIO [CCF22]"/>
    <s v="SURA [14-28]"/>
    <s v="NO"/>
    <m/>
    <m/>
    <m/>
    <s v="SIN NIVEL"/>
    <n v="3204499049"/>
    <n v="3204499049"/>
    <s v="joaljiga1@gmail.com"/>
    <m/>
    <m/>
    <s v="N.A"/>
    <s v="N.A"/>
    <s v="N.A"/>
    <s v="N.A"/>
    <s v="N.A"/>
    <s v="N.A"/>
    <s v="N.A"/>
    <s v="N.A"/>
    <m/>
    <m/>
    <m/>
    <m/>
    <m/>
    <s v="jrodriguez"/>
    <s v="2023-09-21 14:40:23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INDEFINIDO"/>
    <s v="CEDULA DE CIUDADANIA"/>
    <d v="1986-09-01T00:00:00"/>
    <n v="22989"/>
    <n v="10280291"/>
    <s v="MEJIA  ISAZA JUAN BERNARDO"/>
    <x v="185"/>
    <s v="10280291.jpg"/>
    <s v="O+"/>
    <n v="30000000"/>
    <m/>
    <m/>
    <s v="GERENTE FINANCIERO CORPORATIVO"/>
    <s v="NACIONAL"/>
    <s v="ACTIVO"/>
    <d v="2023-09-18T00:00:00"/>
    <m/>
    <m/>
    <m/>
    <m/>
    <m/>
    <m/>
    <s v="DIRECTO"/>
    <s v="RIESGO I"/>
    <s v="PROMODISTRITO - R1"/>
    <s v="ADMINISTRATIVOS PROMODISTRITO"/>
    <s v="TURNO ADMINISTRATIVO PROMODISTRITO (07:30 - 17:30)"/>
    <m/>
    <m/>
    <d v="1968-08-28T00:00:00"/>
    <n v="55"/>
    <s v="M"/>
    <s v="MANIZALES"/>
    <n v="4"/>
    <s v="UNIVERSITARIO"/>
    <s v="UNIÓN LIBRE"/>
    <s v="BANCOLOMBIA"/>
    <s v="AHO"/>
    <s v="04828029105"/>
    <s v="TASCON CARDENAS CLAUDIA FELISA"/>
    <s v="LOZADA ORTIZ GUSTAVO ADOLFO"/>
    <s v="BOGOTA, D.C."/>
    <s v="BOGOTA, D.C."/>
    <s v="COLPENSIONES [25-14]"/>
    <s v="FONDO DE CESANTIAS- (SIN FC) [0]"/>
    <s v="SURA [EPS010]"/>
    <s v="COLSUBSIDIO [CCF22]"/>
    <s v="SURA [14-28]"/>
    <s v="NO"/>
    <m/>
    <m/>
    <m/>
    <s v="SIN NIVEL"/>
    <n v="3184250456"/>
    <n v="3184250456"/>
    <s v="juanbmejia@yahoo.com"/>
    <m/>
    <m/>
    <s v="N.A"/>
    <s v="N.A"/>
    <s v="N.A"/>
    <s v="N.A"/>
    <s v="N.A"/>
    <s v="N.A"/>
    <s v="N.A"/>
    <s v="N.A"/>
    <m/>
    <m/>
    <m/>
    <m/>
    <m/>
    <s v="jrodriguez"/>
    <s v="2023-09-21 14:07:03"/>
    <s v="VELEZ CABRERA KATERINE MILENA"/>
    <s v="SANDOVAL RIVERA ORLANDO"/>
    <m/>
    <m/>
    <m/>
    <m/>
  </r>
  <r>
    <x v="4"/>
    <x v="1"/>
    <s v="020501"/>
    <s v="GASTOS NACIONALES FINANCIERA"/>
    <m/>
    <s v="CONTRATACIÓN DIRECTA"/>
    <s v="TERMINO INDEFINIDO"/>
    <s v="CEDULA DE CIUDADANIA"/>
    <d v="1989-11-08T00:00:00"/>
    <n v="14101"/>
    <n v="60404829"/>
    <s v="ACOSTA HILLERA JENNY MARCELA"/>
    <x v="186"/>
    <s v="60404829.jpg"/>
    <s v="O+"/>
    <n v="8742000"/>
    <d v="2024-02-01T00:00:00"/>
    <n v="8000000"/>
    <s v="JEFE NACIONAL DE SEGUROS"/>
    <s v="NACIONAL"/>
    <s v="ACTIVO"/>
    <d v="2020-11-23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1-06-28T00:00:00"/>
    <n v="53"/>
    <s v="F"/>
    <s v="BOGOTA, D.C."/>
    <n v="4"/>
    <s v="MAGISTER"/>
    <s v="SOLTERO"/>
    <s v="BANCOLOMBIA"/>
    <s v="AHO"/>
    <n v="29984156608"/>
    <s v="TASCON CARDENAS CLAUDIA FELISA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102163206"/>
    <n v="3102163206"/>
    <s v="acostmarce28@hotmail.com"/>
    <m/>
    <m/>
    <s v="N.A"/>
    <s v="N.A"/>
    <s v="N.A"/>
    <s v="N.A"/>
    <s v="N.A"/>
    <s v="N.A"/>
    <s v="N.A"/>
    <s v="N.A"/>
    <m/>
    <m/>
    <m/>
    <m/>
    <m/>
    <s v="jrodriguez"/>
    <s v="2020-11-23 09:42:51"/>
    <s v="VELEZ CABRERA KATERINE MILENA"/>
    <s v="SANDOVAL RIVERA ORLANDO"/>
    <m/>
    <m/>
    <m/>
    <m/>
  </r>
  <r>
    <x v="4"/>
    <x v="1"/>
    <s v="020401"/>
    <s v="TESORERIA"/>
    <m/>
    <s v="CONTRATACIÓN DIRECTA"/>
    <s v="TERMINO FIJO"/>
    <s v="CEDULA DE CIUDADANIA"/>
    <d v="1997-11-18T00:00:00"/>
    <n v="23612"/>
    <n v="52764803"/>
    <s v="VELANDIA CATALINA"/>
    <x v="187"/>
    <s v="52764803.jpg"/>
    <s v="O+"/>
    <n v="3531000"/>
    <d v="2024-06-01T00:00:00"/>
    <n v="2803000"/>
    <s v="ANALISTA DE TESORERIA Y RECAUDO"/>
    <s v="NACIONAL"/>
    <s v="ACTIVO"/>
    <d v="2023-11-14T00:00:00"/>
    <d v="2024-11-13T00:00:00"/>
    <m/>
    <m/>
    <m/>
    <m/>
    <m/>
    <s v="DIRECTO"/>
    <s v="RIESGO I"/>
    <s v="PROMODISTRITO - R1"/>
    <s v="ADMINISTRATIVOS PROMODISTRITO"/>
    <s v="TURNO ADMINISTRATIVO PROMODISTRITO (07:30 - 17:30)"/>
    <m/>
    <m/>
    <d v="1979-03-11T00:00:00"/>
    <n v="45"/>
    <s v="F"/>
    <s v="BOGOTA, D.C."/>
    <n v="3"/>
    <s v="UNIVERSITARIO"/>
    <s v="SOLTERO"/>
    <s v="DAVIVIENDA"/>
    <s v="AHO"/>
    <n v="476270030010"/>
    <s v="JIMENEZ GARZON JOSE ALFREDO"/>
    <s v="MUÑOZ ALEX FELIPE"/>
    <s v="BOGOTA, D.C."/>
    <s v="BOGOTA, D.C."/>
    <s v="COLPENSIONES [25-14]"/>
    <s v="FONDO NACIONAL DEL AHORRO [15]"/>
    <s v="COMPENSAR [EPS008]"/>
    <s v="COLSUBSIDIO [CCF22]"/>
    <s v="SURA [14-28]"/>
    <s v="NO"/>
    <m/>
    <m/>
    <m/>
    <s v="SIN NIVEL"/>
    <n v="3013012215"/>
    <n v="3013012215"/>
    <s v="catalinavelandia98@gmail.com"/>
    <m/>
    <m/>
    <s v="N.A"/>
    <s v="N.A"/>
    <s v="N.A"/>
    <s v="N.A"/>
    <s v="N.A"/>
    <s v="N.A"/>
    <s v="N.A"/>
    <s v="N.A"/>
    <m/>
    <m/>
    <m/>
    <m/>
    <m/>
    <s v="jrodriguez"/>
    <s v="2023-11-16 10:47:13"/>
    <s v="VELEZ CABRERA KATERINE MILENA"/>
    <s v="SANDOVAL RIVERA ORLANDO"/>
    <m/>
    <m/>
    <m/>
    <m/>
  </r>
  <r>
    <x v="4"/>
    <x v="1"/>
    <s v="020401"/>
    <s v="TESORERIA"/>
    <m/>
    <s v="CONTRATACIÓN DIRECTA"/>
    <s v="TERMINO FIJO"/>
    <s v="CEDULA DE CIUDADANIA"/>
    <d v="1999-05-07T00:00:00"/>
    <n v="24606"/>
    <n v="52774559"/>
    <s v="BONILLA APONTE MARIA CONSTANZA"/>
    <x v="188"/>
    <s v="52774559.jpg"/>
    <s v="O+"/>
    <n v="3231000"/>
    <m/>
    <m/>
    <s v="ANALISTA SENIOR DE TESORERIA"/>
    <s v="NACIONAL"/>
    <s v="ACTIVO"/>
    <d v="2024-02-12T00:00:00"/>
    <d v="2024-08-11T00:00:00"/>
    <m/>
    <m/>
    <m/>
    <m/>
    <m/>
    <s v="DIRECTO"/>
    <s v="RIESGO I"/>
    <s v="PROMODISTRITO - R1"/>
    <s v="ADMINISTRATIVOS PROMODISTRITO"/>
    <s v="TURNO ADMINISTRATIVO PROMODISTRITO (07:30 - 17:30)"/>
    <m/>
    <m/>
    <d v="1981-05-05T00:00:00"/>
    <n v="43"/>
    <s v="M"/>
    <s v="BOGOTA, D.C."/>
    <n v="3"/>
    <s v="UNIVERSITARIO"/>
    <s v="UNIÓN LIBRE"/>
    <s v="DAVIVIENDA"/>
    <s v="AHO"/>
    <n v="480700090784"/>
    <s v="JIMENEZ GARZON JOSE ALFREDO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3212509436"/>
    <n v="3212509436"/>
    <s v="mivalen@hotmail.com"/>
    <m/>
    <m/>
    <s v="N.A"/>
    <s v="N.A"/>
    <s v="N.A"/>
    <s v="N.A"/>
    <s v="N.A"/>
    <s v="N.A"/>
    <s v="N.A"/>
    <s v="N.A"/>
    <m/>
    <m/>
    <m/>
    <m/>
    <m/>
    <s v="jrodriguez"/>
    <s v="2024-02-22 15:58:54"/>
    <s v="VELEZ CABRERA KATERINE MILENA"/>
    <s v="SANDOVAL RIVERA ORLANDO"/>
    <m/>
    <m/>
    <m/>
    <m/>
  </r>
  <r>
    <x v="4"/>
    <x v="1"/>
    <s v="020401"/>
    <s v="TESORERIA"/>
    <m/>
    <s v="CONTRATACIÓN DIRECTA"/>
    <s v="TERMINO FIJO"/>
    <s v="CEDULA DE CIUDADANIA"/>
    <d v="2009-07-22T00:00:00"/>
    <n v="25814"/>
    <n v="1022969492"/>
    <s v="CALDERON ROCHA INGRID YURANY"/>
    <x v="189"/>
    <s v="1022969492.jpg"/>
    <s v="O+"/>
    <n v="1828000"/>
    <m/>
    <m/>
    <s v="AUXILIAR DE TESORERIA"/>
    <s v="NACIONAL"/>
    <s v="ACTIVO"/>
    <d v="2024-06-17T00:00:00"/>
    <d v="2024-12-16T00:00:00"/>
    <m/>
    <m/>
    <m/>
    <m/>
    <m/>
    <s v="DIRECTO"/>
    <s v="RIESGO I"/>
    <s v="PROMODISTRITO - R1"/>
    <s v="ADMINISTRATIVOS PROMODISTRITO"/>
    <s v="TURNO ADMINISTRATIVO PROMODISTRITO (07:30 - 17:30)"/>
    <m/>
    <m/>
    <d v="1991-07-07T00:00:00"/>
    <n v="33"/>
    <s v="F"/>
    <s v="BOGOTA, D.C."/>
    <n v="1"/>
    <s v="TÉCNICO"/>
    <s v="SOLTERO"/>
    <s v="BANCOLOMBIA"/>
    <s v="AHO"/>
    <n v="21726245166"/>
    <s v="BELTRAN RINCON LEIDY CAROLIN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9641830"/>
    <n v="3209641830"/>
    <s v="CALDERON.INGRID.0707@GMAIL.COM"/>
    <m/>
    <m/>
    <s v="N.A"/>
    <s v="N.A"/>
    <s v="N.A"/>
    <s v="N.A"/>
    <s v="N.A"/>
    <s v="N.A"/>
    <s v="N.A"/>
    <s v="N.A"/>
    <m/>
    <m/>
    <m/>
    <m/>
    <m/>
    <s v="cgarrido"/>
    <s v="2024-06-17 15:25:41"/>
    <s v="VELEZ CABRERA KATERINE MILENA"/>
    <s v="SANDOVAL RIVERA ORLANDO"/>
    <m/>
    <m/>
    <m/>
    <m/>
  </r>
  <r>
    <x v="4"/>
    <x v="1"/>
    <s v="020401"/>
    <s v="TESORERIA"/>
    <m/>
    <s v="CONTRATACIÓN DIRECTA"/>
    <s v="TERMINO INDEFINIDO"/>
    <s v="CEDULA DE CIUDADANIA"/>
    <d v="2011-07-05T00:00:00"/>
    <n v="19559"/>
    <n v="1020782710"/>
    <s v="BELTRAN RINCON LEIDY CAROLINA"/>
    <x v="190"/>
    <s v="1020782710.jpg"/>
    <s v="A+"/>
    <n v="5431000"/>
    <d v="2024-02-01T00:00:00"/>
    <n v="4970000"/>
    <s v="COORDINADOR DE TESORERIA"/>
    <s v="NACIONAL"/>
    <s v="ACTIVO"/>
    <d v="2022-09-23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3-06-16T00:00:00"/>
    <n v="31"/>
    <s v="F"/>
    <s v="BOGOTA, D.C."/>
    <n v="2"/>
    <s v="UNIVERSITARIO"/>
    <s v="SOLTERO"/>
    <s v="DAVIVIENDA"/>
    <s v="AHO"/>
    <s v="006100949707"/>
    <s v="JIMENEZ GARZON JOSE ALFREDO"/>
    <s v="VARGAS MORENO LAURA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83310711"/>
    <n v="3183310711"/>
    <s v="carobelt07@gmail.com"/>
    <m/>
    <m/>
    <s v="N.A"/>
    <s v="N.A"/>
    <s v="N.A"/>
    <s v="N.A"/>
    <s v="N.A"/>
    <s v="N.A"/>
    <s v="N.A"/>
    <s v="N.A"/>
    <m/>
    <m/>
    <m/>
    <m/>
    <m/>
    <s v="jrodriguez"/>
    <s v="2022-09-23 11:22:00"/>
    <s v="VELEZ CABRERA KATERINE MILENA"/>
    <s v="SANDOVAL RIVERA ORLANDO"/>
    <m/>
    <m/>
    <m/>
    <m/>
  </r>
  <r>
    <x v="4"/>
    <x v="1"/>
    <s v="020401"/>
    <s v="TESORERIA"/>
    <m/>
    <s v="CONTRATACIÓN DIRECTA"/>
    <s v="TERMINO INDEFINIDO"/>
    <s v="CEDULA DE CIUDADANIA"/>
    <d v="2000-03-01T00:00:00"/>
    <n v="3774"/>
    <n v="38558613"/>
    <s v="ORTIZ LONDOÑO ANGELICA"/>
    <x v="191"/>
    <s v="38558613.jpg"/>
    <s v="B+"/>
    <n v="7416000"/>
    <d v="2024-02-01T00:00:00"/>
    <n v="6786000"/>
    <s v="JEFE DE RECAUDO Y GESTION BANCARIA"/>
    <s v="NACIONAL"/>
    <s v="ACTIVO"/>
    <d v="2013-04-23T00:00:00"/>
    <m/>
    <m/>
    <m/>
    <m/>
    <m/>
    <m/>
    <s v="DIRECTO"/>
    <s v="RIESGO I"/>
    <s v="PROMODISTRITO - R1"/>
    <s v="ADMINISTRATIVOS PROMODISTRITO"/>
    <s v="TURNO ADMINISTRATIVO PROMODISTRITO (07:30 - 17:30)"/>
    <m/>
    <m/>
    <d v="1982-02-06T00:00:00"/>
    <n v="42"/>
    <s v="F"/>
    <s v="SEVILLA"/>
    <n v="3"/>
    <s v="ESPECIALISTA"/>
    <s v="SOLTERO"/>
    <s v="BANCOLOMBIA"/>
    <s v="AHO"/>
    <s v="03137476346"/>
    <s v="JIMENEZ GARZON JOSE ALFREDO"/>
    <m/>
    <s v="CALI"/>
    <s v="BOGOTA, D.C."/>
    <s v="PORVENIR [230301]"/>
    <s v="FONDO NACIONAL DEL AHORRO [15]"/>
    <s v="SURA [EPS010]"/>
    <s v="COLSUBSIDIO [CCF22]"/>
    <s v="SURA [14-28]"/>
    <s v="NO"/>
    <m/>
    <m/>
    <m/>
    <s v="SIN NIVEL"/>
    <n v="6632219"/>
    <n v="3178281999"/>
    <s v="ANGELICA.ORTIZ@ASEOREGIONAL.COM"/>
    <s v="SUSTITUCIÓN PATRONAL DE PROMOVALLE S.A ESP A PROMOAMBIENTAL DISTRITO SAS ESP. ESTA SUSTITUCIÓN SE REALIZA A PARTIR DEL 2018-10-01"/>
    <m/>
    <s v="N.A"/>
    <s v="N.A"/>
    <s v="N.A"/>
    <s v="N.A"/>
    <s v="N.A"/>
    <s v="N.A"/>
    <s v="N.A"/>
    <s v="N.A"/>
    <m/>
    <m/>
    <m/>
    <m/>
    <m/>
    <s v="INIT"/>
    <s v="2018-09-14 00:00:00"/>
    <s v="VELEZ CABRERA KATERINE MILENA"/>
    <s v="SANDOVAL RIVERA ORLANDO"/>
    <m/>
    <m/>
    <m/>
    <m/>
  </r>
  <r>
    <x v="4"/>
    <x v="2"/>
    <s v="010101"/>
    <s v="GERENCIA  GENERAL"/>
    <m/>
    <s v="CONTRATACIÓN DIRECTA"/>
    <s v="TERMINO FIJO"/>
    <s v="CEDULA DE CIUDADANIA"/>
    <d v="1997-06-18T00:00:00"/>
    <n v="14817"/>
    <n v="52199309"/>
    <s v="PUENTES RODRIGUEZ LADY ESPERANZA"/>
    <x v="192"/>
    <s v="52199309.jpg"/>
    <s v="O+"/>
    <n v="3531000"/>
    <d v="2024-02-01T00:00:00"/>
    <n v="3231000"/>
    <s v="ANALISTA SENIOR DE INFORMACION"/>
    <s v="LOCAL"/>
    <s v="ACTIVO"/>
    <d v="2021-03-04T00:00:00"/>
    <d v="2025-03-03T00:00:00"/>
    <m/>
    <m/>
    <m/>
    <m/>
    <m/>
    <s v="DIRECTO"/>
    <s v="RIESGO I"/>
    <s v="PROMODISTRITO - R1"/>
    <s v="ADMINISTRATIVOS PROMODISTRITO"/>
    <s v="TURNO ADMINISTRATIVO PROMODISTRITO (07:30 - 17:30)"/>
    <m/>
    <m/>
    <d v="1978-12-30T00:00:00"/>
    <n v="45"/>
    <s v="F"/>
    <s v="BOGOTA, D.C."/>
    <n v="3"/>
    <s v="UNIVERSITARIO"/>
    <s v="SOLTERO"/>
    <s v="BANCOLOMBIA"/>
    <s v="AHO"/>
    <n v="69800001358"/>
    <s v="MENDOZA PARDO TOMAS SALVADOR"/>
    <s v="BARRETO HERNANDEZ NIDIA ZARET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052888477"/>
    <s v="ladypunts@gmail.com"/>
    <m/>
    <m/>
    <s v="N.A"/>
    <s v="N.A"/>
    <s v="N.A"/>
    <s v="N.A"/>
    <s v="N.A"/>
    <s v="N.A"/>
    <s v="N.A"/>
    <s v="N.A"/>
    <m/>
    <m/>
    <m/>
    <m/>
    <m/>
    <s v="jrodriguez"/>
    <s v="2021-03-04 13:59:59"/>
    <s v="VELEZ CABRERA KATERINE MILENA"/>
    <s v="SANDOVAL RIVERA ORLANDO"/>
    <m/>
    <m/>
    <m/>
    <m/>
  </r>
  <r>
    <x v="4"/>
    <x v="2"/>
    <s v="010101"/>
    <s v="GERENCIA  GENERAL"/>
    <m/>
    <s v="CONTRATACIÓN DIRECTA"/>
    <s v="TERMINO FIJO"/>
    <s v="CEDULA DE CIUDADANIA"/>
    <d v="2015-02-23T00:00:00"/>
    <n v="56"/>
    <n v="1016092508"/>
    <s v="GONZALEZ MUNZA WENDY MAYERLY"/>
    <x v="63"/>
    <s v="1016092508.jpg"/>
    <s v="O+"/>
    <n v="2803000"/>
    <d v="2024-02-01T00:00:00"/>
    <n v="2565000"/>
    <s v="ASISTENTE DE GERENCIA"/>
    <s v="LOCAL"/>
    <s v="ACTIVO"/>
    <d v="2018-04-26T00:00:00"/>
    <d v="2025-04-25T00:00:00"/>
    <m/>
    <m/>
    <m/>
    <m/>
    <m/>
    <s v="DIRECTO"/>
    <s v="RIESGO III"/>
    <s v="PROMODISTRITO - R3"/>
    <s v="ADMINISTRATIVOS PROMODISTRITO"/>
    <s v="TURNO ADMINISTRATIVO PROMODISTRITO (07:30 - 17:30)"/>
    <m/>
    <m/>
    <d v="1997-02-14T00:00:00"/>
    <n v="27"/>
    <s v="F"/>
    <s v="BOGOTA, D.C."/>
    <n v="3"/>
    <s v="TÉCNICO"/>
    <s v="SOLTERO"/>
    <s v="BANCOLOMBIA"/>
    <s v="AHO"/>
    <n v="69800001444"/>
    <s v="MENDOZA PARDO TOMAS SALVADOR"/>
    <m/>
    <s v="BOGOTA, D.C."/>
    <s v="BOGOTA, D.C."/>
    <s v="PORVENIR [230301]"/>
    <s v="FONDO NACIONAL DEL AHORRO [15]"/>
    <s v="FAMISANAR [EPS017]"/>
    <s v="COLSUBSIDIO [CCF22]"/>
    <s v="SURA [14-28]"/>
    <s v="NO"/>
    <m/>
    <m/>
    <m/>
    <s v="SIN NIVEL"/>
    <n v="4637948"/>
    <n v="3112143224"/>
    <s v="MAR_YERLY@HOTMAIL.COM"/>
    <m/>
    <m/>
    <s v="M"/>
    <n v="8"/>
    <s v="N.A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2"/>
    <s v="010101"/>
    <s v="GERENCIA  GENERAL"/>
    <m/>
    <s v="CONTRATACIÓN DIRECTA"/>
    <s v="TERMINO FIJO"/>
    <s v="CEDULA DE CIUDADANIA"/>
    <d v="2000-11-21T00:00:00"/>
    <n v="10187"/>
    <n v="52816010"/>
    <s v="MARTINEZ ZABALA VIVIANA JUDITH"/>
    <x v="63"/>
    <s v="52816010.jpg"/>
    <s v="A+"/>
    <n v="2803000"/>
    <d v="2024-02-01T00:00:00"/>
    <n v="2565000"/>
    <s v="ASISTENTE DE GERENCIA"/>
    <s v="LOCAL"/>
    <s v="ACTIVO"/>
    <d v="2019-05-07T00:00:00"/>
    <d v="2025-05-06T00:00:00"/>
    <m/>
    <m/>
    <m/>
    <m/>
    <m/>
    <s v="DIRECTO"/>
    <s v="RIESGO III"/>
    <s v="PROMODISTRITO - R3"/>
    <s v="ADMINISTRATIVOS PROMODISTRITO"/>
    <s v="TURNO ADMINISTRATIVO PROMODISTRITO (07:30 - 17:30)"/>
    <m/>
    <m/>
    <d v="1982-10-07T00:00:00"/>
    <n v="41"/>
    <s v="F"/>
    <s v="BOGOTA, D.C."/>
    <n v="3"/>
    <s v="UNIVERSITARIO"/>
    <s v="SOLTERO"/>
    <s v="BANCOLOMBIA"/>
    <s v="AHO"/>
    <n v="40239290908"/>
    <s v="MENDOZA PARDO TOMAS SALVADOR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4431300"/>
    <n v="3107667783"/>
    <s v="VIVIMAR.ZABALA@GMAIL.COM"/>
    <m/>
    <m/>
    <s v="N.A"/>
    <s v="N.A"/>
    <s v="M"/>
    <n v="37"/>
    <n v="37"/>
    <s v="M"/>
    <s v="N.A"/>
    <s v="N.A"/>
    <m/>
    <m/>
    <m/>
    <m/>
    <m/>
    <s v="jrodriguez"/>
    <s v="2019-05-17 07:33:40"/>
    <s v="VELEZ CABRERA KATERINE MILENA"/>
    <s v="SANDOVAL RIVERA ORLANDO"/>
    <m/>
    <m/>
    <m/>
    <m/>
  </r>
  <r>
    <x v="4"/>
    <x v="2"/>
    <s v="010101"/>
    <s v="GERENCIA  GENERAL"/>
    <m/>
    <s v="CONTRATACIÓN DIRECTA"/>
    <s v="TERMINO INDEFINIDO"/>
    <s v="CEDULA DE CIUDADANIA"/>
    <d v="1984-12-31T00:00:00"/>
    <n v="3880"/>
    <n v="79398605"/>
    <s v="MENDOZA PARDO TOMAS SALVADOR"/>
    <x v="4"/>
    <s v="79398605.jpg"/>
    <s v="A+"/>
    <n v="33940000"/>
    <d v="2024-02-01T00:00:00"/>
    <n v="31058000"/>
    <s v="GERENTE GENERAL"/>
    <s v="LOCAL"/>
    <s v="ACTIVO"/>
    <d v="2009-08-01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66-11-06T00:00:00"/>
    <n v="57"/>
    <s v="M"/>
    <s v="BOGOTA, D.C."/>
    <n v="3"/>
    <s v="UNIVERSITARIO"/>
    <s v="CASADO"/>
    <s v="DAVIVIENDA"/>
    <s v="AHO"/>
    <n v="19000000158"/>
    <s v="TASCON CARDENAS CLAUDIA FELISA"/>
    <s v="JARAMILLO PALACIO VLADIMIR"/>
    <s v="BOGOTA, D.C."/>
    <s v="BOGOTA, D.C."/>
    <s v="COLPENSIONES [25-14]"/>
    <s v="FONDO DE CESANTIAS- (SIN FC) [0]"/>
    <s v="SURA [EPS010]"/>
    <s v="COLSUBSIDIO [CCF22]"/>
    <s v="SURA [14-28]"/>
    <s v="NO"/>
    <m/>
    <m/>
    <m/>
    <s v="SIN NIVEL"/>
    <n v="0"/>
    <n v="0"/>
    <s v="TOMAS.MENDOZA@PROMOAMBIENTALDISTRITO.COM"/>
    <s v="CARGUE MASIVO PROMOCALI-PROMOVALLE_x000a_ SUSTITUCION PATRONAL DE PROMOVALLE A PROMODISTRITO 01 ENERO 2020"/>
    <m/>
    <s v="N.A"/>
    <s v="N.A"/>
    <s v="N.A"/>
    <s v="N.A"/>
    <s v="N.A"/>
    <s v="N.A"/>
    <s v="N.A"/>
    <s v="N.A"/>
    <m/>
    <m/>
    <m/>
    <m/>
    <m/>
    <s v="INIT"/>
    <s v="2018-09-14 00:00:00"/>
    <s v="VELEZ CABRERA KATERINE MILENA"/>
    <s v="SANDOVAL RIVERA ORLANDO"/>
    <m/>
    <m/>
    <m/>
    <n v="5784000"/>
  </r>
  <r>
    <x v="4"/>
    <x v="2"/>
    <s v="010301"/>
    <s v="OFICINA CENTRAL"/>
    <m/>
    <s v="CONTRATACIÓN DIRECTA"/>
    <s v="TERMINO FIJO"/>
    <s v="CEDULA DE CIUDADANIA"/>
    <d v="1983-07-11T00:00:00"/>
    <n v="331"/>
    <n v="79340214"/>
    <s v="MERCHAN VASQUEZ LUIS EDUARDO"/>
    <x v="64"/>
    <s v="79340214.jpg"/>
    <s v="O+"/>
    <n v="2675000"/>
    <d v="2024-02-01T00:00:00"/>
    <n v="2448000"/>
    <s v="CONDUCTOR DE GERENCIA"/>
    <s v="LOCAL"/>
    <s v="ACTIVO"/>
    <d v="2018-04-16T00:00:00"/>
    <d v="2025-04-15T00:00:00"/>
    <m/>
    <m/>
    <m/>
    <m/>
    <m/>
    <s v="DIRECTO"/>
    <s v="RIESGO III"/>
    <s v="PROMODISTRITO - R3"/>
    <s v="ADMINISTRATIVOS PROMODISTRITO"/>
    <s v="TURNO ADMINISTRATIVO PROMODISTRITO (07:30 - 17:30)"/>
    <m/>
    <m/>
    <d v="1965-01-25T00:00:00"/>
    <n v="59"/>
    <s v="M"/>
    <s v="CHIA"/>
    <n v="3"/>
    <s v="BACHILLER"/>
    <s v="UNIÓN LIBRE"/>
    <s v="AV VILLAS"/>
    <s v="AHO"/>
    <s v="065984358"/>
    <s v="MENDOZA PARDO TOMAS SALVADOR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0"/>
    <n v="3163993000"/>
    <s v="MERCHANEDO@HOTMAIL.COM"/>
    <m/>
    <m/>
    <s v="L"/>
    <n v="34"/>
    <s v="N.A"/>
    <n v="41"/>
    <s v="N.A"/>
    <s v="N.A"/>
    <s v="L"/>
    <s v="N.A"/>
    <m/>
    <m/>
    <m/>
    <m/>
    <m/>
    <s v="INIT"/>
    <s v="2018-07-13 00:00:00"/>
    <s v="VELEZ CABRERA KATERINE MILENA"/>
    <s v="SANDOVAL RIVERA ORLANDO"/>
    <m/>
    <m/>
    <m/>
    <m/>
  </r>
  <r>
    <x v="4"/>
    <x v="3"/>
    <s v="040201"/>
    <s v="CALIDAD"/>
    <m/>
    <s v="CONTRATACIÓN DIRECTA"/>
    <s v="TERMINO FIJO"/>
    <s v="CEDULA DE CIUDADANIA"/>
    <d v="2006-10-24T00:00:00"/>
    <n v="20124"/>
    <n v="1013599934"/>
    <s v="CRUZ FORERO BELKYS NATHALIE"/>
    <x v="193"/>
    <s v="1013599934.jpg"/>
    <s v="B+"/>
    <n v="3531000"/>
    <d v="2024-02-01T00:00:00"/>
    <n v="3231000"/>
    <s v="PROFESIONAL EN MEJORAMIENTO DE PROCESOS"/>
    <s v="LOCAL"/>
    <s v="ACTIVO"/>
    <d v="2022-11-18T00:00:00"/>
    <d v="2024-11-17T00:00:00"/>
    <m/>
    <m/>
    <m/>
    <m/>
    <m/>
    <s v="DIRECTO"/>
    <s v="RIESGO III"/>
    <s v="PROMODISTRITO - R3"/>
    <s v="ADMINISTRATIVOS PROMODISTRITO"/>
    <s v="TURNO ADMINISTRATIVO PROMODISTRITO (07:30 - 17:30)"/>
    <m/>
    <m/>
    <d v="1988-10-07T00:00:00"/>
    <n v="35"/>
    <s v="F"/>
    <s v="BOGOTA, D.C."/>
    <n v="3"/>
    <s v="UNIVERSITARIO"/>
    <s v="UNIÓN LIBRE"/>
    <s v="DAVIVIENDA"/>
    <s v="AHO"/>
    <n v="488404941053"/>
    <s v="MENDOZA LEDEZMA ANGELA MARIA"/>
    <s v="ORTIZ SUAREZ GUSTAVO ADOLFO"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m/>
    <n v="3222236896"/>
    <s v="nathalie8810dc@hotmail.com"/>
    <m/>
    <m/>
    <s v="N.A"/>
    <s v="N.A"/>
    <s v="N.A"/>
    <s v="N.A"/>
    <s v="N.A"/>
    <s v="N.A"/>
    <s v="N.A"/>
    <s v="N.A"/>
    <m/>
    <m/>
    <m/>
    <m/>
    <m/>
    <s v="jrodriguez"/>
    <s v="2022-11-18 10:13:12"/>
    <s v="VELEZ CABRERA KATERINE MILENA"/>
    <s v="SANDOVAL RIVERA ORLANDO"/>
    <m/>
    <m/>
    <m/>
    <m/>
  </r>
  <r>
    <x v="4"/>
    <x v="3"/>
    <s v="040201"/>
    <s v="CALIDAD"/>
    <m/>
    <s v="CONTRATACIÓN DIRECTA"/>
    <s v="TERMINO FIJO"/>
    <s v="CEDULA DE CIUDADANIA"/>
    <d v="2001-08-16T00:00:00"/>
    <n v="21911"/>
    <n v="91112018"/>
    <s v="PARADA CALA JESUS ANDREY"/>
    <x v="193"/>
    <s v="91112018.jpg"/>
    <s v="O+"/>
    <n v="3531000"/>
    <d v="2024-02-01T00:00:00"/>
    <n v="3231000"/>
    <s v="PROFESIONAL EN MEJORAMIENTO DE PROCESOS"/>
    <s v="LOCAL"/>
    <s v="ACTIVO"/>
    <d v="2023-06-01T00:00:00"/>
    <d v="2024-11-30T00:00:00"/>
    <m/>
    <m/>
    <m/>
    <m/>
    <m/>
    <s v="DIRECTO"/>
    <s v="RIESGO III"/>
    <s v="PROMODISTRITO - R3"/>
    <s v="ADMINISTRATIVOS PROMODISTRITO"/>
    <s v="TURNO ADMINISTRATIVO PROMODISTRITO (07:30 - 17:30)"/>
    <m/>
    <m/>
    <d v="1983-08-01T00:00:00"/>
    <n v="40"/>
    <s v="M"/>
    <s v="SOCORRO"/>
    <n v="3"/>
    <s v="ESPECIALISTA"/>
    <s v="UNIÓN LIBRE"/>
    <s v="BANCOLOMBIA"/>
    <s v="AHO"/>
    <n v="69900007169"/>
    <s v="MENDOZA LEDEZMA ANGELA MARIA"/>
    <s v="ARDILA MONTIEL ANGHY KATHERINE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0"/>
    <n v="3188203682"/>
    <s v="jandreypc@hotmail.com"/>
    <m/>
    <m/>
    <s v="N.A"/>
    <s v="N.A"/>
    <s v="N.A"/>
    <n v="41"/>
    <s v="N.A"/>
    <s v="N.A"/>
    <s v="N.A"/>
    <s v="N.A"/>
    <m/>
    <m/>
    <m/>
    <m/>
    <m/>
    <s v="jrodriguez"/>
    <s v="2023-06-01 11:14:53"/>
    <s v="VELEZ CABRERA KATERINE MILENA"/>
    <s v="SANDOVAL RIVERA ORLANDO"/>
    <m/>
    <m/>
    <m/>
    <m/>
  </r>
  <r>
    <x v="4"/>
    <x v="3"/>
    <s v="050401"/>
    <s v="GASTOS NACIONALES GESTION HUMANA"/>
    <m/>
    <s v="CONTRATACIÓN DIRECTA"/>
    <s v="TERMINO INDEFINIDO"/>
    <s v="CEDULA DE CIUDADANIA"/>
    <d v="1992-03-09T00:00:00"/>
    <n v="13433"/>
    <n v="79644581"/>
    <s v="CHAVARRO JUAN MANUEL"/>
    <x v="194"/>
    <s v="79644581.jpg"/>
    <s v="O+"/>
    <n v="13605000"/>
    <d v="2024-02-01T00:00:00"/>
    <n v="12450000"/>
    <s v="DIRECTOR NACIONAL DE GESTION HUMANA"/>
    <s v="NACIONAL"/>
    <s v="ACTIVO"/>
    <d v="2020-08-04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73-12-10T00:00:00"/>
    <n v="50"/>
    <s v="M"/>
    <s v="BOGOTA, D.C."/>
    <n v="4"/>
    <s v="ESPECIALISTA"/>
    <s v="CASADO"/>
    <s v="BANCOLOMBIA"/>
    <s v="AHO"/>
    <n v="69900002201"/>
    <s v="TASCON CARDENAS CLAUDIA FELISA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006140921"/>
    <n v="3185895517"/>
    <s v="JUAN.CHAVARRO@PROMOAMBIENTALDISTRITO.COM"/>
    <m/>
    <m/>
    <s v="N.A"/>
    <s v="N.A"/>
    <s v="N.A"/>
    <s v="N.A"/>
    <s v="N.A"/>
    <s v="N.A"/>
    <s v="N.A"/>
    <s v="N.A"/>
    <m/>
    <m/>
    <m/>
    <m/>
    <m/>
    <s v="jrodriguez"/>
    <s v="2020-08-12 11:36:27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0-07-08T00:00:00"/>
    <n v="15571"/>
    <n v="1014234041"/>
    <s v="RADA BENINCORE ANGELICA DEL PILAR"/>
    <x v="69"/>
    <s v="1014234041.jpg"/>
    <s v="O+"/>
    <n v="2803000"/>
    <d v="2024-02-01T00:00:00"/>
    <n v="2565000"/>
    <s v="ANALISTA DE GESTION HUMANA"/>
    <s v="LOCAL"/>
    <s v="ACTIVO"/>
    <d v="2021-07-09T00:00:00"/>
    <d v="2025-07-08T00:00:00"/>
    <m/>
    <m/>
    <m/>
    <m/>
    <m/>
    <s v="DIRECTO"/>
    <s v="RIESGO III"/>
    <s v="PROMODISTRITO - R3"/>
    <s v="ADMINISTRATIVOS PROMODISTRITO"/>
    <s v="TURNO ADMINISTRATIVO PROMODISTRITO (07:30 - 17:30)"/>
    <m/>
    <m/>
    <d v="1992-06-22T00:00:00"/>
    <n v="32"/>
    <s v="F"/>
    <s v="IBAGUE"/>
    <n v="4"/>
    <s v="UNIVERSITARIO"/>
    <s v="SOLTERO"/>
    <s v="BANCOLOMBIA"/>
    <s v="AHO"/>
    <n v="69800001361"/>
    <s v="SHORT CAMPOS EDGAR WINSTON"/>
    <s v="BERNAL CAMPOS JEIMMY PAOLA"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192471857"/>
    <s v="ANGELICA149134@GMAIL.COM"/>
    <m/>
    <m/>
    <s v="N.A"/>
    <s v="N.A"/>
    <s v="N.A"/>
    <s v="N.A"/>
    <s v="N.A"/>
    <s v="N.A"/>
    <s v="N.A"/>
    <s v="N.A"/>
    <m/>
    <m/>
    <m/>
    <m/>
    <m/>
    <s v="jrodriguez"/>
    <s v="2021-07-09 15:30:04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1998-10-30T00:00:00"/>
    <n v="13606"/>
    <n v="52852481"/>
    <s v="AVELLANEDA BORDA CLAUDIA PATRICIA"/>
    <x v="69"/>
    <s v="52852481.jpg"/>
    <s v="A+"/>
    <n v="2803000"/>
    <d v="2024-02-01T00:00:00"/>
    <n v="2565000"/>
    <s v="ANALISTA DE GESTION HUMANA"/>
    <s v="LOCAL"/>
    <s v="ACTIVO"/>
    <d v="2020-09-10T00:00:00"/>
    <d v="2024-09-09T00:00:00"/>
    <m/>
    <m/>
    <m/>
    <m/>
    <m/>
    <s v="DIRECTO"/>
    <s v="RIESGO III"/>
    <s v="PROMODISTRITO - R3"/>
    <s v="ADMINISTRATIVOS PROMODISTRITO"/>
    <s v="TURNO ADMINISTRATIVO PROMODISTRITO (07:30 - 17:30)"/>
    <m/>
    <m/>
    <d v="1980-08-20T00:00:00"/>
    <n v="43"/>
    <s v="F"/>
    <s v="BOGOTA, D.C."/>
    <n v="3"/>
    <s v="UNIVERSITARIO"/>
    <s v="CASADO"/>
    <s v="DAVIVIENDA"/>
    <s v="AHO"/>
    <s v="008970221977"/>
    <s v="CHAVARRO JUAN MANUEL"/>
    <s v="MORTIGO  ALARCON  KAREN  LORENA"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6553501"/>
    <n v="3058581952"/>
    <s v="AVELLANEDACLAUDIA20@GMAIL.COM"/>
    <m/>
    <m/>
    <s v="N.A"/>
    <s v="N.A"/>
    <s v="N.A"/>
    <s v="N.A"/>
    <s v="N.A"/>
    <s v="N.A"/>
    <s v="N.A"/>
    <s v="N.A"/>
    <m/>
    <m/>
    <m/>
    <m/>
    <m/>
    <s v="jrodriguez"/>
    <s v="2020-09-10 14:13:41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2-05-02T00:00:00"/>
    <n v="12019"/>
    <n v="1078348524"/>
    <s v="RUBIANO FARFAN MILTON ANDRES"/>
    <x v="69"/>
    <s v="1078348524.jpg"/>
    <s v="O+"/>
    <n v="2803000"/>
    <d v="2024-02-01T00:00:00"/>
    <n v="2565000"/>
    <s v="ANALISTA DE GESTION HUMANA"/>
    <s v="LOCAL"/>
    <s v="ACTIVO"/>
    <d v="2019-12-10T00:00:00"/>
    <d v="2024-12-09T00:00:00"/>
    <m/>
    <m/>
    <m/>
    <m/>
    <m/>
    <s v="DIRECTO"/>
    <s v="RIESGO III"/>
    <s v="PROMODISTRITO - R3"/>
    <s v="ADMINISTRATIVOS PROMODISTRITO"/>
    <s v="TURNO ADMINISTRATIVO PROMODISTRITO (07:30 - 17:30)"/>
    <m/>
    <m/>
    <d v="1994-04-11T00:00:00"/>
    <n v="30"/>
    <s v="M"/>
    <s v="SUESCA"/>
    <n v="2"/>
    <s v="UNIVERSITARIO"/>
    <s v="SOLTERO"/>
    <s v="BANCOLOMBIA"/>
    <s v="AHO"/>
    <n v="69800001367"/>
    <s v="RODRIGUEZ RUIZ JADY SORAYA"/>
    <s v="MEDINA MACHADO HENRY GIOVANNY"/>
    <s v="BOGOTA, D.C."/>
    <s v="BOGOTA, D.C."/>
    <s v="COLPENSIONES [25-14]"/>
    <s v="FONDO NACIONAL DEL AHORRO [15]"/>
    <s v="NUEVA EPS [EPS037]"/>
    <s v="COLSUBSIDIO [CCF22]"/>
    <s v="SURA [14-28]"/>
    <s v="NO"/>
    <m/>
    <m/>
    <m/>
    <s v="SIN NIVEL"/>
    <n v="0"/>
    <n v="3005267694"/>
    <s v="MILTON.RUBIANO@HOTMAIL.ES"/>
    <m/>
    <m/>
    <s v="L"/>
    <n v="34"/>
    <s v="N.A"/>
    <n v="39"/>
    <s v="N.A"/>
    <s v="N.A"/>
    <s v="N.A"/>
    <s v="N.A"/>
    <m/>
    <m/>
    <m/>
    <m/>
    <m/>
    <s v="jrodriguez"/>
    <s v="2019-12-11 11:33:22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5-07-03T00:00:00"/>
    <n v="18569"/>
    <n v="1026299310"/>
    <s v="GARAVITO GOMEZ EDNA ROCIO"/>
    <x v="69"/>
    <s v="1026299310.jpg"/>
    <s v="O+"/>
    <n v="2803000"/>
    <d v="2024-02-01T00:00:00"/>
    <n v="2565000"/>
    <s v="ANALISTA DE GESTION HUMANA"/>
    <s v="LOCAL"/>
    <s v="ACTIVO"/>
    <d v="2022-06-03T00:00:00"/>
    <d v="2025-06-02T00:00:00"/>
    <m/>
    <m/>
    <m/>
    <m/>
    <m/>
    <s v="DIRECTO"/>
    <s v="RIESGO III"/>
    <s v="PROMODISTRITO - R3"/>
    <s v="ADMINISTRATIVOS PROMODISTRITO"/>
    <s v="TURNO ADMINISTRATIVO PROMODISTRITO (07:30 - 17:30)"/>
    <m/>
    <m/>
    <d v="1997-06-27T00:00:00"/>
    <n v="27"/>
    <s v="F"/>
    <s v="BOGOTA, D.C."/>
    <n v="4"/>
    <s v="UNIVERSITARIO"/>
    <s v="UNIÓN LIBRE"/>
    <s v="BANCOLOMBIA"/>
    <s v="AHO"/>
    <s v="04000036094"/>
    <s v="SHORT CAMPOS EDGAR WINSTON"/>
    <s v="BARBOSA AMAYA VIVIAN YAMILE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4979545"/>
    <n v="3172680317"/>
    <s v="edgaravito@poligran.edu.co"/>
    <m/>
    <m/>
    <s v="N.A"/>
    <s v="N.A"/>
    <s v="N.A"/>
    <s v="N.A"/>
    <s v="N.A"/>
    <s v="N.A"/>
    <s v="N.A"/>
    <s v="N.A"/>
    <m/>
    <m/>
    <m/>
    <m/>
    <m/>
    <s v="jrodriguez"/>
    <s v="2022-06-05 12:59:38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4-05-07T00:00:00"/>
    <n v="17693"/>
    <n v="1012431707"/>
    <s v="GARRIDO LUGO CAMILO ANDRES"/>
    <x v="69"/>
    <s v="1012431707.jpg"/>
    <s v="A+"/>
    <n v="2803000"/>
    <d v="2024-02-01T00:00:00"/>
    <n v="2565000"/>
    <s v="ANALISTA DE GESTION HUMANA"/>
    <s v="LOCAL"/>
    <s v="ACTIVO"/>
    <d v="2022-03-03T00:00:00"/>
    <d v="2025-03-02T00:00:00"/>
    <m/>
    <m/>
    <m/>
    <m/>
    <m/>
    <s v="DIRECTO"/>
    <s v="RIESGO III"/>
    <s v="PROMODISTRITO - R3"/>
    <s v="ADMINISTRATIVOS PROMODISTRITO"/>
    <s v="TURNO ADMINISTRATIVO PROMODISTRITO (07:30 - 17:30)"/>
    <m/>
    <m/>
    <d v="1996-05-01T00:00:00"/>
    <n v="28"/>
    <s v="M"/>
    <s v="BOGOTA, D.C."/>
    <n v="1"/>
    <s v="UNIVERSITARIO"/>
    <s v="SOLTERO"/>
    <s v="BANCOLOMBIA"/>
    <s v="AHO"/>
    <n v="69900006930"/>
    <s v="RODRIGUEZ RUIZ JADY SORAYA"/>
    <s v="FIERRO RUBIO DUBAN ESTIBE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9023419"/>
    <n v="3108144944"/>
    <s v="camilo.garrido4@gmail.com"/>
    <m/>
    <m/>
    <s v="S"/>
    <n v="28"/>
    <s v="N.A"/>
    <n v="38"/>
    <s v="N.A"/>
    <s v="N.A"/>
    <s v="N.A"/>
    <s v="N.A"/>
    <m/>
    <m/>
    <m/>
    <m/>
    <m/>
    <s v="jrodriguez"/>
    <s v="2022-03-03 15:46:14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3-04-16T00:00:00"/>
    <n v="13844"/>
    <n v="1022402493"/>
    <s v="PARDO VEGA PAOLA ALEJANDRA"/>
    <x v="195"/>
    <s v="1022402493.jpg"/>
    <s v="A+"/>
    <n v="3531000"/>
    <d v="2024-02-01T00:00:00"/>
    <n v="3231000"/>
    <s v="ANALISTA SENIOR DE GESTION HUMANA"/>
    <s v="LOCAL"/>
    <s v="ACTIVO"/>
    <d v="2020-10-21T00:00:00"/>
    <d v="2024-10-20T00:00:00"/>
    <m/>
    <m/>
    <m/>
    <m/>
    <m/>
    <s v="DIRECTO"/>
    <s v="RIESGO III"/>
    <s v="PROMODISTRITO - R3"/>
    <s v="ADMINISTRATIVOS PROMODISTRITO"/>
    <s v="TURNO ADMINISTRATIVO PROMODISTRITO (07:30 - 17:30)"/>
    <m/>
    <m/>
    <d v="1995-01-22T00:00:00"/>
    <n v="29"/>
    <s v="F"/>
    <s v="BOGOTA, D.C."/>
    <n v="3"/>
    <s v="ESPECIALISTA"/>
    <s v="SOLTERO"/>
    <s v="DAVIVIENDA"/>
    <s v="AHO"/>
    <s v="009000735481"/>
    <s v="CHAVARRO JUAN MANUEL"/>
    <s v="ARIAS  PARADA CATALINA"/>
    <s v="BOGOTA, D.C."/>
    <s v="BOGOTA, D.C."/>
    <s v="PROTECCIÓN [230201]"/>
    <s v="FONDO NACIONAL DEL AHORRO [15]"/>
    <s v="COMPENSAR [EPS008]"/>
    <s v="COLSUBSIDIO [CCF22]"/>
    <s v="SURA [14-28]"/>
    <s v="NO"/>
    <m/>
    <m/>
    <m/>
    <s v="SIN NIVEL"/>
    <n v="3144102833"/>
    <n v="3144102833"/>
    <s v="ALEJANDRA_PARD@HOTMAIL.COM"/>
    <m/>
    <m/>
    <s v="N.A"/>
    <s v="N.A"/>
    <s v="N.A"/>
    <s v="N.A"/>
    <s v="N.A"/>
    <s v="N.A"/>
    <s v="N.A"/>
    <s v="N.A"/>
    <m/>
    <m/>
    <m/>
    <m/>
    <m/>
    <s v="jrodriguez"/>
    <s v="2020-10-22 10:27:48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1994-12-13T00:00:00"/>
    <n v="99"/>
    <n v="40040857"/>
    <s v="RODRIGUEZ RUIZ JADY SORAYA"/>
    <x v="195"/>
    <s v="40040857.jpg"/>
    <s v="O+"/>
    <n v="3531000"/>
    <d v="2024-02-01T00:00:00"/>
    <n v="3231000"/>
    <s v="ANALISTA SENIOR DE GESTION HUMANA"/>
    <s v="LOCAL"/>
    <s v="ACTIVO"/>
    <d v="2018-04-20T00:00:00"/>
    <d v="2025-04-19T00:00:00"/>
    <m/>
    <m/>
    <m/>
    <m/>
    <m/>
    <s v="DIRECTO"/>
    <s v="RIESGO III"/>
    <s v="PROMODISTRITO - R3"/>
    <s v="ADMINISTRATIVOS PROMODISTRITO"/>
    <s v="TURNO ADMINISTRATIVO PROMODISTRITO (07:30 - 17:30)"/>
    <m/>
    <m/>
    <d v="1976-05-27T00:00:00"/>
    <n v="48"/>
    <s v="F"/>
    <s v="CALDAS"/>
    <n v="4"/>
    <s v="UNIVERSITARIO"/>
    <s v="SOLTERO"/>
    <s v="BANCOLOMBIA"/>
    <s v="AHO"/>
    <n v="69800001362"/>
    <s v="CHAVARRO JUAN MANUEL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04791158"/>
    <n v="3102687378"/>
    <s v="jadysoray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6-04-06T00:00:00"/>
    <n v="23840"/>
    <n v="1016101221"/>
    <s v="PARRA  GAMBOA  ANGIE VANESSA"/>
    <x v="195"/>
    <s v="1016101221.jpg"/>
    <s v="O+"/>
    <n v="3531000"/>
    <d v="2024-07-01T00:00:00"/>
    <n v="3231000"/>
    <s v="ANALISTA SENIOR DE GESTION HUMANA"/>
    <s v="LOCAL"/>
    <s v="ACTIVO"/>
    <d v="2023-12-06T00:00:00"/>
    <d v="2024-12-05T00:00:00"/>
    <m/>
    <m/>
    <m/>
    <m/>
    <m/>
    <s v="DIRECTO"/>
    <s v="RIESGO III"/>
    <s v="PROMODISTRITO - R3"/>
    <s v="ADMINISTRATIVOS PROMODISTRITO"/>
    <s v="TURNO ADMINISTRATIVO PROMODISTRITO (07:30 - 17:30)"/>
    <m/>
    <m/>
    <d v="1998-04-01T00:00:00"/>
    <n v="26"/>
    <s v="F"/>
    <s v="BOGOTA, D.C."/>
    <n v="3"/>
    <s v="UNIVERSITARIO"/>
    <s v="SOLTERO"/>
    <s v="BANCOLOMBIA"/>
    <s v="AHO"/>
    <n v="69900007939"/>
    <s v="CHAVARRO JUAN MANUEL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06783357"/>
    <n v="3106783357"/>
    <s v="parra.angie098@gmail.com"/>
    <m/>
    <m/>
    <s v="N.A"/>
    <s v="N.A"/>
    <s v="N.A"/>
    <s v="N.A"/>
    <s v="N.A"/>
    <s v="N.A"/>
    <s v="N.A"/>
    <s v="N.A"/>
    <m/>
    <m/>
    <m/>
    <m/>
    <m/>
    <s v="jrodriguez"/>
    <s v="2023-12-07 07:31:53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TARJETA DE IDENTIDAD"/>
    <d v="2013-09-30T00:00:00"/>
    <n v="25248"/>
    <n v="1061711816"/>
    <s v="VALENZUELA BENAVIDES LICETH DAYANA"/>
    <x v="196"/>
    <s v="1061711816.jpg"/>
    <s v="O+"/>
    <n v="650000"/>
    <m/>
    <m/>
    <s v="APRENDIZ SENA ETAPA LECTIVA"/>
    <s v="LOCAL"/>
    <s v="ACTIVO"/>
    <d v="2024-04-22T00:00:00"/>
    <d v="2026-01-21T00:00:00"/>
    <m/>
    <m/>
    <m/>
    <m/>
    <m/>
    <s v="DIRECTO"/>
    <s v="RIESGO I"/>
    <s v="PROMODISTRITO - R1"/>
    <s v="ADMINISTRATIVOS PROMODISTRITO"/>
    <s v="TURNO ADMINISTRATIVO PROMODISTRITO (07:30 - 17:30)"/>
    <m/>
    <m/>
    <d v="2006-09-22T00:00:00"/>
    <n v="17"/>
    <s v="F"/>
    <s v="POPAYAN"/>
    <n v="1"/>
    <s v="BACHILLER"/>
    <s v="SOLTERO"/>
    <s v="BANCOLOMBIA"/>
    <s v="AHO"/>
    <n v="69900008498"/>
    <s v="RODRIGUEZ RUIZ JADY SORAYA"/>
    <m/>
    <s v="BOGOTA, D.C."/>
    <s v="BOGOTA, D.C."/>
    <s v="PENSIONADO O APRENDIZ (SIN AFP) [0]"/>
    <s v="FONDO DE CESANTIAS- (SIN FC) [0]"/>
    <s v="SURA [EPS010]"/>
    <s v="CAJA DE COMPENSACIÓN-(SIN CCF) [0]"/>
    <s v="SURA [14-28]"/>
    <s v="NO"/>
    <m/>
    <m/>
    <m/>
    <s v="SIN NIVEL"/>
    <n v="3028373218"/>
    <n v="3028373218"/>
    <s v="liceth_valenzuela@soy.sena.edu.co"/>
    <m/>
    <m/>
    <s v="N.A"/>
    <s v="N.A"/>
    <s v="N.A"/>
    <s v="N.A"/>
    <s v="N.A"/>
    <s v="N.A"/>
    <s v="N.A"/>
    <s v="N.A"/>
    <m/>
    <m/>
    <m/>
    <m/>
    <m/>
    <s v="jrodriguez"/>
    <s v="2024-04-22 15:28:02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1-06-15T00:00:00"/>
    <n v="24391"/>
    <n v="1007111993"/>
    <s v="BOHORQUEZ GARCIA SANTIAGO"/>
    <x v="196"/>
    <s v="1007111993.jpg"/>
    <s v="B+"/>
    <n v="650000"/>
    <m/>
    <m/>
    <s v="APRENDIZ SENA ETAPA LECTIVA"/>
    <s v="LOCAL"/>
    <s v="ACTIVO"/>
    <d v="2024-02-05T00:00:00"/>
    <d v="2025-04-16T00:00:00"/>
    <m/>
    <m/>
    <m/>
    <m/>
    <m/>
    <s v="DIRECTO"/>
    <s v="RIESGO I"/>
    <s v="PROMODISTRITO - R1"/>
    <s v="ADMINISTRATIVOS PROMODISTRITO"/>
    <s v="TURNO ADMINISTRATIVO PROMODISTRITO (07:30 - 17:30)"/>
    <m/>
    <m/>
    <d v="2003-06-14T00:00:00"/>
    <n v="21"/>
    <s v="M"/>
    <s v="CAUCASIA"/>
    <n v="2"/>
    <s v="BACHILLER"/>
    <s v="SOLTERO"/>
    <s v="BANCOLOMBIA"/>
    <s v="AHO"/>
    <n v="69900008133"/>
    <s v="VERANO RUIZ EDGAR EDUARDO"/>
    <m/>
    <s v="BOGOTA, D.C."/>
    <s v="BOGOTA, D.C."/>
    <s v="PENSIONADO O APRENDIZ (SIN AFP) [0]"/>
    <s v="FONDO DE CESANTIAS- (SIN FC) [0]"/>
    <s v="CAPITAL SALUD [EPSC34]"/>
    <s v="CAJA DE COMPENSACIÓN-(SIN CCF) [0]"/>
    <s v="SURA [14-28]"/>
    <s v="NO"/>
    <m/>
    <m/>
    <m/>
    <s v="SIN NIVEL"/>
    <n v="3007304450"/>
    <n v="3007304450"/>
    <s v="tiagos777@gmail.com"/>
    <m/>
    <m/>
    <s v="N.A"/>
    <s v="N.A"/>
    <s v="S"/>
    <n v="38"/>
    <s v="N.A"/>
    <s v="N.A"/>
    <s v="N.A"/>
    <s v="N.A"/>
    <m/>
    <m/>
    <m/>
    <m/>
    <m/>
    <s v="jrodriguez"/>
    <s v="2024-02-06 16:34:07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TARJETA DE IDENTIDAD"/>
    <d v="2015-01-09T00:00:00"/>
    <n v="25372"/>
    <n v="1141515050"/>
    <s v="SANDOVAL BAQUERO JUAN DIEGO"/>
    <x v="196"/>
    <m/>
    <s v="O+"/>
    <n v="650000"/>
    <m/>
    <m/>
    <s v="APRENDIZ SENA ETAPA LECTIVA"/>
    <s v="LOCAL"/>
    <s v="ACTIVO"/>
    <d v="2024-05-02T00:00:00"/>
    <d v="2025-04-21T00:00:00"/>
    <m/>
    <m/>
    <m/>
    <m/>
    <m/>
    <s v="DIRECTO"/>
    <s v="RIESGO I"/>
    <s v="PROMODISTRITO - R1"/>
    <s v="ADMINISTRATIVOS PROMODISTRITO"/>
    <s v="TURNO ADMINISTRATIVO PROMODISTRITO (07:30 - 17:30)"/>
    <m/>
    <m/>
    <d v="2006-10-12T00:00:00"/>
    <n v="17"/>
    <s v="M"/>
    <s v="BOGOTA, D.C."/>
    <n v="2"/>
    <s v="BACHILLER"/>
    <s v="SOLTERO"/>
    <s v="BANCOLOMBIA"/>
    <s v="AHO"/>
    <n v="69900008530"/>
    <s v="VERANO RUIZ EDGAR EDUARDO"/>
    <m/>
    <s v="BOGOTA, D.C."/>
    <s v="BOGOTA, D.C.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014332717"/>
    <n v="3014332717"/>
    <s v="juanchodiego1210@gmail.com"/>
    <m/>
    <m/>
    <s v="N.A"/>
    <s v="N.A"/>
    <s v="M"/>
    <n v="37"/>
    <s v="N.A"/>
    <s v="N.A"/>
    <s v="N.A"/>
    <s v="N.A"/>
    <m/>
    <m/>
    <m/>
    <m/>
    <m/>
    <s v="jrodriguez"/>
    <s v="2024-05-02 09:51:52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3-01-19T00:00:00"/>
    <n v="21876"/>
    <n v="1069402190"/>
    <s v="ALDANA REYES IVAN SANTIAGO"/>
    <x v="196"/>
    <m/>
    <s v="O-"/>
    <n v="650000"/>
    <d v="2024-01-01T00:00:00"/>
    <n v="580000"/>
    <s v="APRENDIZ SENA ETAPA LECTIVA"/>
    <s v="LOCAL"/>
    <s v="ACTIVO"/>
    <d v="2023-05-24T00:00:00"/>
    <d v="2025-04-22T00:00:00"/>
    <m/>
    <m/>
    <m/>
    <m/>
    <m/>
    <s v="DIRECTO"/>
    <s v="RIESGO I"/>
    <s v="PROMODISTRITO - R1"/>
    <s v="ADMINISTRATIVOS PROMODISTRITO"/>
    <s v="TURNO ADMINISTRATIVO PROMODISTRITO (07:30 - 17:30)"/>
    <m/>
    <m/>
    <d v="2005-01-08T00:00:00"/>
    <n v="19"/>
    <s v="M"/>
    <s v="SAN ANTONIO DEL TEQUENDAMA"/>
    <n v="3"/>
    <s v="BACHILLER"/>
    <s v="SOLTERO"/>
    <s v="BANCOLOMBIA"/>
    <s v="AHO"/>
    <n v="69900007147"/>
    <s v="CHAVARRO JUAN MANUEL"/>
    <m/>
    <s v="BOGOTA, D.C."/>
    <s v="BOGOTA, D.C."/>
    <s v="PENSIONADO O APRENDIZ (SIN AFP) [0]"/>
    <s v="FONDO DE CESANTIAS- (SIN FC) [0]"/>
    <s v="SURA [EPS010]"/>
    <s v="CAJA DE COMPENSACIÓN-(SIN CCF) [0]"/>
    <s v="SURA [14-28]"/>
    <s v="NO"/>
    <m/>
    <m/>
    <m/>
    <s v="SIN NIVEL"/>
    <m/>
    <n v="3112307102"/>
    <s v="santiagoaldo89076@gmail.com"/>
    <m/>
    <m/>
    <s v="N.A"/>
    <s v="N.A"/>
    <s v="N.A"/>
    <s v="N.A"/>
    <s v="N.A"/>
    <s v="N.A"/>
    <s v="N.A"/>
    <s v="N.A"/>
    <m/>
    <m/>
    <m/>
    <m/>
    <m/>
    <s v="jrodriguez"/>
    <s v="2023-05-24 14:19:01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3-09-28T00:00:00"/>
    <n v="23334"/>
    <n v="1029141810"/>
    <s v="GARAVITO ARIZA BRITNEY ALEJANDRA"/>
    <x v="196"/>
    <m/>
    <s v="O+"/>
    <n v="650000"/>
    <d v="2024-01-01T00:00:00"/>
    <n v="580000"/>
    <s v="APRENDIZ SENA ETAPA LECTIVA"/>
    <s v="LOCAL"/>
    <s v="ACTIVO"/>
    <d v="2023-10-19T00:00:00"/>
    <d v="2025-04-22T00:00:00"/>
    <m/>
    <m/>
    <m/>
    <m/>
    <m/>
    <s v="DIRECTO"/>
    <s v="RIESGO I"/>
    <s v="PROMODISTRITO - R1"/>
    <s v="ADMINISTRATIVOS PROMODISTRITO"/>
    <s v="TURNO ADMINISTRATIVO PROMODISTRITO (07:30 - 17:30)"/>
    <m/>
    <m/>
    <d v="2005-09-26T00:00:00"/>
    <n v="18"/>
    <s v="F"/>
    <s v="BOGOTA, D.C."/>
    <n v="1"/>
    <s v="BACHILLER"/>
    <s v="SOLTERO"/>
    <s v="BANCOLOMBIA"/>
    <s v="AHO"/>
    <n v="22544727501"/>
    <s v="CHAVARRO JUAN MANUEL"/>
    <m/>
    <s v="BOGOTA, D.C."/>
    <s v="BOGOTA, D.C.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162888133"/>
    <n v="3162888133"/>
    <s v="BRITNEYALEJANDRA2005@GMAIL.COM"/>
    <m/>
    <m/>
    <s v="N.A"/>
    <s v="N.A"/>
    <s v="N.A"/>
    <s v="N.A"/>
    <s v="N.A"/>
    <s v="N.A"/>
    <s v="N.A"/>
    <s v="N.A"/>
    <m/>
    <m/>
    <m/>
    <m/>
    <m/>
    <s v="cgarrido"/>
    <s v="2023-10-20 14:26:29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1-08-31T00:00:00"/>
    <n v="25685"/>
    <n v="1001092355"/>
    <s v="VALENCIA MAHECHA DILAN ANDRES"/>
    <x v="196"/>
    <s v="1001092355.jpg"/>
    <s v="O+"/>
    <n v="650000"/>
    <m/>
    <m/>
    <s v="APRENDIZ SENA ETAPA LECTIVA"/>
    <s v="LOCAL"/>
    <s v="ACTIVO"/>
    <d v="2024-06-04T00:00:00"/>
    <d v="2025-04-21T00:00:00"/>
    <m/>
    <m/>
    <m/>
    <m/>
    <m/>
    <s v="DIRECTO"/>
    <s v="RIESGO III"/>
    <s v="PROMODISTRITO - R3"/>
    <s v="ADMINISTRATIVOS PROMODISTRITO"/>
    <s v="TURNO ADMINISTRATIVO PROMODISTRITO (07:30 - 17:30)"/>
    <m/>
    <m/>
    <d v="2003-08-25T00:00:00"/>
    <n v="20"/>
    <s v="M"/>
    <s v="BOGOTA, D.C."/>
    <n v="2"/>
    <s v="TÉCNICO"/>
    <s v="SOLTERO"/>
    <s v="BANCOLOMBIA"/>
    <s v="AHO"/>
    <n v="69900008654"/>
    <s v="CHAVARRO JUAN MANUEL"/>
    <m/>
    <s v="BOGOTA, D.C."/>
    <s v="BOGOTA, D.C."/>
    <s v="PENSIONADO O APRENDIZ (SIN AFP) [0]"/>
    <s v="FONDO DE CESANTIAS- (SIN FC) [0]"/>
    <s v="FAMISANAR [EPS017]"/>
    <s v="CAJA DE COMPENSACIÓN-(SIN CCF) [0]"/>
    <s v="SURA [14-28]"/>
    <s v="NO"/>
    <m/>
    <m/>
    <m/>
    <s v="SIN NIVEL"/>
    <n v="3124951310"/>
    <n v="3124951310"/>
    <s v="ANDRESLOBITO65@GMAIL.COM"/>
    <m/>
    <m/>
    <s v="N.A"/>
    <s v="N.A"/>
    <s v="L"/>
    <s v="N.A"/>
    <n v="38"/>
    <s v="L"/>
    <s v="L"/>
    <s v="L"/>
    <m/>
    <m/>
    <m/>
    <m/>
    <m/>
    <s v="cgarrido"/>
    <s v="2024-06-04 17:02:12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3-07-10T00:00:00"/>
    <n v="25818"/>
    <n v="1024473891"/>
    <s v="TRUJILLO APONTE HAILEY ESTEFANIA"/>
    <x v="196"/>
    <s v="1024473891.jpg"/>
    <s v="O+"/>
    <n v="650000"/>
    <m/>
    <m/>
    <s v="APRENDIZ SENA ETAPA LECTIVA"/>
    <s v="LOCAL"/>
    <s v="ACTIVO"/>
    <d v="2024-06-17T00:00:00"/>
    <d v="2026-04-14T00:00:00"/>
    <m/>
    <m/>
    <m/>
    <m/>
    <m/>
    <s v="DIRECTO"/>
    <s v="RIESGO I"/>
    <s v="PROMODISTRITO - R1"/>
    <s v="ADMINISTRATIVOS PROMODISTRITO"/>
    <s v="TURNO ADMINISTRATIVO PROMODISTRITO (07:30 - 17:30)"/>
    <m/>
    <m/>
    <d v="2005-05-28T00:00:00"/>
    <n v="19"/>
    <s v="F"/>
    <s v="BOGOTA, D.C."/>
    <n v="2"/>
    <s v="BACHILLER"/>
    <s v="SOLTERO"/>
    <s v="BANCOLOMBIA"/>
    <s v="AHO"/>
    <n v="69900008689"/>
    <s v="FLOREZ NOGUERA JOSE LEONARDO"/>
    <m/>
    <s v="BOGOTA, D.C."/>
    <s v="BOGOTA, D.C."/>
    <s v="PENSIONADO O APRENDIZ (SIN AFP) [0]"/>
    <s v="FONDO DE CESANTIAS- (SIN FC) [0]"/>
    <s v="FAMISANAR [EPS017]"/>
    <s v="CAJA DE COMPENSACIÓN-(SIN CCF) [0]"/>
    <s v="SURA [14-28]"/>
    <s v="NO"/>
    <m/>
    <m/>
    <m/>
    <s v="SIN NIVEL"/>
    <n v="3228007720"/>
    <n v="3228007720"/>
    <s v="HAILEYAPON0987@GMIAL.COM"/>
    <m/>
    <m/>
    <s v="N.A"/>
    <s v="N.A"/>
    <s v="N.A"/>
    <s v="N.A"/>
    <s v="N.A"/>
    <s v="N.A"/>
    <s v="N.A"/>
    <s v="N.A"/>
    <m/>
    <m/>
    <m/>
    <m/>
    <m/>
    <s v="jrodriguez"/>
    <s v="2024-06-19 07:40:43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1-12-10T00:00:00"/>
    <n v="25819"/>
    <n v="1012316686"/>
    <s v="PEÑA VANEGAS ADRIAN NICOLAS"/>
    <x v="196"/>
    <s v="1012316686.jpg"/>
    <s v="A+"/>
    <n v="650000"/>
    <m/>
    <m/>
    <s v="APRENDIZ SENA ETAPA LECTIVA"/>
    <s v="LOCAL"/>
    <s v="ACTIVO"/>
    <d v="2024-06-17T00:00:00"/>
    <d v="2025-07-14T00:00:00"/>
    <m/>
    <m/>
    <m/>
    <m/>
    <m/>
    <s v="DIRECTO"/>
    <s v="RIESGO I"/>
    <s v="PROMODISTRITO - R1"/>
    <s v="ADMINISTRATIVOS PROMODISTRITO"/>
    <s v="TURNO ADMINISTRATIVO PROMODISTRITO (07:30 - 17:30)"/>
    <m/>
    <m/>
    <d v="2003-10-27T00:00:00"/>
    <n v="20"/>
    <s v="M"/>
    <s v="BOGOTA, D.C."/>
    <n v="2"/>
    <s v="BACHILLER"/>
    <s v="SOLTERO"/>
    <s v="BANCOLOMBIA"/>
    <s v="AHO"/>
    <n v="69900008688"/>
    <s v="RAMOS GUZMAN ALFREDO JOSE"/>
    <m/>
    <s v="BOGOTA, D.C."/>
    <s v="BOGOTA, D.C."/>
    <s v="PENSIONADO O APRENDIZ (SIN AFP) [0]"/>
    <s v="FONDO DE CESANTIAS- (SIN FC) [0]"/>
    <s v="ALIANZA MEDELLIN ANTIOQUIA EPS S.A.S. &quot;SAVIA SALUD EPS&quot; -CM [040]"/>
    <s v="CAJA DE COMPENSACIÓN-(SIN CCF) [0]"/>
    <s v="SURA [14-28]"/>
    <s v="NO"/>
    <m/>
    <m/>
    <m/>
    <s v="SIN NIVEL"/>
    <n v="3188026933"/>
    <n v="3188026933"/>
    <s v="AD7NC1@GMAIL.COM"/>
    <m/>
    <m/>
    <s v="N.A"/>
    <s v="N.A"/>
    <s v="N.A"/>
    <s v="N.A"/>
    <s v="N.A"/>
    <s v="N.A"/>
    <s v="N.A"/>
    <s v="N.A"/>
    <m/>
    <m/>
    <m/>
    <m/>
    <m/>
    <s v="jrodriguez"/>
    <s v="2024-06-19 07:45:22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11-08-01T00:00:00"/>
    <n v="21866"/>
    <n v="1016058137"/>
    <s v="CORTES MURCIA PAOLA ANDREA"/>
    <x v="7"/>
    <s v="1016058137.jpg"/>
    <s v="O+"/>
    <n v="975000"/>
    <d v="2024-07-06T00:00:00"/>
    <n v="650000"/>
    <s v="APRENDIZ SENA ETAPA PRODUCTIVA"/>
    <s v="LOCAL"/>
    <s v="ACTIVO"/>
    <d v="2023-05-23T00:00:00"/>
    <d v="2025-01-05T00:00:00"/>
    <m/>
    <m/>
    <m/>
    <m/>
    <m/>
    <s v="DIRECTO"/>
    <s v="RIESGO III"/>
    <s v="PROMODISTRITO - R3"/>
    <s v="ADMINISTRATIVOS PROMODISTRITO"/>
    <s v="TURNO ADMINISTRATIVO PROMODISTRITO (07:30 - 17:30)"/>
    <m/>
    <m/>
    <d v="1993-07-21T00:00:00"/>
    <n v="31"/>
    <s v="F"/>
    <s v="CHIQUINQUIRA"/>
    <n v="2"/>
    <s v="BACHILLER"/>
    <s v="SOLTERO"/>
    <s v="BANCOLOMBIA"/>
    <s v="AHO"/>
    <s v="03982247917"/>
    <s v="RIVEROS GUCHUVO CARLOS ANDRES"/>
    <m/>
    <s v="BOGOTA, D.C."/>
    <s v="BOGOTA, D.C."/>
    <s v="PENSIONADO O APRENDIZ (SIN AFP) [0]"/>
    <s v="FONDO DE CESANTIAS- (SIN FC) [0]"/>
    <s v="SANITAS [EPS005]"/>
    <s v="CAJA DE COMPENSACIÓN-(SIN CCF) [0]"/>
    <s v="SURA [14-28]"/>
    <s v="NO"/>
    <m/>
    <m/>
    <m/>
    <s v="SIN NIVEL"/>
    <m/>
    <n v="3118875511"/>
    <s v="pacm9315@gmail.com"/>
    <m/>
    <m/>
    <s v="N.A"/>
    <s v="N.A"/>
    <s v="N.A"/>
    <s v="N.A"/>
    <s v="N.A"/>
    <s v="N.A"/>
    <s v="N.A"/>
    <s v="N.A"/>
    <m/>
    <m/>
    <m/>
    <m/>
    <m/>
    <s v="jrodriguez"/>
    <s v="2023-05-23 15:35:44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17-12-22T00:00:00"/>
    <n v="22322"/>
    <n v="1000511858"/>
    <s v="CIFUENTES RAMOS SERGIO DAVID"/>
    <x v="7"/>
    <s v="1000511858.jpg"/>
    <s v="O+"/>
    <n v="975000"/>
    <d v="2024-04-19T00:00:00"/>
    <n v="650000"/>
    <s v="APRENDIZ SENA ETAPA PRODUCTIVA"/>
    <s v="LOCAL"/>
    <s v="ACTIVO"/>
    <d v="2023-07-18T00:00:00"/>
    <d v="2024-10-17T00:00:00"/>
    <m/>
    <m/>
    <m/>
    <m/>
    <m/>
    <s v="DIRECTO"/>
    <s v="RIESGO III"/>
    <s v="PROMODISTRITO - R3"/>
    <s v="ADMINISTRATIVOS PROMODISTRITO"/>
    <s v="TURNO ADMINISTRATIVO PROMODISTRITO (07:30 - 17:30)"/>
    <m/>
    <m/>
    <d v="1999-11-25T00:00:00"/>
    <n v="24"/>
    <s v="M"/>
    <s v="BOGOTA, D.C."/>
    <n v="2"/>
    <s v="BACHILLER"/>
    <s v="SOLTERO"/>
    <s v="BANCOLOMBIA"/>
    <s v="AHO"/>
    <n v="69900007342"/>
    <s v="GALEANO DUEÑAS GIOVANNY ALBERTO"/>
    <m/>
    <s v="BOGOTA, D.C."/>
    <s v="BOGOTA, D.C."/>
    <s v="PENSIONADO O APRENDIZ (SIN AFP) [0]"/>
    <s v="FONDO DE CESANTIAS- (SIN FC) [0]"/>
    <s v="COMPENSAR [EPS008]"/>
    <s v="CAJA DE COMPENSACIÓN-(SIN CCF) [0]"/>
    <s v="SURA [14-28]"/>
    <s v="NO"/>
    <m/>
    <m/>
    <m/>
    <s v="SIN NIVEL"/>
    <m/>
    <n v="3209161848"/>
    <s v="dcifu08@gmail.com"/>
    <m/>
    <m/>
    <s v="N.A"/>
    <s v="N.A"/>
    <s v="N.A"/>
    <s v="N.A"/>
    <s v="N.A"/>
    <s v="N.A"/>
    <s v="N.A"/>
    <s v="N.A"/>
    <m/>
    <m/>
    <m/>
    <m/>
    <m/>
    <s v="jrodriguez"/>
    <s v="2023-07-19 07:00:37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2-01-06T00:00:00"/>
    <n v="23194"/>
    <n v="1021662063"/>
    <s v="GARCIA VARGAS SEBASTIAN"/>
    <x v="7"/>
    <s v="1021662063.jpg"/>
    <s v="O+"/>
    <n v="975000"/>
    <d v="2024-04-12T00:00:00"/>
    <n v="650000"/>
    <s v="APRENDIZ SENA ETAPA PRODUCTIVA"/>
    <s v="LOCAL"/>
    <s v="ACTIVO"/>
    <d v="2023-10-05T00:00:00"/>
    <d v="2024-10-09T00:00:00"/>
    <m/>
    <m/>
    <m/>
    <m/>
    <m/>
    <s v="DIRECTO"/>
    <s v="RIESGO III"/>
    <s v="PROMODISTRITO - R3"/>
    <s v="ADMINISTRATIVOS PROMODISTRITO"/>
    <s v="TURNO ADMINISTRATIVO PROMODISTRITO (07:30 - 17:30)"/>
    <m/>
    <m/>
    <d v="2003-12-06T00:00:00"/>
    <n v="20"/>
    <s v="M"/>
    <s v="BOGOTA, D.C."/>
    <n v="1"/>
    <s v="BACHILLER"/>
    <s v="SOLTERO"/>
    <s v="BANCOLOMBIA"/>
    <s v="AHO"/>
    <n v="69900007689"/>
    <s v="CHAVARRO JUAN MANUEL"/>
    <m/>
    <s v="BOGOTA, D.C."/>
    <s v="BOGOTA, D.C."/>
    <s v="PENSIONADO O APRENDIZ (SIN AFP) [0]"/>
    <s v="FONDO DE CESANTIAS- (SIN FC) [0]"/>
    <s v="CAPITAL SALUD [EPSC34]"/>
    <s v="CAJA DE COMPENSACIÓN-(SIN CCF) [0]"/>
    <s v="SURA [14-28]"/>
    <s v="NO"/>
    <m/>
    <m/>
    <m/>
    <s v="SIN NIVEL"/>
    <n v="3108056785"/>
    <n v="3108056785"/>
    <s v="vsebastian010203@gmail.com"/>
    <m/>
    <m/>
    <s v="N.A"/>
    <s v="N.A"/>
    <s v="L"/>
    <n v="38"/>
    <s v="N.A"/>
    <s v="N.A"/>
    <s v="N.A"/>
    <s v="N.A"/>
    <m/>
    <m/>
    <m/>
    <m/>
    <m/>
    <s v="jrodriguez"/>
    <s v="2023-10-05 16:54:45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2-01-12T00:00:00"/>
    <n v="24085"/>
    <n v="1028183450"/>
    <s v="CASTRO CAICEDO JAIDER"/>
    <x v="7"/>
    <s v="1028183450.jpg"/>
    <s v="O+"/>
    <n v="975000"/>
    <d v="2024-07-07T00:00:00"/>
    <n v="650000"/>
    <s v="APRENDIZ SENA ETAPA PRODUCTIVA"/>
    <s v="LOCAL"/>
    <s v="ACTIVO"/>
    <d v="2024-01-10T00:00:00"/>
    <d v="2025-01-05T00:00:00"/>
    <m/>
    <m/>
    <m/>
    <m/>
    <m/>
    <s v="DIRECTO"/>
    <s v="RIESGO I"/>
    <s v="PROMODISTRITO - R1"/>
    <s v="ADMINISTRATIVOS PROMODISTRITO"/>
    <s v="TURNO ADMINISTRATIVO PROMODISTRITO (07:30 - 17:30)"/>
    <m/>
    <m/>
    <d v="2003-09-14T00:00:00"/>
    <n v="20"/>
    <s v="M"/>
    <s v="BUENAVENTURA"/>
    <n v="1"/>
    <s v="BACHILLER"/>
    <s v="SOLTERO"/>
    <s v="BANCOLOMBIA"/>
    <s v="AHO"/>
    <n v="69900008005"/>
    <s v="GALEANO DUEÑAS GIOVANNY ALBERTO"/>
    <m/>
    <s v="BOGOTA, D.C."/>
    <s v="BOGOTA, D.C."/>
    <s v="PENSIONADO O APRENDIZ (SIN AFP) [0]"/>
    <s v="FONDO DE CESANTIAS- (SIN FC) [0]"/>
    <s v="FAMISANAR [EPS017]"/>
    <s v="CAJA DE COMPENSACIÓN-(SIN CCF) [0]"/>
    <s v="SURA [14-28]"/>
    <s v="NO"/>
    <m/>
    <m/>
    <m/>
    <s v="SIN NIVEL"/>
    <n v="3148246256"/>
    <n v="3148246256"/>
    <s v="jaicacai@gmail.com"/>
    <m/>
    <m/>
    <s v="N.A"/>
    <s v="N.A"/>
    <s v="N.A"/>
    <s v="N.A"/>
    <s v="N.A"/>
    <s v="N.A"/>
    <s v="N.A"/>
    <s v="N.A"/>
    <m/>
    <m/>
    <m/>
    <m/>
    <m/>
    <s v="jrodriguez"/>
    <s v="2024-01-11 13:28:03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6-02-04T00:00:00"/>
    <n v="19993"/>
    <n v="1072197029"/>
    <s v="HERNANDEZ MALAVER DANA JERALDIN"/>
    <x v="197"/>
    <s v="1072197029.jpg"/>
    <s v="A+"/>
    <n v="1681000"/>
    <d v="2024-02-01T00:00:00"/>
    <n v="1538000"/>
    <s v="AUXILIAR DE GESTION HUMANA"/>
    <s v="LOCAL"/>
    <s v="ACTIVO"/>
    <d v="2022-11-03T00:00:00"/>
    <d v="2024-11-02T00:00:00"/>
    <m/>
    <m/>
    <m/>
    <m/>
    <m/>
    <s v="DIRECTO"/>
    <s v="RIESGO III"/>
    <s v="PROMODISTRITO - R3"/>
    <s v="ADMINISTRATIVOS PROMODISTRITO"/>
    <s v="TURNO ADMINISTRATIVO PROMODISTRITO (07:30 - 17:30)"/>
    <m/>
    <m/>
    <d v="1997-08-01T00:00:00"/>
    <n v="26"/>
    <s v="F"/>
    <s v="BOGOTA, D.C."/>
    <n v="2"/>
    <s v="BACHILLER"/>
    <s v="SOLTERO"/>
    <s v="BANCOLOMBIA"/>
    <s v="AHO"/>
    <n v="69900004351"/>
    <s v="RODRIGUEZ RUIZ JADY SORAY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0"/>
    <n v="3228392939"/>
    <s v="DANAHERNANDEZ01@HOTMAIL.COM"/>
    <m/>
    <m/>
    <s v="S"/>
    <n v="6"/>
    <s v="N.A"/>
    <s v="N.A"/>
    <s v="N.A"/>
    <s v="N.A"/>
    <s v="N.A"/>
    <s v="N.A"/>
    <m/>
    <m/>
    <m/>
    <m/>
    <m/>
    <s v="jrodriguez"/>
    <s v="2022-11-04 15:48:38"/>
    <s v="VELEZ CABRERA KATERINE MILENA"/>
    <s v="SANDOVAL RIVERA ORLANDO"/>
    <m/>
    <m/>
    <m/>
    <m/>
  </r>
  <r>
    <x v="4"/>
    <x v="3"/>
    <s v="050101"/>
    <s v="GESTION HUMANA"/>
    <m/>
    <s v="CONTRATACIÓN DIRECTA"/>
    <s v="TERMINO FIJO"/>
    <s v="CEDULA DE CIUDADANIA"/>
    <d v="2017-09-12T00:00:00"/>
    <n v="21749"/>
    <n v="1005130897"/>
    <s v="ESPITIA VANEGAS YESSIKA LILIANA"/>
    <x v="197"/>
    <s v="1005130897.jpg"/>
    <s v="O+"/>
    <n v="1681000"/>
    <d v="2024-02-01T00:00:00"/>
    <n v="1538000"/>
    <s v="AUXILIAR DE GESTION HUMANA"/>
    <s v="LOCAL"/>
    <s v="ACTIVO"/>
    <d v="2023-05-08T00:00:00"/>
    <d v="2024-11-07T00:00:00"/>
    <m/>
    <m/>
    <m/>
    <m/>
    <m/>
    <s v="DIRECTO"/>
    <s v="RIESGO III"/>
    <s v="PROMODISTRITO - R3"/>
    <s v="ADMINISTRATIVOS PROMODISTRITO"/>
    <s v="TURNO ADMINISTRATIVO PROMODISTRITO (07:30 - 17:30)"/>
    <m/>
    <m/>
    <d v="1999-09-05T00:00:00"/>
    <n v="24"/>
    <s v="F"/>
    <s v="FLORIAN"/>
    <n v="3"/>
    <s v="TECNÓLOGO"/>
    <s v="SOLTERO"/>
    <s v="BANCOLOMBIA"/>
    <s v="AHO"/>
    <n v="91231107890"/>
    <s v="PARDO VEGA PAOLA ALEJANDRA"/>
    <s v="ARRIETA GONZALEZ PAULA ANDREA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m/>
    <n v="3207354811"/>
    <s v="liliana.vanegas9909@gmail.com"/>
    <m/>
    <m/>
    <s v="S"/>
    <n v="8"/>
    <s v="N.A"/>
    <n v="36"/>
    <s v="N.A"/>
    <s v="N.A"/>
    <s v="N.A"/>
    <s v="N.A"/>
    <m/>
    <m/>
    <m/>
    <m/>
    <m/>
    <s v="jrodriguez"/>
    <s v="2023-05-08 10:29:59"/>
    <s v="VELEZ CABRERA KATERINE MILENA"/>
    <s v="SANDOVAL RIVERA ORLANDO"/>
    <m/>
    <m/>
    <m/>
    <m/>
  </r>
  <r>
    <x v="4"/>
    <x v="3"/>
    <s v="050101"/>
    <s v="GESTION HUMANA"/>
    <m/>
    <s v="CONTRATACIÓN DIRECTA"/>
    <s v="TERMINO INDEFINIDO"/>
    <s v="CEDULA DE CIUDADANIA"/>
    <d v="1997-06-24T00:00:00"/>
    <n v="13657"/>
    <n v="79913713"/>
    <s v="SHORT CAMPOS EDGAR WINSTON"/>
    <x v="72"/>
    <s v="79913713.jpg"/>
    <s v="O+"/>
    <n v="5431000"/>
    <d v="2024-02-01T00:00:00"/>
    <n v="4970000"/>
    <s v="COORDINADOR DE GESTIÓN HUMANA"/>
    <s v="LOCAL"/>
    <s v="ACTIVO"/>
    <d v="2020-09-21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79-03-31T00:00:00"/>
    <n v="45"/>
    <s v="M"/>
    <s v="BOGOTA, D.C."/>
    <n v="5"/>
    <s v="ESPECIALISTA"/>
    <s v="UNIÓN LIBRE"/>
    <s v="DAVIVIENDA"/>
    <s v="AHO"/>
    <n v="488416208079"/>
    <s v="CHAVARRO JUAN MANUEL"/>
    <s v="CENTENO SANCHEZ JENNYFER CAROLINA"/>
    <s v="BOGOTA, D.C."/>
    <s v="BOGOTA, D.C."/>
    <s v="OLD MUTUAL [230901]"/>
    <s v="OLD MUTUAL [230901]"/>
    <s v="SANITAS [EPS005]"/>
    <s v="COLSUBSIDIO [CCF22]"/>
    <s v="SURA [14-28]"/>
    <s v="NO"/>
    <m/>
    <m/>
    <m/>
    <s v="SIN NIVEL"/>
    <n v="3208506676"/>
    <n v="3208506676"/>
    <s v="EDGAR.SHORT@GMAIL.COM"/>
    <m/>
    <m/>
    <s v="N.A"/>
    <s v="N.A"/>
    <s v="N.A"/>
    <s v="N.A"/>
    <s v="N.A"/>
    <s v="N.A"/>
    <s v="N.A"/>
    <s v="N.A"/>
    <m/>
    <m/>
    <m/>
    <m/>
    <m/>
    <s v="jrodriguez"/>
    <s v="2020-09-21 11:28:02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1996-01-12T00:00:00"/>
    <n v="25210"/>
    <n v="52297401"/>
    <s v="GARZON VELASQUEZ YUBI CLAYRE"/>
    <x v="73"/>
    <s v="52297401.jpg"/>
    <s v="O+"/>
    <n v="1300000"/>
    <m/>
    <m/>
    <s v="ESTUDIANTE EN PRACTICA"/>
    <s v="LOCAL"/>
    <s v="ACTIVO"/>
    <d v="2024-04-16T00:00:00"/>
    <d v="2024-10-15T00:00:00"/>
    <m/>
    <m/>
    <m/>
    <m/>
    <m/>
    <s v="DIRECTO"/>
    <s v="RIESGO III"/>
    <s v="PROMODISTRITO - R3"/>
    <s v="ADMINISTRATIVOS PROMODISTRITO"/>
    <s v="TURNO ADMINISTRATIVO PROMODISTRITO (07:30 - 17:30)"/>
    <m/>
    <m/>
    <d v="1977-06-05T00:00:00"/>
    <n v="47"/>
    <s v="F"/>
    <s v="PASTO"/>
    <n v="2"/>
    <s v="BACHILLER"/>
    <s v="UNIÓN LIBRE"/>
    <s v="DAVIVIENDA"/>
    <s v="AHO"/>
    <s v="005070360085"/>
    <s v="SHORT CAMPOS EDGAR WINSTON"/>
    <m/>
    <s v="BOGOTA, D.C."/>
    <s v="BOGOTA, D.C."/>
    <s v="PENSIONADO O APRENDIZ (SIN AFP) [0]"/>
    <s v="FONDO DE CESANTIAS- (SIN FC) [0]"/>
    <s v="SANITAS [EPS005]"/>
    <s v="CAJA DE COMPENSACIÓN-(SIN CCF) [0]"/>
    <s v="SURA [14-28]"/>
    <s v="NO"/>
    <m/>
    <m/>
    <m/>
    <s v="SIN NIVEL"/>
    <n v="3186521242"/>
    <n v="3186521242"/>
    <s v="yubyc7706@gmail.com"/>
    <m/>
    <m/>
    <s v="N.A"/>
    <s v="N.A"/>
    <s v="N.A"/>
    <s v="N.A"/>
    <s v="N.A"/>
    <s v="N.A"/>
    <s v="N.A"/>
    <s v="N.A"/>
    <m/>
    <m/>
    <m/>
    <m/>
    <m/>
    <s v="jrodriguez"/>
    <s v="2024-04-16 14:34:58"/>
    <s v="VELEZ CABRERA KATERINE MILENA"/>
    <s v="SANDOVAL RIVERA ORLANDO"/>
    <m/>
    <m/>
    <m/>
    <m/>
  </r>
  <r>
    <x v="4"/>
    <x v="3"/>
    <s v="050101"/>
    <s v="GESTION HUMANA"/>
    <m/>
    <s v="CONTRATACIÓN DIRECTA"/>
    <s v="CONTRATO DE APRENDIZAJE"/>
    <s v="CEDULA DE CIUDADANIA"/>
    <d v="2021-05-27T00:00:00"/>
    <n v="25684"/>
    <n v="1000328431"/>
    <s v="SANCHEZ MARTIN INGRID DAYANA"/>
    <x v="73"/>
    <s v="1000328431.jpg"/>
    <s v="A+"/>
    <n v="1300000"/>
    <m/>
    <m/>
    <s v="ESTUDIANTE EN PRACTICA"/>
    <s v="LOCAL"/>
    <s v="ACTIVO"/>
    <d v="2024-06-04T00:00:00"/>
    <d v="2024-12-03T00:00:00"/>
    <m/>
    <m/>
    <m/>
    <m/>
    <m/>
    <s v="DIRECTO"/>
    <s v="RIESGO III"/>
    <s v="PROMODISTRITO - R3"/>
    <s v="ADMINISTRATIVOS PROMODISTRITO"/>
    <s v="TURNO ADMINISTRATIVO PROMODISTRITO (07:30 - 17:30)"/>
    <m/>
    <m/>
    <d v="2003-05-09T00:00:00"/>
    <n v="21"/>
    <s v="F"/>
    <s v="BOGOTA, D.C."/>
    <n v="2"/>
    <s v="UNIVERSITARIO"/>
    <s v="SOLTERO"/>
    <s v="BANCOLOMBIA"/>
    <s v="AHO"/>
    <n v="69900008653"/>
    <s v="CHAVARRO JUAN MANUEL"/>
    <m/>
    <s v="BOGOTA, D.C."/>
    <s v="BOGOTA, D.C.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133306493"/>
    <n v="3133306493"/>
    <s v="INGRIDDAYANASANCHEZ@GMAIL.COM"/>
    <m/>
    <m/>
    <s v="N.A"/>
    <s v="N.A"/>
    <s v="N.A"/>
    <s v="N.A"/>
    <s v="N.A"/>
    <s v="N.A"/>
    <s v="N.A"/>
    <s v="N.A"/>
    <m/>
    <m/>
    <m/>
    <m/>
    <m/>
    <s v="cgarrido"/>
    <s v="2024-06-04 17:02:07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FIJO"/>
    <s v="CEDULA DE CIUDADANIA"/>
    <d v="2014-10-21T00:00:00"/>
    <n v="23047"/>
    <n v="1033792509"/>
    <s v="SEGURA FONSECA ANGGIE PAOLA"/>
    <x v="198"/>
    <s v="1033792509.jpg"/>
    <s v="O-"/>
    <n v="2875000"/>
    <d v="2024-04-01T00:00:00"/>
    <n v="2803000"/>
    <s v="ANALISTA DE SEGURIDAD Y SALUD EN EL TRABAJO"/>
    <s v="LOCAL"/>
    <s v="ACTIVO"/>
    <d v="2023-09-25T00:00:00"/>
    <d v="2024-09-24T00:00:00"/>
    <m/>
    <m/>
    <m/>
    <m/>
    <m/>
    <s v="DIRECTO"/>
    <s v="RIESGO III"/>
    <s v="PROMODISTRITO - R3"/>
    <s v="ADMINISTRATIVOS PROMODISTRITO"/>
    <s v="TURNO ADMINISTRATIVO PROMODISTRITO (07:30 - 17:30)"/>
    <m/>
    <m/>
    <d v="1996-10-19T00:00:00"/>
    <n v="27"/>
    <s v="F"/>
    <s v="BOGOTA, D.C."/>
    <n v="2"/>
    <s v="UNIVERSITARIO"/>
    <s v="SOLTERO"/>
    <s v="BANCOLOMBIA"/>
    <s v="AHO"/>
    <n v="69900007633"/>
    <s v="FLOREZ NOGUERA JOSE LEONARDO"/>
    <s v="FLOREZ NOGUERA JOSE LEONARDO"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24466382"/>
    <n v="3124466382"/>
    <s v="angiesegura05@gmail.com"/>
    <m/>
    <m/>
    <s v="N.A"/>
    <s v="N.A"/>
    <s v="N.A"/>
    <n v="35"/>
    <s v="N.A"/>
    <s v="N.A"/>
    <s v="N.A"/>
    <s v="N.A"/>
    <m/>
    <m/>
    <m/>
    <m/>
    <m/>
    <s v="jrodriguez"/>
    <s v="2023-09-25 09:28:13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FIJO"/>
    <s v="CEDULA DE CIUDADANIA"/>
    <d v="2011-04-28T00:00:00"/>
    <n v="10465"/>
    <n v="1144061141"/>
    <s v="FLOREZ NOGUERA JOSE LEONARDO"/>
    <x v="74"/>
    <s v="1144061141.jpg"/>
    <s v="O+"/>
    <n v="5431000"/>
    <d v="2024-03-01T00:00:00"/>
    <n v="4970000"/>
    <s v="COORDINADOR DE SEGURIDAD Y SALUD EN EL TRABAJO"/>
    <s v="LOCAL"/>
    <s v="ACTIVO"/>
    <d v="2019-06-04T00:00:00"/>
    <d v="2025-06-03T00:00:00"/>
    <m/>
    <m/>
    <m/>
    <m/>
    <m/>
    <s v="DIRECTO"/>
    <s v="RIESGO III"/>
    <s v="PROMODISTRITO - R3"/>
    <s v="ADMINISTRATIVOS PROMODISTRITO"/>
    <s v="TURNO ADMINISTRATIVO PROMODISTRITO (07:30 - 17:30)"/>
    <m/>
    <m/>
    <d v="1993-04-25T00:00:00"/>
    <n v="31"/>
    <s v="M"/>
    <s v="CALI"/>
    <n v="3"/>
    <s v="UNIVERSITARIO"/>
    <s v="SOLTERO"/>
    <s v="BANCOLOMBIA"/>
    <s v="AHO"/>
    <n v="69800001368"/>
    <s v="CHAVARRO JUAN MANUEL"/>
    <m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0"/>
    <n v="3182083329"/>
    <s v="LEOHAPPY088@HOTMAIL.COM"/>
    <m/>
    <m/>
    <s v="N.A"/>
    <s v="N.A"/>
    <s v="N.A"/>
    <s v="N.A"/>
    <s v="N.A"/>
    <s v="N.A"/>
    <s v="N.A"/>
    <s v="N.A"/>
    <m/>
    <m/>
    <m/>
    <m/>
    <m/>
    <s v="jrodriguez"/>
    <s v="2019-06-13 08:31:56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FIJO"/>
    <s v="CEDULA DE CIUDADANIA"/>
    <d v="2011-01-26T00:00:00"/>
    <n v="25588"/>
    <n v="1026282617"/>
    <s v="ZAMORA BELLO LEIDY JOHANA"/>
    <x v="26"/>
    <s v="1026282617.jpg"/>
    <s v="B+"/>
    <n v="1765000"/>
    <m/>
    <m/>
    <s v="INSPECTOR DE SEGURIDAD Y SALUD EN EL TRABAJO"/>
    <s v="LOCAL"/>
    <s v="ACTIVO"/>
    <d v="2024-05-24T00:00:00"/>
    <d v="2024-11-23T00:00:00"/>
    <m/>
    <m/>
    <m/>
    <m/>
    <n v="520000"/>
    <s v="DIRECTO"/>
    <s v="RIESGO III"/>
    <s v="PROMODISTRITO - R3"/>
    <s v="ADMINISTRATIVOS PROMODISTRITO"/>
    <s v="TURNO ADMINISTRATIVO PROMODISTRITO (07:30 - 17:30)"/>
    <m/>
    <m/>
    <d v="1993-01-06T00:00:00"/>
    <n v="31"/>
    <s v="F"/>
    <s v="BOGOTA, D.C."/>
    <n v="2"/>
    <s v="TECNÓLOGO"/>
    <s v="UNIÓN LIBRE"/>
    <s v="BANCOLOMBIA"/>
    <s v="AHO"/>
    <n v="91243931164"/>
    <s v="FLOREZ NOGUERA JOSE LEONARDO"/>
    <s v="CASTIBLANCO FRANCO YESICA JOHANNA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2660500"/>
    <n v="3112660500"/>
    <s v="leidy.zamorabello@gmail.com"/>
    <m/>
    <m/>
    <s v="L"/>
    <n v="32"/>
    <s v="N.A"/>
    <n v="35"/>
    <n v="35"/>
    <s v="L"/>
    <s v="M"/>
    <s v="N.A"/>
    <m/>
    <m/>
    <m/>
    <m/>
    <m/>
    <s v="jrodriguez"/>
    <s v="2024-05-24 08:57:24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FIJO"/>
    <s v="CEDULA DE CIUDADANIA"/>
    <d v="2003-09-19T00:00:00"/>
    <n v="25038"/>
    <n v="53894468"/>
    <s v="ROBAYO BAQUERO KAREN JHOHANA"/>
    <x v="26"/>
    <s v="53894468.jpg"/>
    <s v="A+"/>
    <n v="1765000"/>
    <d v="2024-04-01T00:00:00"/>
    <n v="1615000"/>
    <s v="INSPECTOR DE SEGURIDAD Y SALUD EN EL TRABAJO"/>
    <s v="LOCAL"/>
    <s v="ACTIVO"/>
    <d v="2024-04-01T00:00:00"/>
    <d v="2024-09-30T00:00:00"/>
    <m/>
    <m/>
    <m/>
    <m/>
    <n v="520000"/>
    <s v="DIRECTO"/>
    <s v="RIESGO III"/>
    <s v="PROMODISTRITO - R3"/>
    <s v="ADMINISTRATIVOS PROMODISTRITO"/>
    <s v="TURNO ADMINISTRATIVO PROMODISTRITO (07:30 - 17:30)"/>
    <m/>
    <m/>
    <d v="1985-05-06T00:00:00"/>
    <n v="39"/>
    <s v="F"/>
    <s v="BOGOTA, D.C."/>
    <n v="2"/>
    <s v="TECNÓLOGO"/>
    <s v="UNIÓN LIBRE"/>
    <s v="BANCOLOMBIA"/>
    <s v="AHO"/>
    <n v="21330453653"/>
    <s v="FLOREZ NOGUERA JOSE LEONARDO"/>
    <s v="RUIZ CORTES MICHEL NAYIBE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2783695"/>
    <n v="3212783695"/>
    <s v="karenjhohana1204@hotmail.com"/>
    <m/>
    <m/>
    <s v="M"/>
    <n v="10"/>
    <s v="N.A"/>
    <n v="35"/>
    <n v="35"/>
    <s v="M"/>
    <s v="S"/>
    <s v="N.A"/>
    <m/>
    <m/>
    <m/>
    <m/>
    <m/>
    <s v="jrodriguez"/>
    <s v="2024-04-01 07:47:18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FIJO"/>
    <s v="CEDULA DE CIUDADANIA"/>
    <d v="2006-12-01T00:00:00"/>
    <n v="23788"/>
    <n v="1012347316"/>
    <s v="LUQUE VARGAS DAVID JULIAN"/>
    <x v="26"/>
    <s v="1012347316.jpg"/>
    <s v="O+"/>
    <n v="1765000"/>
    <d v="2024-02-01T00:00:00"/>
    <n v="1615000"/>
    <s v="INSPECTOR DE SEGURIDAD Y SALUD EN EL TRABAJO"/>
    <s v="LOCAL"/>
    <s v="ACTIVO"/>
    <d v="2023-12-01T00:00:00"/>
    <d v="2024-11-30T00:00:00"/>
    <m/>
    <m/>
    <m/>
    <m/>
    <n v="520000"/>
    <s v="DIRECTO"/>
    <s v="RIESGO III"/>
    <s v="PROMODISTRITO - R3"/>
    <s v="ADMINISTRATIVOS PROMODISTRITO"/>
    <s v="TURNO ADMINISTRATIVO PROMODISTRITO (07:30 - 17:30)"/>
    <m/>
    <m/>
    <d v="1988-11-13T00:00:00"/>
    <n v="35"/>
    <s v="M"/>
    <s v="BOGOTA, D.C."/>
    <n v="2"/>
    <s v="TECNÓLOGO"/>
    <s v="UNIÓN LIBRE"/>
    <s v="BANCOLOMBIA"/>
    <s v="AHO"/>
    <n v="10139343374"/>
    <s v="FLOREZ NOGUERA JOSE LEONARDO"/>
    <s v="LONDOÑO BEDOYA CARLOS ANDRES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24772973"/>
    <n v="3124772973"/>
    <s v="davidluqueinterventoria@gmail.com"/>
    <m/>
    <m/>
    <s v="M"/>
    <n v="34"/>
    <s v="N.A"/>
    <n v="40"/>
    <s v="N.A"/>
    <s v="N.A"/>
    <s v="N.A"/>
    <s v="N.A"/>
    <m/>
    <m/>
    <m/>
    <m/>
    <m/>
    <s v="jrodriguez"/>
    <s v="2023-12-01 16:00:13"/>
    <s v="VELEZ CABRERA KATERINE MILENA"/>
    <s v="SANDOVAL RIVERA ORLANDO"/>
    <m/>
    <m/>
    <m/>
    <m/>
  </r>
  <r>
    <x v="4"/>
    <x v="3"/>
    <s v="050201"/>
    <s v="SALUD OCUPACIONAL Y  SEGURIDAD INDUSTRIAL"/>
    <m/>
    <s v="CONTRATACIÓN DIRECTA"/>
    <s v="TERMINO INDEFINIDO"/>
    <s v="CEDULA DE EXTRANJERIA"/>
    <d v="2020-12-28T00:00:00"/>
    <n v="20828"/>
    <n v="666479"/>
    <s v="PUPO SANCHEZ JAVIER ALEJANDRO"/>
    <x v="75"/>
    <s v="666479.jpg"/>
    <s v="B+"/>
    <n v="7181000"/>
    <d v="2024-02-01T00:00:00"/>
    <n v="6571000"/>
    <s v="MEDICO OCUPACIONAL"/>
    <s v="LOCAL"/>
    <s v="ACTIVO"/>
    <d v="2023-02-06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91-03-01T00:00:00"/>
    <n v="33"/>
    <s v="M"/>
    <s v="BOGOTA, D.C."/>
    <n v="3"/>
    <s v="ESPECIALISTA"/>
    <s v="UNIÓN LIBRE"/>
    <s v="BANCOLOMBIA"/>
    <s v="AHO"/>
    <s v="04518817359"/>
    <s v="CHAVARRO JUAN MANUEL"/>
    <s v="MOGOLLON CARRERO ERIKA PAOLA"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053075809"/>
    <n v="3053075809"/>
    <s v="javierpupo91@gmail.com"/>
    <m/>
    <m/>
    <s v="N.A"/>
    <s v="N.A"/>
    <s v="N.A"/>
    <s v="N.A"/>
    <s v="N.A"/>
    <s v="N.A"/>
    <s v="N.A"/>
    <s v="N.A"/>
    <m/>
    <m/>
    <m/>
    <m/>
    <m/>
    <s v="jrodriguez"/>
    <s v="2023-02-06 16:24:47"/>
    <s v="VELEZ CABRERA KATERINE MILENA"/>
    <s v="SANDOVAL RIVERA ORLANDO"/>
    <m/>
    <m/>
    <m/>
    <m/>
  </r>
  <r>
    <x v="4"/>
    <x v="14"/>
    <s v="070201"/>
    <s v="GASTOS NACIONALES JURIDICA"/>
    <m/>
    <s v="CONTRATACIÓN DIRECTA"/>
    <s v="TERMINO INDEFINIDO"/>
    <s v="CEDULA DE CIUDADANIA"/>
    <d v="2014-10-24T00:00:00"/>
    <n v="24394"/>
    <n v="1020819753"/>
    <s v="PINZON CORTES FELIPE ALEJANDRO"/>
    <x v="199"/>
    <s v="1020819753.jpg"/>
    <s v="O+"/>
    <n v="3500000"/>
    <m/>
    <m/>
    <s v="ABOGADO JUNIOR"/>
    <s v="LOCAL"/>
    <s v="ACTIVO"/>
    <d v="2024-02-08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6-10-22T00:00:00"/>
    <n v="27"/>
    <s v="M"/>
    <s v="BOGOTA, D.C."/>
    <n v="4"/>
    <s v="UNIVERSITARIO"/>
    <s v="SOLTERO"/>
    <s v="BANCOLOMBIA"/>
    <s v="AHO"/>
    <n v="69900008151"/>
    <s v="PINZON ROZO JORGE ENRIQUE"/>
    <m/>
    <s v="BOGOTA, D.C."/>
    <s v="BOGOTA, D.C."/>
    <s v="COLFONDOS [231001]"/>
    <s v="COLFONDOS [231001]"/>
    <s v="ALIANSALUD [EPS001]"/>
    <s v="COLSUBSIDIO [CCF22]"/>
    <s v="SURA [14-28]"/>
    <s v="NO"/>
    <m/>
    <m/>
    <m/>
    <s v="SIN NIVEL"/>
    <n v="3008688713"/>
    <n v="3008688713"/>
    <s v="fa.pinzon@uniandes.edu.co"/>
    <m/>
    <m/>
    <s v="N.A"/>
    <s v="N.A"/>
    <s v="N.A"/>
    <s v="N.A"/>
    <s v="N.A"/>
    <s v="N.A"/>
    <s v="N.A"/>
    <s v="N.A"/>
    <m/>
    <m/>
    <m/>
    <m/>
    <m/>
    <s v="jrodriguez"/>
    <s v="2024-02-08 09:36:09"/>
    <s v="VELEZ CABRERA KATERINE MILENA"/>
    <s v="SANDOVAL RIVERA ORLANDO"/>
    <m/>
    <m/>
    <m/>
    <m/>
  </r>
  <r>
    <x v="4"/>
    <x v="14"/>
    <s v="070201"/>
    <s v="GASTOS NACIONALES JURIDICA"/>
    <s v="SOLUTEMP"/>
    <s v="CONTRATACIÓN INDIRECTA"/>
    <s v="OBRA O LABOR CONTRATADA"/>
    <s v="CEDULA DE CIUDADANIA"/>
    <d v="1994-10-31T00:00:00"/>
    <n v="24183"/>
    <n v="52364868"/>
    <s v="SALAS MARTIN DORA ANDREA"/>
    <x v="200"/>
    <m/>
    <s v="O+"/>
    <n v="1300000"/>
    <m/>
    <m/>
    <s v="AUXILIAR ADMINISTRATIVO"/>
    <s v="LOCAL"/>
    <s v="ACTIVO"/>
    <d v="2024-01-15T00:00:00"/>
    <m/>
    <m/>
    <m/>
    <m/>
    <m/>
    <m/>
    <s v="TEMPORAL"/>
    <s v="RIESGO I"/>
    <s v="SOLUTEMP PROMODISTRITO"/>
    <s v="ADMINISTRATIVOS PROMODISTRITO"/>
    <s v="TURNO ADMINISTRATIVO PROMODISTRITO (07:30 - 17:30)"/>
    <m/>
    <m/>
    <d v="1976-07-05T00:00:00"/>
    <n v="48"/>
    <s v="F"/>
    <s v="BOGOTA, D.C."/>
    <n v="2"/>
    <s v="TÉCNICO"/>
    <s v="CASADO"/>
    <s v="BANCOLOMBIA"/>
    <s v="AHO"/>
    <n v="17461545971"/>
    <s v="PINZON ROZO JORGE ENRIQUE"/>
    <m/>
    <s v="BOGOTA, D.C."/>
    <s v="BOGOTA, D.C."/>
    <s v="PROTECCIÓN [230201]"/>
    <s v="PROTECCIÓN [230201]"/>
    <s v="SALUD TOTAL [EPS002]"/>
    <s v="COMPENSAR [CCF24]"/>
    <s v="SURA [14-28]"/>
    <s v="NO"/>
    <m/>
    <m/>
    <m/>
    <s v="SIN NIVEL"/>
    <n v="3170210044"/>
    <n v="3170210044"/>
    <s v="andreasalas05@hotmail.com"/>
    <m/>
    <m/>
    <s v="N.A"/>
    <s v="N.A"/>
    <s v="N.A"/>
    <s v="N.A"/>
    <s v="N.A"/>
    <s v="N.A"/>
    <s v="N.A"/>
    <s v="N.A"/>
    <m/>
    <m/>
    <m/>
    <m/>
    <m/>
    <s v="jrodriguez"/>
    <s v="2024-01-19 08:54:55"/>
    <s v="VELEZ CABRERA KATERINE MILENA"/>
    <s v="SANDOVAL RIVERA ORLANDO"/>
    <m/>
    <m/>
    <m/>
    <m/>
  </r>
  <r>
    <x v="4"/>
    <x v="14"/>
    <s v="070101"/>
    <s v="JURIDICA"/>
    <m/>
    <s v="CONTRATACIÓN DIRECTA"/>
    <s v="TERMINO INDEFINIDO"/>
    <s v="CEDULA DE CIUDADANIA"/>
    <d v="1989-01-16T00:00:00"/>
    <n v="15321"/>
    <n v="52005322"/>
    <s v="SIERRA NIEVES JENNY STELLA"/>
    <x v="201"/>
    <s v="52005322.jpg"/>
    <s v="O+"/>
    <n v="8106000"/>
    <d v="2024-02-01T00:00:00"/>
    <n v="7418000"/>
    <s v="ABOGADO"/>
    <s v="LOCAL"/>
    <s v="ACTIVO"/>
    <d v="2021-05-27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69-10-02T00:00:00"/>
    <n v="54"/>
    <s v="F"/>
    <s v="BOGOTA, D.C."/>
    <n v="3"/>
    <s v="ESPECIALISTA"/>
    <s v="UNIÓN LIBRE"/>
    <s v="DAVIVIENDA"/>
    <s v="AHO"/>
    <s v="004600211462"/>
    <s v="LAMILLA MUÑOZ MARTHA ANDREA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0"/>
    <n v="3175031468"/>
    <s v="jennystellasierranieves@gmail.com"/>
    <m/>
    <m/>
    <s v="N.A"/>
    <s v="N.A"/>
    <s v="N.A"/>
    <s v="N.A"/>
    <s v="N.A"/>
    <s v="N.A"/>
    <s v="N.A"/>
    <s v="N.A"/>
    <s v="LIQUIDACION CON PAGO EXITOSO"/>
    <m/>
    <d v="2021-05-31T00:00:00"/>
    <m/>
    <m/>
    <s v="jrodriguez"/>
    <s v="2021-05-27 11:22:10"/>
    <s v="VELEZ CABRERA KATERINE MILENA"/>
    <s v="SANDOVAL RIVERA ORLANDO"/>
    <m/>
    <m/>
    <m/>
    <m/>
  </r>
  <r>
    <x v="4"/>
    <x v="14"/>
    <s v="070101"/>
    <s v="JURIDICA"/>
    <m/>
    <s v="CONTRATACIÓN DIRECTA"/>
    <s v="TERMINO FIJO"/>
    <s v="CEDULA DE CIUDADANIA"/>
    <d v="2008-03-27T00:00:00"/>
    <n v="24918"/>
    <n v="1082912112"/>
    <s v="JOVIEN MAZA GRISMEYLINN PATRICIA"/>
    <x v="199"/>
    <s v="1082912112.jpg"/>
    <s v="O+"/>
    <n v="3531000"/>
    <m/>
    <m/>
    <s v="ABOGADO JUNIOR"/>
    <s v="LOCAL"/>
    <s v="ACTIVO"/>
    <d v="2024-03-18T00:00:00"/>
    <d v="2024-09-17T00:00:00"/>
    <m/>
    <m/>
    <m/>
    <m/>
    <m/>
    <s v="DIRECTO"/>
    <s v="RIESGO III"/>
    <s v="PROMODISTRITO - R3"/>
    <s v="ADMINISTRATIVOS PROMODISTRITO"/>
    <s v="TURNO ADMINISTRATIVO PROMODISTRITO (07:30 - 17:30)"/>
    <m/>
    <m/>
    <d v="1990-03-02T00:00:00"/>
    <n v="34"/>
    <s v="F"/>
    <s v="SANTA MARTA"/>
    <n v="3"/>
    <s v="ESPECIALISTA"/>
    <s v="SOLTERO"/>
    <s v="BANCOLOMBIA"/>
    <s v="AHO"/>
    <n v="69051308557"/>
    <s v="LAMILLA MUÑOZ MARTHA ANDREA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42598937"/>
    <n v="3242598937"/>
    <s v="grisme729@hotmail.com"/>
    <m/>
    <m/>
    <s v="N.A"/>
    <s v="N.A"/>
    <s v="N.A"/>
    <s v="N.A"/>
    <s v="N.A"/>
    <s v="N.A"/>
    <s v="N.A"/>
    <s v="N.A"/>
    <m/>
    <m/>
    <m/>
    <m/>
    <m/>
    <s v="jrodriguez"/>
    <s v="2024-03-18 17:00:31"/>
    <s v="VELEZ CABRERA KATERINE MILENA"/>
    <s v="SANDOVAL RIVERA ORLANDO"/>
    <m/>
    <m/>
    <m/>
    <m/>
  </r>
  <r>
    <x v="4"/>
    <x v="14"/>
    <s v="070101"/>
    <s v="JURIDICA"/>
    <m/>
    <s v="CONTRATACIÓN DIRECTA"/>
    <s v="TERMINO INDEFINIDO"/>
    <s v="CEDULA DE CIUDADANIA"/>
    <d v="1996-04-29T00:00:00"/>
    <n v="13496"/>
    <n v="79911685"/>
    <s v="HERNANDEZ OCHOA WEIMER JESID"/>
    <x v="143"/>
    <s v="79911685.jpg"/>
    <s v="O+"/>
    <n v="9137000"/>
    <d v="2024-02-01T00:00:00"/>
    <n v="8361000"/>
    <s v="ASESOR JURIDICO"/>
    <s v="LOCAL"/>
    <s v="ACTIVO"/>
    <d v="2020-08-04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78-01-23T00:00:00"/>
    <n v="46"/>
    <s v="M"/>
    <s v="BOGOTA, D.C."/>
    <n v="4"/>
    <s v="ESPECIALISTA"/>
    <s v="SOLTERO"/>
    <s v="BANCOLOMBIA"/>
    <s v="AHO"/>
    <n v="69800001371"/>
    <s v="LAMILLA MUÑOZ MARTHA ANDREA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108140072"/>
    <n v="3108149972"/>
    <s v="whabogados@gmail.com"/>
    <m/>
    <m/>
    <s v="N.A"/>
    <s v="N.A"/>
    <s v="N.A"/>
    <s v="N.A"/>
    <s v="N.A"/>
    <s v="N.A"/>
    <s v="N.A"/>
    <s v="N.A"/>
    <m/>
    <m/>
    <m/>
    <m/>
    <m/>
    <s v="jrodriguez"/>
    <s v="2020-08-21 09:34:33"/>
    <s v="VELEZ CABRERA KATERINE MILENA"/>
    <s v="SANDOVAL RIVERA ORLANDO"/>
    <m/>
    <m/>
    <m/>
    <m/>
  </r>
  <r>
    <x v="4"/>
    <x v="14"/>
    <s v="070101"/>
    <s v="JURIDICA"/>
    <m/>
    <s v="CONTRATACIÓN DIRECTA"/>
    <s v="TERMINO INDEFINIDO"/>
    <s v="CEDULA DE CIUDADANIA"/>
    <d v="2013-10-09T00:00:00"/>
    <n v="25541"/>
    <n v="1075291774"/>
    <s v="ALVAREZ ROJAS NICOLAS MAURICIO"/>
    <x v="143"/>
    <s v="1075291774.jpg"/>
    <s v="O+"/>
    <n v="7418000"/>
    <m/>
    <m/>
    <s v="ASESOR JURIDICO"/>
    <s v="LOCAL"/>
    <s v="ACTIVO"/>
    <d v="2024-05-06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95-09-16T00:00:00"/>
    <n v="28"/>
    <s v="M"/>
    <s v="PITALITO"/>
    <n v="4"/>
    <s v="ESPECIALISTA"/>
    <s v="SOLTERO"/>
    <s v="BANCOLOMBIA"/>
    <s v="AHO"/>
    <n v="45484981331"/>
    <s v="LAMILLA MUÑOZ MARTHA ANDREA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87315995"/>
    <n v="3187315995"/>
    <s v="nicolas1075291774@gmail.com"/>
    <m/>
    <m/>
    <s v="N.A"/>
    <s v="N.A"/>
    <s v="N.A"/>
    <s v="N.A"/>
    <s v="N.A"/>
    <s v="N.A"/>
    <s v="N.A"/>
    <s v="N.A"/>
    <m/>
    <m/>
    <m/>
    <m/>
    <m/>
    <s v="jrodriguez"/>
    <s v="2024-05-20 16:20:19"/>
    <s v="VELEZ CABRERA KATERINE MILENA"/>
    <s v="SANDOVAL RIVERA ORLANDO"/>
    <m/>
    <m/>
    <m/>
    <m/>
  </r>
  <r>
    <x v="4"/>
    <x v="14"/>
    <s v="070101"/>
    <s v="JURIDICA"/>
    <m/>
    <s v="CONTRATACIÓN DIRECTA"/>
    <s v="TERMINO FIJO"/>
    <s v="CEDULA DE CIUDADANIA"/>
    <d v="2004-11-30T00:00:00"/>
    <n v="19585"/>
    <n v="1015998706"/>
    <s v="TORRES LOBO FABIAN ANDRES"/>
    <x v="76"/>
    <s v="1015998706.jpg"/>
    <s v="O+"/>
    <n v="3169000"/>
    <d v="2024-02-01T00:00:00"/>
    <n v="2900000"/>
    <s v="ASESOR JURIDICO DE COBRANZAS"/>
    <s v="LOCAL"/>
    <s v="ACTIVO"/>
    <d v="2022-09-23T00:00:00"/>
    <d v="2024-09-22T00:00:00"/>
    <m/>
    <m/>
    <m/>
    <m/>
    <m/>
    <s v="DIRECTO"/>
    <s v="RIESGO III"/>
    <s v="PROMODISTRITO - R3"/>
    <s v="ADMINISTRATIVOS PROMODISTRITO"/>
    <s v="TURNO ADMINISTRATIVO PROMODISTRITO (07:30 - 17:30)"/>
    <m/>
    <m/>
    <d v="1986-11-27T00:00:00"/>
    <n v="37"/>
    <s v="M"/>
    <s v="BOGOTA, D.C."/>
    <n v="3"/>
    <s v="UNIVERSITARIO"/>
    <s v="SOLTERO"/>
    <s v="BANCOLOMBIA"/>
    <s v="AHO"/>
    <n v="24100002125"/>
    <s v="LAMILLA MUÑOZ MARTHA ANDREA"/>
    <s v="GOMEZ GOMEZ ROSA ANGELICA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14838102"/>
    <n v="3168806608"/>
    <s v="fabiantorres.abogados@gmail.com"/>
    <m/>
    <m/>
    <s v="N.A"/>
    <s v="N.A"/>
    <s v="N.A"/>
    <s v="N.A"/>
    <s v="N.A"/>
    <s v="N.A"/>
    <s v="N.A"/>
    <s v="N.A"/>
    <m/>
    <m/>
    <m/>
    <m/>
    <m/>
    <s v="jrodriguez"/>
    <s v="2022-09-26 07:32:21"/>
    <s v="VELEZ CABRERA KATERINE MILENA"/>
    <s v="SANDOVAL RIVERA ORLANDO"/>
    <m/>
    <m/>
    <m/>
    <m/>
  </r>
  <r>
    <x v="4"/>
    <x v="14"/>
    <s v="070101"/>
    <s v="JURIDICA"/>
    <m/>
    <s v="CONTRATACIÓN DIRECTA"/>
    <s v="TERMINO INDEFINIDO"/>
    <s v="CEDULA DE CIUDADANIA"/>
    <d v="1997-07-11T00:00:00"/>
    <n v="8864"/>
    <n v="52691416"/>
    <s v="LAMILLA MUÑOZ MARTHA ANDREA"/>
    <x v="202"/>
    <s v="52691416.jpg"/>
    <s v="A+"/>
    <n v="18766000"/>
    <d v="2024-02-01T00:00:00"/>
    <n v="17172000"/>
    <s v="GERENTE JURIDICO"/>
    <s v="LOCAL"/>
    <s v="ACTIVO"/>
    <d v="2019-04-01T00:00:00"/>
    <m/>
    <m/>
    <m/>
    <m/>
    <m/>
    <n v="3278000"/>
    <s v="DIRECTO"/>
    <s v="RIESGO III"/>
    <s v="PROMODISTRITO - R3"/>
    <s v="ADMINISTRATIVOS PROMODISTRITO"/>
    <s v="TURNO ADMINISTRATIVO PROMODISTRITO (07:30 - 17:30)"/>
    <m/>
    <m/>
    <d v="1979-03-25T00:00:00"/>
    <n v="45"/>
    <s v="F"/>
    <s v="BOGOTA, D.C."/>
    <n v="6"/>
    <s v="MAGISTER"/>
    <s v="CASADO"/>
    <s v="BANCOLOMBIA"/>
    <s v="AHO"/>
    <n v="16774169915"/>
    <s v="MENDOZA PARDO TOMAS SALVADOR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23647640"/>
    <n v="3123647640"/>
    <s v="mlamilla@hotmail.com"/>
    <m/>
    <m/>
    <s v="N.A"/>
    <s v="N.A"/>
    <s v="N.A"/>
    <s v="N.A"/>
    <s v="N.A"/>
    <s v="N.A"/>
    <s v="N.A"/>
    <s v="N.A"/>
    <m/>
    <m/>
    <m/>
    <m/>
    <m/>
    <s v="mvelez"/>
    <s v="2019-04-24 08:33:3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6-05-09T00:00:00"/>
    <n v="22319"/>
    <n v="52438024"/>
    <s v="PANTANO VARGAS NUBIA MARLEN"/>
    <x v="78"/>
    <s v="52438024.jpg"/>
    <s v="A+"/>
    <n v="1813000"/>
    <d v="2024-02-01T00:00:00"/>
    <n v="1659000"/>
    <s v="AUXILIAR ADMINISTRATIVO DE MANTENIMIENTO"/>
    <s v="LOCAL"/>
    <s v="ACTIVO"/>
    <d v="2023-07-17T00:00:00"/>
    <d v="2025-01-16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77-12-29T00:00:00"/>
    <n v="46"/>
    <s v="F"/>
    <s v="BOGOTA, D.C."/>
    <n v="3"/>
    <s v="TÉCNICO"/>
    <s v="UNIÓN LIBRE"/>
    <s v="BANCOLOMBIA"/>
    <s v="AHO"/>
    <n v="69900007341"/>
    <s v="VERANO RUIZ EDGAR EDUARDO"/>
    <s v="GONZALEZ DIAZ LUIS GABRIEL"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m/>
    <n v="3203635352"/>
    <s v="npantanovargas@gmail.com"/>
    <m/>
    <m/>
    <s v="S"/>
    <n v="6"/>
    <s v="N.A"/>
    <n v="36"/>
    <n v="36"/>
    <s v="S"/>
    <s v="N.A"/>
    <s v="N.A"/>
    <m/>
    <m/>
    <m/>
    <m/>
    <m/>
    <s v="jrodriguez"/>
    <s v="2023-07-17 12:07:1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5-11-08T00:00:00"/>
    <n v="24746"/>
    <n v="79759373"/>
    <s v="ROJAS ACOSTA MIGUEL ALIRIO"/>
    <x v="146"/>
    <s v="79759373.jpg"/>
    <s v="O+"/>
    <n v="1984000"/>
    <m/>
    <m/>
    <s v="AUXILIAR DE CONTROL DE LLANTAS"/>
    <s v="LOCAL"/>
    <s v="ACTIVO"/>
    <d v="2024-03-07T00:00:00"/>
    <d v="2024-09-06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77-08-24T00:00:00"/>
    <n v="46"/>
    <s v="M"/>
    <s v="BOGOTA, D.C."/>
    <n v="2"/>
    <s v="TÉCNICO"/>
    <s v="SOLTERO"/>
    <s v="DAVIVIENDA"/>
    <s v="AHO"/>
    <s v="008300747014"/>
    <s v="VERANO RUIZ EDGAR EDUARDO"/>
    <s v="ABRIL EDWARD ALEXANDER"/>
    <s v="BOGOTA, D.C."/>
    <s v="BOGOTA, D.C."/>
    <s v="COLPENSIONES [25-14]"/>
    <s v="FONDO NACIONAL DEL AHORRO [15]"/>
    <s v="SURA [EPS010]"/>
    <s v="COLSUBSIDIO [CCF22]"/>
    <s v="SURA [14-28]"/>
    <s v="NO"/>
    <m/>
    <m/>
    <m/>
    <s v="SIN NIVEL"/>
    <n v="3115085159"/>
    <n v="3115085159"/>
    <s v="ing.miguerojas@gmail.com"/>
    <m/>
    <m/>
    <s v="L"/>
    <n v="34"/>
    <s v="L"/>
    <n v="40"/>
    <s v="N.A"/>
    <s v="N.A"/>
    <s v="N.A"/>
    <s v="N.A"/>
    <m/>
    <m/>
    <m/>
    <m/>
    <m/>
    <s v="jrodriguez"/>
    <s v="2024-03-07 09:34:2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6-12-06T00:00:00"/>
    <n v="21498"/>
    <n v="1069404082"/>
    <s v="ARDILA PARRA DANIEL"/>
    <x v="203"/>
    <s v="1069404082.jpg"/>
    <s v="A+"/>
    <n v="1702000"/>
    <d v="2024-02-01T00:00:00"/>
    <n v="1538000"/>
    <s v="AUXILIAR DE PROGRAMACION Y CONTROL DE MANTENIMIENTO"/>
    <s v="LOCAL"/>
    <s v="ACTIVO"/>
    <d v="2023-04-03T00:00:00"/>
    <d v="2024-10-02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98-12-01T00:00:00"/>
    <n v="25"/>
    <s v="M"/>
    <s v="BOGOTA, D.C."/>
    <n v="2"/>
    <s v="BACHILLER"/>
    <s v="SOLTERO"/>
    <s v="BANCOLOMBIA"/>
    <s v="AHO"/>
    <n v="69900004802"/>
    <s v="VERANO RUIZ EDGAR EDUARDO"/>
    <s v="GUZMAN MANQUILLO ARLEY DAVID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85101454"/>
    <n v="3185101454"/>
    <s v="danielardila2112@gmail.com"/>
    <m/>
    <m/>
    <s v="N.A"/>
    <s v="N.A"/>
    <s v="M"/>
    <n v="41"/>
    <n v="41"/>
    <s v="N.A"/>
    <s v="N.A"/>
    <s v="N.A"/>
    <m/>
    <m/>
    <m/>
    <m/>
    <m/>
    <s v="cgarrido"/>
    <s v="2023-04-04 07:51:2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3-03-19T00:00:00"/>
    <n v="8731"/>
    <n v="80146916"/>
    <s v="VERANO RUIZ EDGAR EDUARDO"/>
    <x v="81"/>
    <s v="80146916.jpg"/>
    <s v="O+"/>
    <n v="5438000"/>
    <d v="2024-05-01T00:00:00"/>
    <n v="4406000"/>
    <s v="COORDINADOR DE MANTENIMIENTO"/>
    <s v="LOCAL"/>
    <s v="ACTIVO"/>
    <d v="2019-04-10T00:00:00"/>
    <d v="2025-04-09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85-02-26T00:00:00"/>
    <n v="39"/>
    <s v="M"/>
    <s v="GENOVA"/>
    <n v="4"/>
    <s v="UNIVERSITARIO"/>
    <s v="CASADO"/>
    <s v="DAVIVIENDA"/>
    <s v="AHO"/>
    <n v="482300028156"/>
    <s v="VILLANUEVA GUEVARA CARLOS ANDRES"/>
    <s v="ARIAS HERNANDEZ CRISTHIAN DARI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14467371"/>
    <n v="3114467371"/>
    <s v="EDGAR.VERANO@PROMOAMBIENTALDISTRITO.COM"/>
    <m/>
    <m/>
    <s v="N.A"/>
    <s v="N.A"/>
    <s v="L"/>
    <n v="39"/>
    <s v="N.A"/>
    <s v="N.A"/>
    <s v="N.A"/>
    <s v="N.A"/>
    <m/>
    <m/>
    <m/>
    <m/>
    <m/>
    <s v="jrodriguez"/>
    <s v="2019-04-12 08:33:0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INDEFINIDO"/>
    <s v="CEDULA DE CIUDADANIA"/>
    <d v="1999-08-11T00:00:00"/>
    <n v="24032"/>
    <n v="80108931"/>
    <s v="VILLANUEVA GUEVARA CARLOS ANDRES"/>
    <x v="204"/>
    <s v="80108931.jpg"/>
    <s v="AB+"/>
    <n v="9000000"/>
    <m/>
    <m/>
    <s v="DIRECTOR DE MANTENIMIENTO"/>
    <s v="LOCAL"/>
    <s v="ACTIVO"/>
    <d v="2024-01-03T00:00:00"/>
    <m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81-05-09T00:00:00"/>
    <n v="43"/>
    <s v="M"/>
    <s v="VILLAVICENCIO"/>
    <n v="3"/>
    <s v="ESPECIALISTA"/>
    <s v="CASADO"/>
    <s v="DAVIVIENDA"/>
    <s v="AHO"/>
    <s v="007200742257"/>
    <s v="VALENCIA HERNANDEZ RODRIGO"/>
    <s v="CONTRERAS GARCIA JOSE MIGUEL"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85567328"/>
    <n v="3185567328"/>
    <s v="cvillanuevaguevara@gmail.com"/>
    <m/>
    <m/>
    <s v="N.A"/>
    <s v="N.A"/>
    <s v="N.A"/>
    <n v="41"/>
    <s v="N.A"/>
    <s v="N.A"/>
    <s v="N.A"/>
    <s v="N.A"/>
    <m/>
    <m/>
    <m/>
    <m/>
    <m/>
    <s v="jrodriguez"/>
    <s v="2024-01-03 16:40:4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11-25T00:00:00"/>
    <n v="19840"/>
    <n v="1032453669"/>
    <s v="SILVA HERRERA YORDY DANILO"/>
    <x v="82"/>
    <s v="1032453669.jpg"/>
    <s v="A+"/>
    <n v="2696000"/>
    <d v="2024-02-01T00:00:00"/>
    <n v="2436000"/>
    <s v="ELECTRICISTA AUTOMOTRIZ"/>
    <s v="LOCAL"/>
    <s v="ACTIVO"/>
    <d v="2022-10-21T00:00:00"/>
    <d v="2024-10-20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2-11-12T00:00:00"/>
    <n v="31"/>
    <s v="M"/>
    <s v="SIBATE"/>
    <n v="2"/>
    <s v="TÉCNICO"/>
    <s v="SOLTERO"/>
    <s v="BANCOLOMBIA"/>
    <s v="AHO"/>
    <n v="68977927254"/>
    <s v="VERANO RUIZ EDGAR EDUARDO"/>
    <s v="GUZMAN CALDERON JOSE ALBERT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42098582"/>
    <n v="3142098582"/>
    <s v="danilosilvaherrera@icloud.com"/>
    <m/>
    <m/>
    <s v="N.A"/>
    <s v="N.A"/>
    <s v="L"/>
    <n v="41"/>
    <s v="N.A"/>
    <s v="N.A"/>
    <s v="N.A"/>
    <s v="N.A"/>
    <m/>
    <m/>
    <m/>
    <m/>
    <m/>
    <s v="jrodriguez"/>
    <s v="2022-10-21 09:44:55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2-07-08T00:00:00"/>
    <n v="20355"/>
    <n v="7121563"/>
    <s v="GOMEZ PASTRAN YAMEL ESTEBAN"/>
    <x v="82"/>
    <s v="7121563.jpg"/>
    <s v="AB+"/>
    <n v="2696000"/>
    <d v="2024-02-01T00:00:00"/>
    <n v="2436000"/>
    <s v="ELECTRICISTA AUTOMOTRIZ"/>
    <s v="LOCAL"/>
    <s v="ACTIVO"/>
    <d v="2022-12-21T00:00:00"/>
    <d v="2024-12-20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84-07-02T00:00:00"/>
    <n v="40"/>
    <s v="M"/>
    <s v="SABOYA"/>
    <n v="3"/>
    <s v="TÉCNICO"/>
    <s v="UNIÓN LIBRE"/>
    <s v="BANCOLOMBIA"/>
    <s v="AHO"/>
    <n v="69900006278"/>
    <s v="VERANO RUIZ EDGAR EDUARDO"/>
    <s v="DUARTE MARTINEZ HUGO FERNEY"/>
    <s v="BOGOTA, D.C."/>
    <s v="BOGOTA, D.C."/>
    <s v="COLPENSIONES [25-14]"/>
    <s v="PORVENIR [230301]"/>
    <s v="SURA [EPS010]"/>
    <s v="COLSUBSIDIO [CCF22]"/>
    <s v="SURA [14-28]"/>
    <s v="NO"/>
    <m/>
    <m/>
    <m/>
    <s v="SIN NIVEL"/>
    <m/>
    <n v="3132551435"/>
    <s v="yamesgopas@hotmail.com"/>
    <m/>
    <m/>
    <s v="N.A"/>
    <s v="N.A"/>
    <s v="M"/>
    <n v="38"/>
    <n v="38"/>
    <s v="M"/>
    <s v="N.A"/>
    <s v="N.A"/>
    <m/>
    <m/>
    <m/>
    <m/>
    <m/>
    <s v="jrodriguez"/>
    <s v="2022-12-21 10:06:0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5-06-30T00:00:00"/>
    <n v="18306"/>
    <n v="1018495074"/>
    <s v="CASTELLANOS TORRES CESAR AUGUSTO"/>
    <x v="82"/>
    <s v="1018495074.jpg"/>
    <s v="O+"/>
    <n v="2696000"/>
    <d v="2024-02-01T00:00:00"/>
    <n v="2436000"/>
    <s v="ELECTRICISTA AUTOMOTRIZ"/>
    <s v="LOCAL"/>
    <s v="ACTIVO"/>
    <d v="2022-05-05T00:00:00"/>
    <d v="2025-05-04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7-06-27T00:00:00"/>
    <n v="27"/>
    <s v="M"/>
    <s v="BOGOTA, D.C."/>
    <n v="2"/>
    <s v="BACHILLER"/>
    <s v="UNIÓN LIBRE"/>
    <s v="DAVIVIENDA"/>
    <s v="AHO"/>
    <n v="451570129465"/>
    <s v="VERANO RUIZ EDGAR EDUARDO"/>
    <m/>
    <s v="BOGOTA, D.C."/>
    <s v="BOGOTA, D.C."/>
    <s v="PROTECCIÓN [230201]"/>
    <s v="FONDO NACIONAL DEL AHORRO [15]"/>
    <s v="SURA [EPS010]"/>
    <s v="COLSUBSIDIO [CCF22]"/>
    <s v="SURA [14-28]"/>
    <s v="NO"/>
    <m/>
    <m/>
    <m/>
    <s v="SIN NIVEL"/>
    <n v="3125624543"/>
    <n v="3125624543"/>
    <s v="cesitar627@hotmail.com"/>
    <m/>
    <m/>
    <s v="N.A"/>
    <s v="N.A"/>
    <s v="L"/>
    <n v="39"/>
    <n v="39"/>
    <s v="L"/>
    <s v="N.A"/>
    <s v="N.A"/>
    <m/>
    <m/>
    <m/>
    <m/>
    <m/>
    <s v="jrodriguez"/>
    <s v="2022-05-06 07:19:5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10-05T00:00:00"/>
    <n v="21828"/>
    <n v="1032466398"/>
    <s v="SANCHEZ GOMEZ CRISTIAN GIOVANY"/>
    <x v="82"/>
    <s v="1032466398.jpg"/>
    <s v="A+"/>
    <n v="2696000"/>
    <d v="2024-02-01T00:00:00"/>
    <n v="2436000"/>
    <s v="ELECTRICISTA AUTOMOTRIZ"/>
    <s v="LOCAL"/>
    <s v="ACTIVO"/>
    <d v="2023-05-15T00:00:00"/>
    <d v="2024-11-14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4-09-29T00:00:00"/>
    <n v="29"/>
    <s v="M"/>
    <s v="BOGOTA, D.C."/>
    <n v="3"/>
    <s v="TECNÓLOGO"/>
    <s v="SOLTERO"/>
    <s v="BANCOLOMBIA"/>
    <s v="AHO"/>
    <n v="69900007090"/>
    <s v="VERANO RUIZ EDGAR EDUARDO"/>
    <s v="PIRACHICAN MORALES SILVANO"/>
    <s v="BOGOTA, D.C."/>
    <s v="BOGOTA, D.C."/>
    <s v="OLD MUTUAL [230901]"/>
    <s v="PORVENIR [230301]"/>
    <s v="SANITAS [EPS005]"/>
    <s v="COLSUBSIDIO [CCF22]"/>
    <s v="SURA [14-28]"/>
    <s v="NO"/>
    <m/>
    <m/>
    <m/>
    <s v="SIN NIVEL"/>
    <n v="6017903091"/>
    <n v="3007699322"/>
    <s v="cristiansanchez292008@hotmail.es"/>
    <m/>
    <m/>
    <s v="N.A"/>
    <s v="N.A"/>
    <s v="L"/>
    <n v="40"/>
    <s v="N.A"/>
    <s v="N.A"/>
    <s v="N.A"/>
    <s v="N.A"/>
    <m/>
    <m/>
    <m/>
    <m/>
    <m/>
    <s v="jrodriguez"/>
    <s v="2023-05-15 11:38:5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3-09-23T00:00:00"/>
    <n v="23659"/>
    <n v="80932089"/>
    <s v="ZAPATA JOSE DIDIER"/>
    <x v="82"/>
    <s v="80932089.jpg"/>
    <s v="O+"/>
    <n v="2696000"/>
    <d v="2024-02-01T00:00:00"/>
    <n v="2436000"/>
    <s v="ELECTRICISTA AUTOMOTRIZ"/>
    <s v="LOCAL"/>
    <s v="ACTIVO"/>
    <d v="2023-11-23T00:00:00"/>
    <d v="2024-11-22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85-08-20T00:00:00"/>
    <n v="38"/>
    <s v="M"/>
    <s v="EL DONCELLO"/>
    <n v="3"/>
    <s v="TÉCNICO"/>
    <s v="SOLTERO"/>
    <s v="BANCOLOMBIA"/>
    <s v="AHO"/>
    <n v="66708809161"/>
    <s v="VERANO RUIZ EDGAR EDUARDO"/>
    <s v="ZAMBRANO PEDRAZA NELSON DANIEL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33042566"/>
    <n v="3233042566"/>
    <s v="jdidierzapata88@gmail.com"/>
    <m/>
    <m/>
    <s v="N.A"/>
    <s v="N.A"/>
    <s v="L"/>
    <n v="40"/>
    <n v="40"/>
    <s v="L"/>
    <s v="N.A"/>
    <s v="N.A"/>
    <m/>
    <m/>
    <m/>
    <m/>
    <m/>
    <s v="jrodriguez"/>
    <s v="2023-11-23 09:45:3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9-08T00:00:00"/>
    <n v="18052"/>
    <n v="1031129158"/>
    <s v="RAMIREZ OLAYA EDWAR FABIAN"/>
    <x v="82"/>
    <s v="1031129158.jpg"/>
    <s v="A+"/>
    <n v="2696000"/>
    <d v="2024-02-01T00:00:00"/>
    <n v="2436000"/>
    <s v="ELECTRICISTA AUTOMOTRIZ"/>
    <s v="LOCAL"/>
    <s v="ACTIVO"/>
    <d v="2022-04-07T00:00:00"/>
    <d v="2025-04-06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90-08-29T00:00:00"/>
    <n v="33"/>
    <s v="M"/>
    <s v="BOGOTA, D.C."/>
    <n v="2"/>
    <s v="TÉCNICO"/>
    <s v="SOLTERO"/>
    <s v="BANCOLOMBIA"/>
    <s v="AHO"/>
    <n v="69800001379"/>
    <s v="VERANO RUIZ EDGAR EDUARD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003737394"/>
    <s v="FABIANRAMIREZ90@HOTMAIL.COM"/>
    <m/>
    <m/>
    <s v="N.A"/>
    <s v="N.A"/>
    <s v="N.A"/>
    <s v="N.A"/>
    <s v="N.A"/>
    <s v="N.A"/>
    <s v="N.A"/>
    <s v="N.A"/>
    <m/>
    <m/>
    <m/>
    <m/>
    <m/>
    <s v="jrodriguez"/>
    <s v="2022-04-07 17:07:5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9-04-02T00:00:00"/>
    <n v="17920"/>
    <n v="1023906394"/>
    <s v="QUINTERO CARTAGENA OSCAR IVAN"/>
    <x v="82"/>
    <s v="1023906394.jpg"/>
    <s v="O+"/>
    <n v="2696000"/>
    <d v="2024-02-01T00:00:00"/>
    <n v="2436000"/>
    <s v="ELECTRICISTA AUTOMOTRIZ"/>
    <s v="LOCAL"/>
    <s v="ACTIVO"/>
    <d v="2022-03-22T00:00:00"/>
    <d v="2025-03-21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1-03-13T00:00:00"/>
    <n v="33"/>
    <s v="M"/>
    <s v="BOGOTA, D.C."/>
    <n v="2"/>
    <s v="TÉCNICO"/>
    <s v="CASADO"/>
    <s v="BANCOLOMBIA"/>
    <s v="AHO"/>
    <n v="69900004188"/>
    <s v="VERANO RUIZ EDGAR EDU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43447190"/>
    <n v="3043449170"/>
    <s v="oscarivanquinterocartagena@gmail.com"/>
    <m/>
    <m/>
    <s v="N.A"/>
    <s v="N.A"/>
    <s v="M"/>
    <n v="39"/>
    <s v="N.A"/>
    <s v="N.A"/>
    <s v="N.A"/>
    <s v="N.A"/>
    <m/>
    <m/>
    <m/>
    <m/>
    <m/>
    <s v="jrodriguez"/>
    <s v="2022-03-22 11:03:1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INDEFINIDO"/>
    <s v="CEDULA DE CIUDADANIA"/>
    <d v="1985-08-30T00:00:00"/>
    <n v="18146"/>
    <n v="16739795"/>
    <s v="VALENCIA HERNANDEZ RODRIGO"/>
    <x v="83"/>
    <s v="16739795.jpg"/>
    <s v="A+"/>
    <n v="16900000"/>
    <d v="2024-01-01T00:00:00"/>
    <n v="15080000"/>
    <s v="GERENTE DE MANTENIMIENTO"/>
    <s v="LOCAL"/>
    <s v="ACTIVO"/>
    <d v="2022-04-05T00:00:00"/>
    <m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67-02-26T00:00:00"/>
    <n v="57"/>
    <s v="M"/>
    <s v="CALI"/>
    <n v="4"/>
    <s v="UNIVERSITARIO"/>
    <s v="UNIÓN LIBRE"/>
    <s v="BANCOLOMBIA"/>
    <s v="AHO"/>
    <n v="84256166860"/>
    <s v="SILVA VARGAS NELSON"/>
    <m/>
    <s v="BOGOTA, D.C."/>
    <s v="BOGOTA, D.C."/>
    <s v="COLPENSIONES [25-14]"/>
    <s v="FONDO DE CESANTIAS- (SIN FC) [0]"/>
    <s v="SURA [EPS010]"/>
    <s v="COLSUBSIDIO [CCF22]"/>
    <s v="SURA [14-28]"/>
    <s v="NO"/>
    <m/>
    <m/>
    <m/>
    <s v="SIN NIVEL"/>
    <n v="3177524350"/>
    <n v="3177524350"/>
    <s v="rodrigo.valencia@promoambientaldistrito.com"/>
    <m/>
    <m/>
    <s v="N.A"/>
    <s v="N.A"/>
    <s v="N.A"/>
    <s v="N.A"/>
    <s v="N.A"/>
    <s v="N.A"/>
    <s v="N.A"/>
    <s v="N.A"/>
    <m/>
    <m/>
    <m/>
    <m/>
    <m/>
    <s v="jrodriguez"/>
    <s v="2022-04-18 09:12:58"/>
    <s v="VELEZ CABRERA KATERINE MILENA"/>
    <s v="SANDOVAL RIVERA ORLANDO"/>
    <m/>
    <m/>
    <m/>
    <n v="2000000"/>
  </r>
  <r>
    <x v="4"/>
    <x v="4"/>
    <n v="39002"/>
    <s v="COSTOS COMPARTIDOS DE MANTENIMIENTO"/>
    <m/>
    <s v="CONTRATACIÓN DIRECTA"/>
    <s v="TERMINO FIJO"/>
    <s v="CEDULA DE CIUDADANIA"/>
    <d v="1999-12-01T00:00:00"/>
    <n v="23913"/>
    <n v="79997711"/>
    <s v="FONSECA CASTAÑEDA JAVIER EDUARDO"/>
    <x v="149"/>
    <s v="79997711.jpg"/>
    <s v="O+"/>
    <n v="2173000"/>
    <d v="2024-02-01T00:00:00"/>
    <n v="1963000"/>
    <s v="INSPECTOR DE PATIO"/>
    <s v="LOCAL"/>
    <s v="ACTIVO"/>
    <d v="2023-12-14T00:00:00"/>
    <d v="2024-12-13T00:00:00"/>
    <m/>
    <m/>
    <m/>
    <m/>
    <m/>
    <s v="DIRECTO"/>
    <s v="RIESGO III"/>
    <s v="PROMODISTRITO - R3"/>
    <s v="MANTENIMIENTO [PROMODISTRITO]"/>
    <s v="TURNO #R3 (21:00 - 05:00)"/>
    <m/>
    <s v="CELEITA MALDONADO FREDDY SMITH"/>
    <d v="1981-11-24T00:00:00"/>
    <n v="42"/>
    <s v="M"/>
    <s v="BOGOTA, D.C."/>
    <n v="2"/>
    <s v="TÉCNICO"/>
    <s v="UNIÓN LIBRE"/>
    <s v="DAVIVIENDA"/>
    <s v="AHO"/>
    <n v="468200060506"/>
    <s v="VERANO RUIZ EDGAR EDUARDO"/>
    <s v="GALBAN GOMEZ RONALD EDUARDO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07603851"/>
    <n v="3107603851"/>
    <s v="javierfonseca7360@gmail.com"/>
    <m/>
    <m/>
    <s v="N.A"/>
    <s v="N.A"/>
    <s v="L"/>
    <n v="40"/>
    <s v="N.A"/>
    <s v="N.A"/>
    <s v="N.A"/>
    <s v="N.A"/>
    <m/>
    <m/>
    <m/>
    <m/>
    <m/>
    <s v="jrodriguez"/>
    <s v="2023-12-14 11:17:36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08-24T00:00:00"/>
    <n v="24044"/>
    <n v="1031155255"/>
    <s v="LOZANO PELAEZ MARCO ANTONIO"/>
    <x v="149"/>
    <s v="1031155255.jpg"/>
    <s v="O+"/>
    <n v="2173000"/>
    <d v="2024-02-01T00:00:00"/>
    <n v="1963000"/>
    <s v="INSPECTOR DE PATIO"/>
    <s v="LOCAL"/>
    <s v="ACTIVO"/>
    <d v="2024-01-03T00:00:00"/>
    <d v="2025-01-02T00:00:00"/>
    <m/>
    <m/>
    <m/>
    <m/>
    <m/>
    <s v="DIRECTO"/>
    <s v="RIESGO III"/>
    <s v="PROMODISTRITO - R3"/>
    <s v="MANTENIMIENTO [PROMODISTRITO]"/>
    <s v="TURNO #R1 (05:00 - 13:00)"/>
    <m/>
    <s v="CELEITA MALDONADO FREDDY SMITH"/>
    <d v="1994-08-14T00:00:00"/>
    <n v="29"/>
    <s v="M"/>
    <s v="BOGOTA, D.C."/>
    <n v="2"/>
    <s v="TECNÓLOGO"/>
    <s v="SOLTERO"/>
    <s v="DAVIVIENDA"/>
    <s v="AHO"/>
    <s v="004800401970"/>
    <s v="VERANO RUIZ EDGAR EDUARDO"/>
    <s v="RESTREPO AYALA CARLOS ALEJANDRO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007795971"/>
    <n v="3007795971"/>
    <s v="marko.adtr@gmail.com"/>
    <m/>
    <m/>
    <s v="N.A"/>
    <s v="N.A"/>
    <s v="XL"/>
    <n v="36"/>
    <s v="N.A"/>
    <s v="N.A"/>
    <s v="N.A"/>
    <s v="N.A"/>
    <m/>
    <m/>
    <m/>
    <m/>
    <m/>
    <s v="jrodriguez"/>
    <s v="2024-01-04 08:40:1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6-06-13T00:00:00"/>
    <n v="2243"/>
    <n v="7315093"/>
    <s v="MAYORGA CORTES JOHN FREDY"/>
    <x v="149"/>
    <s v="7315093.jpg"/>
    <s v="A-"/>
    <n v="2173000"/>
    <d v="2024-02-01T00:00:00"/>
    <n v="1963000"/>
    <s v="INSPECTOR DE PATIO"/>
    <s v="LOCAL"/>
    <s v="ACTIVO"/>
    <d v="2018-07-24T00:00:00"/>
    <d v="2025-07-23T00:00:00"/>
    <m/>
    <m/>
    <m/>
    <m/>
    <m/>
    <s v="DIRECTO"/>
    <s v="RIESGO III"/>
    <s v="PROMODISTRITO - R3"/>
    <s v="MANTENIMIENTO [PROMODISTRITO]"/>
    <s v="TURNO #R2 (13:00 - 21:00)"/>
    <m/>
    <s v="CELEITA MALDONADO FREDDY SMITH"/>
    <d v="1978-01-01T00:00:00"/>
    <n v="46"/>
    <s v="M"/>
    <s v="BOGOTA, D.C."/>
    <n v="2"/>
    <s v="UNIVERSITARIO"/>
    <s v="CASADO"/>
    <s v="BANCOLOMBIA"/>
    <s v="AHO"/>
    <n v="69800001380"/>
    <s v="VERANO RUIZ EDGAR EDUARDO"/>
    <m/>
    <s v="BOGOTA, D.C."/>
    <s v="BOGOTA, D.C."/>
    <s v="COLFONDOS [231001]"/>
    <s v="PORVENIR [230301]"/>
    <s v="COMPENSAR [EPS008]"/>
    <s v="COLSUBSIDIO [CCF22]"/>
    <s v="SURA [14-28]"/>
    <s v="NO"/>
    <m/>
    <m/>
    <m/>
    <s v="SIN NIVEL"/>
    <n v="2182165"/>
    <n v="3224170739"/>
    <s v="JOHNFREDY.MC@GMAIL.COM"/>
    <m/>
    <m/>
    <s v="L"/>
    <n v="32"/>
    <s v="N.A"/>
    <n v="41"/>
    <s v="N.A"/>
    <s v="N.A"/>
    <s v="N.A"/>
    <s v="N.A"/>
    <m/>
    <m/>
    <m/>
    <m/>
    <m/>
    <s v="dcurrea"/>
    <s v="2018-07-30 08:11:5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1-03-07T00:00:00"/>
    <n v="16288"/>
    <n v="1030621785"/>
    <s v="ROJAS CASTAÑEDA CHRISTIAN ENRIQUE"/>
    <x v="151"/>
    <s v="1030621785.jpg"/>
    <s v="O+"/>
    <n v="1862000"/>
    <d v="2024-02-01T00:00:00"/>
    <n v="1682000"/>
    <s v="LATONERO PINTOR"/>
    <s v="LOCAL"/>
    <s v="ACTIVO"/>
    <d v="2021-10-07T00:00:00"/>
    <d v="2024-10-06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3-02-11T00:00:00"/>
    <n v="31"/>
    <s v="M"/>
    <s v="BOGOTA, D.C."/>
    <n v="2"/>
    <s v="BACHILLER"/>
    <s v="SOLTERO"/>
    <s v="BANCOLOMBIA"/>
    <s v="AHO"/>
    <n v="69928467953"/>
    <s v="VERANO RUIZ EDGAR EDUARDO"/>
    <m/>
    <s v="BOGOTA, D.C."/>
    <s v="BOGOTA, D.C."/>
    <s v="COLPENSIONES [25-14]"/>
    <s v="PROTECCIÓN [230201]"/>
    <s v="SANITAS [EPS005]"/>
    <s v="COLSUBSIDIO [CCF22]"/>
    <s v="SURA [14-28]"/>
    <s v="NO"/>
    <m/>
    <m/>
    <m/>
    <s v="SIN NIVEL"/>
    <n v="3042152424"/>
    <n v="3042152424"/>
    <s v="cristian.cai@outlook.es"/>
    <m/>
    <m/>
    <s v="N.A"/>
    <s v="N.A"/>
    <s v="XL"/>
    <s v="N.A"/>
    <n v="43"/>
    <s v="N.A"/>
    <s v="N.A"/>
    <s v="N.A"/>
    <m/>
    <m/>
    <m/>
    <m/>
    <m/>
    <s v="jrodriguez"/>
    <s v="2021-10-07 13:10:2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1-02-15T00:00:00"/>
    <n v="17876"/>
    <n v="1030620912"/>
    <s v="BARRAGAN RUBIO ANDERSON"/>
    <x v="151"/>
    <s v="1030620912.jpg"/>
    <s v="O+"/>
    <n v="1862000"/>
    <d v="2024-02-01T00:00:00"/>
    <n v="1682000"/>
    <s v="LATONERO PINTOR"/>
    <s v="LOCAL"/>
    <s v="ACTIVO"/>
    <d v="2022-03-17T00:00:00"/>
    <d v="2025-03-16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92-10-03T00:00:00"/>
    <n v="31"/>
    <s v="M"/>
    <s v="BOGOTA, D.C."/>
    <n v="2"/>
    <s v="BACHILLER"/>
    <s v="UNIÓN LIBRE"/>
    <s v="BANCOLOMBIA"/>
    <s v="AHO"/>
    <n v="69900004107"/>
    <s v="VERANO RUIZ EDGAR EDUARDO"/>
    <s v="POSADA LOPEZ HUGO ARMANDO"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93310240"/>
    <n v="3193310240"/>
    <s v="R1030A@HOTMAIL.COM"/>
    <m/>
    <m/>
    <s v="M"/>
    <n v="38"/>
    <s v="M"/>
    <n v="38"/>
    <s v="N.A"/>
    <s v="N.A"/>
    <s v="N.A"/>
    <s v="N.A"/>
    <m/>
    <m/>
    <m/>
    <m/>
    <m/>
    <s v="cgarrido"/>
    <s v="2022-03-17 09:13:2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8-19T00:00:00"/>
    <n v="24743"/>
    <n v="1033724906"/>
    <s v="BOYACA ROJAS JONATHAN ESNEYDER"/>
    <x v="152"/>
    <s v="1033724906.jpg"/>
    <s v="O+"/>
    <n v="1583000"/>
    <m/>
    <m/>
    <s v="LUBRICADOR"/>
    <s v="LOCAL"/>
    <s v="ACTIVO"/>
    <d v="2024-03-04T00:00:00"/>
    <d v="2024-09-03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90-08-15T00:00:00"/>
    <n v="33"/>
    <s v="M"/>
    <s v="BOGOTA, D.C."/>
    <n v="2"/>
    <s v="TÉCNICO"/>
    <s v="UNIÓN LIBRE"/>
    <s v="BANCOLOMBIA"/>
    <s v="AHO"/>
    <n v="22900002710"/>
    <s v="VERANO RUIZ EDGAR EDUARDO"/>
    <s v="LAITON POVEDA RULBEL ESCARLIT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3374248"/>
    <n v="3123374248"/>
    <s v="jonathanesneyder@hotmail.com"/>
    <m/>
    <m/>
    <s v="N.A"/>
    <s v="N.A"/>
    <s v="M"/>
    <n v="40"/>
    <n v="40"/>
    <s v="M"/>
    <s v="N.A"/>
    <s v="N.A"/>
    <m/>
    <m/>
    <m/>
    <m/>
    <m/>
    <s v="jrodriguez"/>
    <s v="2024-03-05 15:18:5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5-03-13T00:00:00"/>
    <n v="24974"/>
    <n v="79851958"/>
    <s v="GUALTEROS RODRIGUEZ GONZALO"/>
    <x v="152"/>
    <s v="79851958.jpg"/>
    <s v="O+"/>
    <n v="1583000"/>
    <m/>
    <m/>
    <s v="LUBRICADOR"/>
    <s v="LOCAL"/>
    <s v="ACTIVO"/>
    <d v="2024-03-21T00:00:00"/>
    <d v="2024-09-20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75-11-06T00:00:00"/>
    <n v="48"/>
    <s v="M"/>
    <s v="BOGOTA, D.C."/>
    <n v="2"/>
    <s v="BACHILLER"/>
    <s v="UNIÓN LIBRE"/>
    <s v="BANCOLOMBIA"/>
    <s v="AHO"/>
    <n v="60200001747"/>
    <s v="VERANO RUIZ EDGAR EDUARDO"/>
    <s v="RACHE BEJARANO DAMIAN STIVE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3149197"/>
    <n v="3103149197"/>
    <s v="gonzalogualterosrodriguez@gmail.com"/>
    <m/>
    <m/>
    <s v="N.A"/>
    <s v="N.A"/>
    <s v="L"/>
    <n v="40"/>
    <n v="40"/>
    <s v="L"/>
    <s v="N.A"/>
    <s v="N.A"/>
    <m/>
    <m/>
    <m/>
    <m/>
    <m/>
    <s v="jrodriguez"/>
    <s v="2024-03-21 09:54:26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7-25T00:00:00"/>
    <n v="22372"/>
    <n v="1053608226"/>
    <s v="HURTADO ALBARRACIN JOSE  ANGELMIRO"/>
    <x v="152"/>
    <s v="1053608226.jpg"/>
    <s v="O+"/>
    <n v="1583000"/>
    <d v="2024-02-01T00:00:00"/>
    <n v="1430000"/>
    <s v="LUBRICADOR"/>
    <s v="LOCAL"/>
    <s v="ACTIVO"/>
    <d v="2023-07-24T00:00:00"/>
    <d v="2025-01-23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0-07-22T00:00:00"/>
    <n v="34"/>
    <s v="M"/>
    <s v="PAIPA"/>
    <n v="2"/>
    <s v="TÉCNICO"/>
    <s v="UNIÓN LIBRE"/>
    <s v="BANCOLOMBIA"/>
    <s v="AHO"/>
    <n v="69900007358"/>
    <s v="VERANO RUIZ EDGAR EDUARDO"/>
    <s v="CORTES HERRERA CARLOS ALBERTO"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144022936"/>
    <s v="josea-777@hotmail.com"/>
    <m/>
    <m/>
    <s v="N.A"/>
    <s v="N.A"/>
    <s v="M"/>
    <n v="40"/>
    <n v="40"/>
    <s v="M"/>
    <s v="N.A"/>
    <s v="N.A"/>
    <m/>
    <m/>
    <m/>
    <m/>
    <m/>
    <s v="jrodriguez"/>
    <s v="2023-07-24 10:24:5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12-26T00:00:00"/>
    <n v="22203"/>
    <n v="1013654881"/>
    <s v="CRUZ CASALLAS JORGE ANDRES"/>
    <x v="152"/>
    <s v="1013654881.jpg"/>
    <s v="O+"/>
    <n v="1583000"/>
    <d v="2024-02-01T00:00:00"/>
    <n v="1430000"/>
    <s v="LUBRICADOR"/>
    <s v="LOCAL"/>
    <s v="ACTIVO"/>
    <d v="2023-07-04T00:00:00"/>
    <d v="2025-01-03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4-11-16T00:00:00"/>
    <n v="29"/>
    <s v="M"/>
    <s v="BOGOTA, D.C."/>
    <n v="3"/>
    <s v="PRIMARIA"/>
    <s v="UNIÓN LIBRE"/>
    <s v="BANCOLOMBIA"/>
    <s v="AHO"/>
    <n v="69900007291"/>
    <s v="VERANO RUIZ EDGAR EDUARDO"/>
    <s v="BOHORQUEZ CARREÑO JEISON FABIA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6467835"/>
    <n v="3116467835"/>
    <s v="cruzcasallasjorgeandres8@gmail.com"/>
    <m/>
    <m/>
    <s v="N.A"/>
    <s v="N.A"/>
    <s v="S"/>
    <n v="38"/>
    <s v="N.A"/>
    <s v="N.A"/>
    <s v="N.A"/>
    <s v="N.A"/>
    <m/>
    <m/>
    <m/>
    <m/>
    <m/>
    <s v="jrodriguez"/>
    <s v="2023-07-05 08:10:3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4-03-31T00:00:00"/>
    <n v="18051"/>
    <n v="1014275556"/>
    <s v="MALAGON MALDONADO JHON FREDY"/>
    <x v="87"/>
    <s v="1014275556.jpg"/>
    <s v="O+"/>
    <n v="2848000"/>
    <d v="2024-02-01T00:00:00"/>
    <n v="2573000"/>
    <s v="MECANICO CARRO TALLER"/>
    <s v="LOCAL"/>
    <s v="ACTIVO"/>
    <d v="2022-04-07T00:00:00"/>
    <d v="2025-04-06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96-03-26T00:00:00"/>
    <n v="28"/>
    <s v="M"/>
    <s v="BOGOTA, D.C."/>
    <n v="3"/>
    <s v="TECNÓLOGO"/>
    <s v="SOLTERO"/>
    <s v="BANCOLOMBIA"/>
    <s v="AHO"/>
    <n v="69900004370"/>
    <s v="VERANO RUIZ EDGAR EDUARDO"/>
    <s v="AREIZA PERILLA HECTOR LUIS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57674569"/>
    <n v="3057674569"/>
    <s v="jhon0396@hotmail.es"/>
    <m/>
    <m/>
    <s v="N.A"/>
    <s v="N.A"/>
    <s v="XL"/>
    <n v="41"/>
    <s v="N.A"/>
    <s v="N.A"/>
    <s v="XL"/>
    <s v="N.A"/>
    <m/>
    <m/>
    <m/>
    <m/>
    <m/>
    <s v="jrodriguez"/>
    <s v="2022-04-07 16:25:07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1-06-11T00:00:00"/>
    <n v="21934"/>
    <n v="79607705"/>
    <s v="ACOSTA MARTINEZ RICARDO ANTONIO"/>
    <x v="87"/>
    <s v="79607705.jpg"/>
    <s v="B+"/>
    <n v="2848000"/>
    <d v="2024-02-01T00:00:00"/>
    <n v="2573000"/>
    <s v="MECANICO CARRO TALLER"/>
    <s v="LOCAL"/>
    <s v="ACTIVO"/>
    <d v="2023-06-05T00:00:00"/>
    <d v="2024-12-04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71-11-20T00:00:00"/>
    <n v="52"/>
    <s v="M"/>
    <s v="BOGOTA, D.C."/>
    <n v="2"/>
    <s v="BACHILLER"/>
    <s v="UNIÓN LIBRE"/>
    <s v="BANCOLOMBIA"/>
    <s v="AHO"/>
    <n v="69900007182"/>
    <s v="VERANO RUIZ EDGAR EDUARDO"/>
    <s v="HERNANDEZ CHAPARRO JOHN FREDY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m/>
    <n v="3123528919"/>
    <s v="ricardoantonioacosta71@gmail.com"/>
    <m/>
    <m/>
    <s v="N.A"/>
    <s v="N.A"/>
    <s v="L"/>
    <n v="39"/>
    <s v="N.A"/>
    <s v="N.A"/>
    <s v="N.A"/>
    <s v="N.A"/>
    <m/>
    <m/>
    <m/>
    <m/>
    <m/>
    <s v="jrodriguez"/>
    <s v="2023-06-05 11:37:25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7-06-12T00:00:00"/>
    <n v="22202"/>
    <n v="13074267"/>
    <s v="CUARAN REYES ANDRES HIPOLITO"/>
    <x v="87"/>
    <s v="13074267.jpg"/>
    <s v="O+"/>
    <n v="2848000"/>
    <d v="2024-02-01T00:00:00"/>
    <n v="2573000"/>
    <s v="MECANICO CARRO TALLER"/>
    <s v="LOCAL"/>
    <s v="ACTIVO"/>
    <d v="2023-07-04T00:00:00"/>
    <d v="2025-01-03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79-01-12T00:00:00"/>
    <n v="45"/>
    <s v="M"/>
    <s v="CORDOBA"/>
    <n v="2"/>
    <s v="TÉCNICO"/>
    <s v="SOLTERO"/>
    <s v="BANCOLOMBIA"/>
    <s v="AHO"/>
    <n v="69900007289"/>
    <s v="VERANO RUIZ EDGAR EDUARDO"/>
    <s v="GOMEZ JOHN  HAURY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4463990"/>
    <n v="3134463990"/>
    <s v="ah.cuaran@gmail.com"/>
    <m/>
    <m/>
    <s v="N.A"/>
    <s v="N.A"/>
    <s v="L"/>
    <n v="40"/>
    <s v="N.A"/>
    <s v="N.A"/>
    <s v="N.A"/>
    <s v="N.A"/>
    <m/>
    <m/>
    <m/>
    <m/>
    <m/>
    <s v="jrodriguez"/>
    <s v="2023-07-05 07:58:3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4-07-16T00:00:00"/>
    <n v="17695"/>
    <n v="1032366078"/>
    <s v="RODRIGUEZ RODRIGUEZ JONATHAN"/>
    <x v="87"/>
    <s v="1032366078.jpg"/>
    <s v="O+"/>
    <n v="2848000"/>
    <d v="2024-02-01T00:00:00"/>
    <n v="2573000"/>
    <s v="MECANICO CARRO TALLER"/>
    <s v="LOCAL"/>
    <s v="ACTIVO"/>
    <d v="2022-03-03T00:00:00"/>
    <d v="2025-03-02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86-07-02T00:00:00"/>
    <n v="38"/>
    <s v="M"/>
    <s v="BOGOTA, D.C."/>
    <n v="3"/>
    <s v="TÉCNICO"/>
    <s v="UNIÓN LIBRE"/>
    <s v="BANCOLOMBIA"/>
    <s v="AHO"/>
    <n v="69900003987"/>
    <s v="VERANO RUIZ EDGAR EDUARD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6019002906"/>
    <n v="3209474218"/>
    <s v="JHONROD_1920@HOTMAIL.COM"/>
    <m/>
    <m/>
    <s v="N.A"/>
    <s v="N.A"/>
    <s v="M"/>
    <n v="39"/>
    <n v="39"/>
    <s v="M"/>
    <s v="N.A"/>
    <s v="N.A"/>
    <m/>
    <m/>
    <m/>
    <m/>
    <m/>
    <s v="jrodriguez"/>
    <s v="2022-03-03 16:22:35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6-02-14T00:00:00"/>
    <n v="23496"/>
    <n v="1022940471"/>
    <s v="SUAREZ VILLAMIL VICTOR ALFONSO"/>
    <x v="153"/>
    <s v="1022940471.jpg"/>
    <s v="O+"/>
    <n v="2902000"/>
    <d v="2024-02-01T00:00:00"/>
    <n v="2622000"/>
    <s v="MECANICO DE PATIO"/>
    <s v="LOCAL"/>
    <s v="ACTIVO"/>
    <d v="2023-11-07T00:00:00"/>
    <d v="2024-11-06T00:00:00"/>
    <m/>
    <m/>
    <m/>
    <m/>
    <m/>
    <s v="DIRECTO"/>
    <s v="RIESGO III"/>
    <s v="PROMODISTRITO - R3"/>
    <s v="MANTENIMIENTO [PROMODISTRITO]"/>
    <s v="TURNO #R2 (13:00 - 21:00)"/>
    <m/>
    <s v="CELEITA MALDONADO FREDDY SMITH"/>
    <d v="1988-01-14T00:00:00"/>
    <n v="36"/>
    <s v="M"/>
    <s v="BOGOTA, D.C."/>
    <n v="2"/>
    <s v="BACHILLER"/>
    <s v="SOLTERO"/>
    <s v="BANCOLOMBIA"/>
    <s v="AHO"/>
    <n v="94421807480"/>
    <s v="VERANO RUIZ EDGAR EDUARDO"/>
    <s v="GALVIS CONTRERAS CARLOS ARTUR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47142004"/>
    <n v="3147142004"/>
    <s v="victorsuarez1488@gmail.com"/>
    <m/>
    <m/>
    <s v="N.A"/>
    <s v="N.A"/>
    <s v="L"/>
    <n v="38"/>
    <n v="38"/>
    <s v="L"/>
    <s v="N.A"/>
    <s v="N.A"/>
    <m/>
    <m/>
    <m/>
    <m/>
    <m/>
    <s v="jrodriguez"/>
    <s v="2023-11-08 11:53:35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22-02-01T00:00:00"/>
    <n v="20125"/>
    <n v="1024612513"/>
    <s v="MAVAREZ MACHADO ELIONAY JESUS"/>
    <x v="153"/>
    <s v="1024612513.jpg"/>
    <s v="A+"/>
    <n v="2902000"/>
    <d v="2024-02-01T00:00:00"/>
    <n v="2622000"/>
    <s v="MECANICO DE PATIO"/>
    <s v="LOCAL"/>
    <s v="ACTIVO"/>
    <d v="2022-11-18T00:00:00"/>
    <d v="2024-11-17T00:00:00"/>
    <m/>
    <m/>
    <m/>
    <m/>
    <m/>
    <s v="DIRECTO"/>
    <s v="RIESGO III"/>
    <s v="PROMODISTRITO - R3"/>
    <s v="MANTENIMIENTO [PROMODISTRITO]"/>
    <s v="TURNO #R3 (21:00 - 05:00)"/>
    <m/>
    <s v="CELEITA MALDONADO FREDDY SMITH"/>
    <d v="1991-10-16T00:00:00"/>
    <n v="32"/>
    <s v="M"/>
    <s v="ZULIA VENEZUELA"/>
    <n v="3"/>
    <s v="BACHILLER"/>
    <s v="UNIÓN LIBRE"/>
    <s v="BANCOLOMBIA"/>
    <s v="AHO"/>
    <n v="24440881561"/>
    <s v="VERANO RUIZ EDGAR EDUARDO"/>
    <m/>
    <s v="BOGOTA, D.C."/>
    <s v="BOGOTA, D.C."/>
    <s v="COLPENSIONES [25-14]"/>
    <s v="FONDO NACIONAL DEL AHORRO [15]"/>
    <s v="SALUD TOTAL [EPS002]"/>
    <s v="COLSUBSIDIO [CCF22]"/>
    <s v="SURA [14-28]"/>
    <s v="NO"/>
    <m/>
    <m/>
    <m/>
    <s v="SIN NIVEL"/>
    <n v="3012110078"/>
    <n v="3012110078"/>
    <s v="elionaymavarez@gmail.com"/>
    <m/>
    <m/>
    <s v="N.A"/>
    <s v="N.A"/>
    <s v="L"/>
    <n v="42"/>
    <n v="42"/>
    <s v="L"/>
    <s v="N.A"/>
    <s v="N.A"/>
    <m/>
    <m/>
    <m/>
    <m/>
    <m/>
    <s v="jrodriguez"/>
    <s v="2022-11-18 10:17:42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12-18T00:00:00"/>
    <n v="20126"/>
    <n v="1023938615"/>
    <s v="PARRA SUAREZ JHONATAN ALIRIO"/>
    <x v="153"/>
    <s v="1023938615.jpg"/>
    <s v="O+"/>
    <n v="2902000"/>
    <d v="2024-02-01T00:00:00"/>
    <n v="2622000"/>
    <s v="MECANICO DE PATIO"/>
    <s v="LOCAL"/>
    <s v="ACTIVO"/>
    <d v="2022-11-18T00:00:00"/>
    <d v="2024-11-17T00:00:00"/>
    <m/>
    <m/>
    <m/>
    <m/>
    <m/>
    <s v="DIRECTO"/>
    <s v="RIESGO III"/>
    <s v="PROMODISTRITO - R3"/>
    <s v="MANTENIMIENTO [PROMODISTRITO]"/>
    <s v="TURNO #R3 (21:00 - 05:00)"/>
    <m/>
    <s v="CELEITA MALDONADO FREDDY SMITH"/>
    <d v="1994-12-12T00:00:00"/>
    <n v="29"/>
    <s v="M"/>
    <s v="GAMBITA"/>
    <n v="1"/>
    <s v="BACHILLER"/>
    <s v="CASADO"/>
    <s v="BANCOLOMBIA"/>
    <s v="AHO"/>
    <n v="69900006092"/>
    <s v="VERANO RUIZ EDGAR EDU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7613245"/>
    <n v="3196398930"/>
    <s v="jhonatanparrasuarez@gmail.com"/>
    <m/>
    <m/>
    <s v="N.A"/>
    <s v="N.A"/>
    <s v="L"/>
    <n v="39"/>
    <n v="39"/>
    <s v="L"/>
    <s v="N.A"/>
    <s v="N.A"/>
    <m/>
    <m/>
    <m/>
    <m/>
    <m/>
    <s v="jrodriguez"/>
    <s v="2022-11-18 10:20:4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PERMISO DE PROTECCION TEMPORAL"/>
    <d v="2022-04-17T00:00:00"/>
    <n v="19955"/>
    <n v="5770402"/>
    <s v="TORRES MONTANA JUNIOR JOSE"/>
    <x v="153"/>
    <m/>
    <s v="O+"/>
    <n v="2902000"/>
    <d v="2024-02-01T00:00:00"/>
    <n v="2622000"/>
    <s v="MECANICO DE PATIO"/>
    <s v="LOCAL"/>
    <s v="ACTIVO"/>
    <d v="2022-11-03T00:00:00"/>
    <d v="2024-11-02T00:00:00"/>
    <m/>
    <m/>
    <m/>
    <m/>
    <m/>
    <s v="DIRECTO"/>
    <s v="RIESGO III"/>
    <s v="PROMODISTRITO - R3"/>
    <s v="MANTENIMIENTO [PROMODISTRITO]"/>
    <s v="TURNO #R2 (13:00 - 21:00)"/>
    <m/>
    <s v="CELEITA MALDONADO FREDDY SMITH"/>
    <d v="1994-03-22T00:00:00"/>
    <n v="30"/>
    <s v="M"/>
    <s v="ARAUCA"/>
    <n v="1"/>
    <s v="BACHILLER"/>
    <s v="SOLTERO"/>
    <s v="BANCOLOMBIA"/>
    <s v="AHO"/>
    <n v="13800004116"/>
    <s v="VERANO RUIZ EDGAR EDUARD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07681809"/>
    <n v="3107681809"/>
    <s v="jujosetorres22@gmail.com"/>
    <m/>
    <m/>
    <s v="N.A"/>
    <s v="N.A"/>
    <s v="XL"/>
    <n v="41"/>
    <s v="N.A"/>
    <s v="N.A"/>
    <s v="N.A"/>
    <s v="N.A"/>
    <m/>
    <m/>
    <m/>
    <m/>
    <m/>
    <s v="jrodriguez"/>
    <s v="2022-11-03 09:51:3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4-11-30T00:00:00"/>
    <n v="21394"/>
    <n v="79802674"/>
    <s v="PAJARITO PEDRAZA OSCAR JAVIER"/>
    <x v="205"/>
    <s v="79802674.jpg"/>
    <s v="O+"/>
    <n v="3250000"/>
    <d v="2024-02-01T00:00:00"/>
    <n v="2937000"/>
    <s v="MECANICO DE PATIO 1"/>
    <s v="LOCAL"/>
    <s v="ACTIVO"/>
    <d v="2023-03-22T00:00:00"/>
    <d v="2024-09-21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76-11-17T00:00:00"/>
    <n v="47"/>
    <s v="M"/>
    <s v="BOGOTA, D.C."/>
    <n v="2"/>
    <s v="BACHILLER"/>
    <s v="UNIÓN LIBRE"/>
    <s v="BANCOLOMBIA"/>
    <s v="AHO"/>
    <n v="69900006859"/>
    <s v="VERANO RUIZ EDGAR EDUARD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m/>
    <n v="3144431188"/>
    <s v="oscarpajarito30@hotmail.com"/>
    <m/>
    <m/>
    <s v="N.A"/>
    <s v="N.A"/>
    <s v="L"/>
    <n v="38"/>
    <s v="N.A"/>
    <s v="N.A"/>
    <s v="N.A"/>
    <s v="N.A"/>
    <m/>
    <m/>
    <m/>
    <m/>
    <m/>
    <s v="jrodriguez"/>
    <s v="2023-03-22 10:29:5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2-07-03T00:00:00"/>
    <n v="20566"/>
    <n v="11511376"/>
    <s v="CASTRO CRUZ LEONARDO"/>
    <x v="88"/>
    <s v="11511376.jpg"/>
    <s v="O+"/>
    <n v="2902000"/>
    <d v="2024-02-01T00:00:00"/>
    <n v="2622000"/>
    <s v="MECANICO HIDRAULICO"/>
    <s v="LOCAL"/>
    <s v="ACTIVO"/>
    <d v="2023-01-16T00:00:00"/>
    <d v="2025-01-15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83-09-04T00:00:00"/>
    <n v="40"/>
    <s v="M"/>
    <s v="BOGOTA, D.C."/>
    <n v="2"/>
    <s v="TÉCNICO"/>
    <s v="UNIÓN LIBRE"/>
    <s v="BANCOLOMBIA"/>
    <s v="AHO"/>
    <n v="18970684774"/>
    <s v="VERANO RUIZ EDGAR EDUARDO"/>
    <s v="URREGO URREGO ROBER ENRIQUE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2595940"/>
    <n v="3202595940"/>
    <s v="leonardocastrocz171@gmail.com"/>
    <m/>
    <m/>
    <s v="N.A"/>
    <s v="N.A"/>
    <s v="M"/>
    <n v="40"/>
    <n v="40"/>
    <s v="M"/>
    <s v="N.A"/>
    <s v="N.A"/>
    <m/>
    <m/>
    <m/>
    <m/>
    <m/>
    <s v="jrodriguez"/>
    <s v="2023-01-16 17:00:17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INDEFINIDO"/>
    <s v="CEDULA DE CIUDADANIA"/>
    <d v="2008-01-14T00:00:00"/>
    <n v="484"/>
    <n v="1024498724"/>
    <s v="SOLER ALCALA SIMON ERNESTO"/>
    <x v="88"/>
    <s v="1024498724.jpg"/>
    <s v="A+"/>
    <n v="2902000"/>
    <d v="2024-02-01T00:00:00"/>
    <n v="2622000"/>
    <s v="MECANICO HIDRAULICO"/>
    <s v="LOCAL"/>
    <s v="ACTIVO"/>
    <d v="2018-02-12T00:00:00"/>
    <m/>
    <m/>
    <m/>
    <m/>
    <m/>
    <m/>
    <s v="DIRECTO"/>
    <s v="RIESGO III"/>
    <s v="PROMODISTRITO - R3"/>
    <s v="MANTENIMIENTO [PROMODISTRITO]"/>
    <s v="TURNO #2 (14:00 - 22:00)"/>
    <m/>
    <s v="CELEITA MALDONADO FREDDY SMITH"/>
    <d v="1989-12-22T00:00:00"/>
    <n v="34"/>
    <s v="M"/>
    <s v="BOGOTA, D.C."/>
    <n v="2"/>
    <s v="BACHILLER"/>
    <s v="SOLTERO"/>
    <s v="DAVIVIENDA"/>
    <s v="AHO"/>
    <s v="0550482300023710"/>
    <s v="VERANO RUIZ EDGAR EDU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06676037"/>
    <s v="simonstun89@gmail.com"/>
    <m/>
    <m/>
    <s v="N.A"/>
    <s v="N.A"/>
    <s v="XL"/>
    <n v="43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2-11-26T00:00:00"/>
    <n v="16286"/>
    <n v="79717294"/>
    <s v="MORENO CRISTANCHO NESTOR GIOVANNI"/>
    <x v="88"/>
    <s v="79717294.jpg"/>
    <s v="A+"/>
    <n v="2902000"/>
    <d v="2024-02-01T00:00:00"/>
    <n v="2622000"/>
    <s v="MECANICO HIDRAULICO"/>
    <s v="LOCAL"/>
    <s v="ACTIVO"/>
    <d v="2021-10-07T00:00:00"/>
    <d v="2024-10-06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74-04-27T00:00:00"/>
    <n v="50"/>
    <s v="M"/>
    <s v="BOGOTA, D.C."/>
    <n v="2"/>
    <s v="BACHILLER"/>
    <s v="SOLTERO"/>
    <s v="BANCOLOMBIA"/>
    <s v="AHO"/>
    <s v="04868821057"/>
    <s v="VERANO RUIZ EDGAR EDUARD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6013866243"/>
    <n v="3144338135"/>
    <s v="cristomoro@yahoo.com.ar"/>
    <m/>
    <m/>
    <s v="N.A"/>
    <s v="N.A"/>
    <s v="XL"/>
    <s v="N.A"/>
    <n v="41"/>
    <s v="N.A"/>
    <s v="N.A"/>
    <s v="N.A"/>
    <m/>
    <m/>
    <m/>
    <m/>
    <m/>
    <s v="jrodriguez"/>
    <s v="2021-10-07 12:04:55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3-07-23T00:00:00"/>
    <n v="463"/>
    <n v="80750432"/>
    <s v="FAJARDO NELSON  ENRIQUE"/>
    <x v="88"/>
    <s v="80750432.jpg"/>
    <s v="O+"/>
    <n v="2902000"/>
    <d v="2024-02-01T00:00:00"/>
    <n v="2622000"/>
    <s v="MECANICO HIDRAULICO"/>
    <s v="LOCAL"/>
    <s v="ACTIVO"/>
    <d v="2018-02-12T00:00:00"/>
    <d v="2025-02-11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85-04-04T00:00:00"/>
    <n v="39"/>
    <s v="M"/>
    <s v="BOGOTA, D.C."/>
    <n v="1"/>
    <s v="BACHILLER"/>
    <s v="SOLTERO"/>
    <s v="DAVIVIENDA"/>
    <s v="AHO"/>
    <s v="0550482300023405"/>
    <s v="VERANO RUIZ EDGAR EDU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6012009414"/>
    <n v="3132160380"/>
    <s v="nelsonfajardo0123@gmail.com"/>
    <m/>
    <m/>
    <s v="N.A"/>
    <s v="N.A"/>
    <s v="L"/>
    <n v="38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9-07-06T00:00:00"/>
    <n v="15646"/>
    <n v="1073237597"/>
    <s v="ROMERO ROMERO JOSE ESNEIDER"/>
    <x v="206"/>
    <s v="1073237597.jpg"/>
    <s v="A+"/>
    <n v="3250000"/>
    <d v="2024-02-01T00:00:00"/>
    <n v="2937000"/>
    <s v="MECANICO HIDRAULICO 1"/>
    <s v="LOCAL"/>
    <s v="ACTIVO"/>
    <d v="2021-07-23T00:00:00"/>
    <d v="2025-07-22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1-06-30T00:00:00"/>
    <n v="33"/>
    <s v="M"/>
    <s v="MOSQUERA"/>
    <n v="2"/>
    <s v="TÉCNICO"/>
    <s v="CASADO"/>
    <s v="DAVIVIENDA"/>
    <s v="AHO"/>
    <n v="458270094626"/>
    <s v="VERANO RUIZ EDGAR EDU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212628528"/>
    <s v="ROMEROJOSE3006@GMAIL.COM"/>
    <m/>
    <m/>
    <s v="N.A"/>
    <s v="N.A"/>
    <s v="L"/>
    <n v="39"/>
    <s v="N.A"/>
    <s v="N.A"/>
    <s v="N.A"/>
    <s v="N.A"/>
    <m/>
    <m/>
    <m/>
    <m/>
    <m/>
    <s v="jrodriguez"/>
    <s v="2021-07-22 11:1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04-18T00:00:00"/>
    <n v="25681"/>
    <n v="1143372918"/>
    <s v="GOMEZ VANEGAS JORGE ELIECER"/>
    <x v="206"/>
    <s v="1143372918.jpg"/>
    <s v="B+"/>
    <n v="3250000"/>
    <m/>
    <m/>
    <s v="MECANICO HIDRAULICO 1"/>
    <s v="LOCAL"/>
    <s v="ACTIVO"/>
    <d v="2024-06-04T00:00:00"/>
    <d v="2024-12-03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94-04-09T00:00:00"/>
    <n v="30"/>
    <s v="M"/>
    <s v="CARTAGENA"/>
    <n v="2"/>
    <s v="UNIVERSITARIO"/>
    <s v="UNIÓN LIBRE"/>
    <s v="DAVIVIENDA"/>
    <s v="AHO"/>
    <n v="488439320620"/>
    <s v="VERANO RUIZ EDGAR EDU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7072697"/>
    <n v="3007072697"/>
    <s v="JORGE110115@HOTMAIL.COM"/>
    <m/>
    <m/>
    <s v="N.A"/>
    <s v="N.A"/>
    <s v="M"/>
    <s v="N.A"/>
    <n v="42"/>
    <s v="M"/>
    <s v="M"/>
    <s v="M"/>
    <m/>
    <m/>
    <m/>
    <m/>
    <m/>
    <s v="cgarrido"/>
    <s v="2024-06-04 16:56:42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02-05T00:00:00"/>
    <n v="19667"/>
    <n v="1024526131"/>
    <s v="PINZON CUELLAR EDUARNEY"/>
    <x v="89"/>
    <s v="1024526131.jpg"/>
    <s v="B+"/>
    <n v="2902000"/>
    <d v="2024-02-01T00:00:00"/>
    <n v="2622000"/>
    <s v="MECANICO I"/>
    <s v="LOCAL"/>
    <s v="ACTIVO"/>
    <d v="2022-10-06T00:00:00"/>
    <d v="2024-10-05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2-01-23T00:00:00"/>
    <n v="32"/>
    <s v="M"/>
    <s v="BOGOTA, D.C."/>
    <n v="2"/>
    <s v="TÉCNICO"/>
    <s v="UNIÓN LIBRE"/>
    <s v="BANCOLOMBIA"/>
    <s v="AHO"/>
    <s v="03124129313"/>
    <s v="VERANO RUIZ EDGAR EDUARDO"/>
    <s v="PULIDO NAVARRETE JOSE ALFRED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24129313"/>
    <n v="3124129313"/>
    <s v="eduarsd92@gmail.com"/>
    <m/>
    <m/>
    <s v="N.A"/>
    <s v="N.A"/>
    <s v="M"/>
    <n v="38"/>
    <n v="38"/>
    <s v="M"/>
    <s v="N.A"/>
    <s v="N.A"/>
    <m/>
    <m/>
    <m/>
    <m/>
    <m/>
    <s v="jrodriguez"/>
    <s v="2022-10-06 14:21:12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7-11T00:00:00"/>
    <n v="21375"/>
    <n v="1030575989"/>
    <s v="BAUSTISTA DELGADO DANIEL ENRIQUE"/>
    <x v="89"/>
    <s v="1030575989.jpg"/>
    <s v="O+"/>
    <n v="2902000"/>
    <d v="2024-02-01T00:00:00"/>
    <n v="2622000"/>
    <s v="MECANICO I"/>
    <s v="LOCAL"/>
    <s v="ACTIVO"/>
    <d v="2023-03-21T00:00:00"/>
    <d v="2024-09-20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90-06-29T00:00:00"/>
    <n v="34"/>
    <s v="M"/>
    <s v="BOGOTA, D.C."/>
    <n v="1"/>
    <s v="TÉCNICO"/>
    <s v="UNIÓN LIBRE"/>
    <s v="BANCOLOMBIA"/>
    <s v="AHO"/>
    <n v="42808091474"/>
    <s v="VERANO RUIZ EDGAR EDU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94116197"/>
    <n v="3194116197"/>
    <s v="danielbd711@gmail.com"/>
    <m/>
    <m/>
    <s v="N.A"/>
    <s v="N.A"/>
    <s v="M"/>
    <n v="40"/>
    <n v="40"/>
    <s v="M"/>
    <s v="N.A"/>
    <s v="N.A"/>
    <m/>
    <m/>
    <m/>
    <m/>
    <m/>
    <s v="cgarrido"/>
    <s v="2023-03-21 10:30:4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4-06-20T00:00:00"/>
    <n v="24744"/>
    <n v="79785249"/>
    <s v="BERMUDEZ RUIZ SEGUNDO BENIGNO"/>
    <x v="89"/>
    <s v="79785249.jpg"/>
    <s v="O+"/>
    <n v="2902000"/>
    <m/>
    <m/>
    <s v="MECANICO I"/>
    <s v="LOCAL"/>
    <s v="ACTIVO"/>
    <d v="2024-03-04T00:00:00"/>
    <d v="2024-09-03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75-06-12T00:00:00"/>
    <n v="49"/>
    <s v="M"/>
    <s v="GUAYATA"/>
    <n v="3"/>
    <s v="TÉCNICO"/>
    <s v="UNIÓN LIBRE"/>
    <s v="BANCOLOMBIA"/>
    <s v="AHO"/>
    <n v="69900008301"/>
    <s v="VERANO RUIZ EDGAR EDUARDO"/>
    <s v="HERNANDEZ BOHORQUEZ JESUS DAVID"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202066061"/>
    <n v="3202066061"/>
    <s v="benigno91@hotmail.com"/>
    <m/>
    <m/>
    <s v="N.A"/>
    <s v="N.A"/>
    <s v="XL"/>
    <n v="39"/>
    <n v="39"/>
    <s v="XL"/>
    <s v="N.A"/>
    <s v="N.A"/>
    <m/>
    <m/>
    <m/>
    <m/>
    <m/>
    <s v="jrodriguez"/>
    <s v="2024-03-05 15:25:3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2-09-19T00:00:00"/>
    <n v="19962"/>
    <n v="1012414441"/>
    <s v="CONTRERAS CASTILLO BRAYAN ALONSO"/>
    <x v="89"/>
    <m/>
    <s v="O+"/>
    <n v="2902000"/>
    <d v="2024-02-01T00:00:00"/>
    <n v="2622000"/>
    <s v="MECANICO I"/>
    <s v="LOCAL"/>
    <s v="ACTIVO"/>
    <d v="2022-11-03T00:00:00"/>
    <d v="2024-11-02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4-09-18T00:00:00"/>
    <n v="29"/>
    <s v="M"/>
    <s v="BOGOTA, D.C."/>
    <n v="2"/>
    <s v="TÉCNICO"/>
    <s v="SOLTERO"/>
    <s v="BANCOLOMBIA"/>
    <s v="AHO"/>
    <n v="30039571362"/>
    <s v="VERANO RUIZ EDGAR EDUARDO"/>
    <s v="FLOREZ CARDENAS KEVIN DANIEL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3594283"/>
    <n v="3123594283"/>
    <s v="brncontreras@outlook.com"/>
    <m/>
    <m/>
    <s v="N.A"/>
    <s v="N.A"/>
    <s v="M"/>
    <n v="38"/>
    <n v="38"/>
    <s v="M"/>
    <s v="N.A"/>
    <s v="N.A"/>
    <m/>
    <m/>
    <m/>
    <m/>
    <m/>
    <s v="jrodriguez"/>
    <s v="2022-11-03 10:43:1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9-11-18T00:00:00"/>
    <n v="25590"/>
    <n v="1023911917"/>
    <s v="SUAREZ VILLAMIL YADIR FABIAN"/>
    <x v="89"/>
    <s v="1023911917.jpg"/>
    <s v="O+"/>
    <n v="2902000"/>
    <m/>
    <m/>
    <s v="MECANICO I"/>
    <s v="LOCAL"/>
    <s v="ACTIVO"/>
    <d v="2024-05-24T00:00:00"/>
    <d v="2024-11-23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1-11-16T00:00:00"/>
    <n v="32"/>
    <s v="M"/>
    <s v="BOGOTA, D.C."/>
    <n v="1"/>
    <s v="TÉCNICO"/>
    <s v="SOLTERO"/>
    <s v="BANCOLOMBIA"/>
    <s v="AHO"/>
    <n v="67913103952"/>
    <s v="VERANO RUIZ EDGAR EDUARDO"/>
    <s v="ARROYAVE VARGAS PABLO ANDRES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12152373"/>
    <n v="3112152373"/>
    <s v="suarez.nec@hotmail.com"/>
    <m/>
    <m/>
    <s v="N.A"/>
    <s v="N.A"/>
    <s v="L"/>
    <n v="39"/>
    <n v="39"/>
    <s v="L"/>
    <s v="N.A"/>
    <s v="N.A"/>
    <m/>
    <m/>
    <m/>
    <m/>
    <m/>
    <s v="jrodriguez"/>
    <s v="2024-05-24 09:14:0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1-09-30T00:00:00"/>
    <n v="455"/>
    <n v="5290242"/>
    <s v="ANGULO QUIÑONES ABEL FAUSTINO"/>
    <x v="89"/>
    <s v="5290242.jpg"/>
    <s v="A+"/>
    <n v="2902000"/>
    <d v="2024-02-01T00:00:00"/>
    <n v="2622000"/>
    <s v="MECANICO I"/>
    <s v="LOCAL"/>
    <s v="ACTIVO"/>
    <d v="2018-03-09T00:00:00"/>
    <d v="2025-03-07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73-06-16T00:00:00"/>
    <n v="51"/>
    <s v="M"/>
    <s v="MAGUI"/>
    <n v="1"/>
    <s v="TÉCNICO"/>
    <s v="CASADO"/>
    <s v="DAVIVIENDA"/>
    <s v="AHO"/>
    <s v="0550482300022654"/>
    <s v="VERANO RUIZ EDGAR EDUAR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0"/>
    <n v="3132548982"/>
    <s v="FANGULO710@GMAIL.COM"/>
    <m/>
    <m/>
    <s v="N.A"/>
    <s v="N.A"/>
    <s v="XL"/>
    <n v="42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07-29T00:00:00"/>
    <n v="11669"/>
    <n v="1030612133"/>
    <s v="CALDERON HERNANDEZ ERIK NAYIB"/>
    <x v="89"/>
    <s v="1030612133.jpg"/>
    <s v="O+"/>
    <n v="2902000"/>
    <d v="2024-02-01T00:00:00"/>
    <n v="2622000"/>
    <s v="MECANICO I"/>
    <s v="LOCAL"/>
    <s v="ACTIVO"/>
    <d v="2019-11-06T00:00:00"/>
    <d v="2024-11-05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91-09-06T00:00:00"/>
    <n v="32"/>
    <s v="M"/>
    <s v="BOGOTA, D.C."/>
    <n v="2"/>
    <s v="BACHILLER"/>
    <s v="CASADO"/>
    <s v="DAVIVIENDA"/>
    <s v="AHO"/>
    <s v="004870475854"/>
    <s v="VERANO RUIZ EDGAR EDUARDO"/>
    <s v="SUA CUBAQUE JHON ANDERSO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23109661"/>
    <s v="CALDERON-ERIC@HOTMAIL.COM"/>
    <m/>
    <m/>
    <s v="N.A"/>
    <s v="N.A"/>
    <s v="XL"/>
    <n v="40"/>
    <s v="N.A"/>
    <s v="N.A"/>
    <s v="N.A"/>
    <s v="N.A"/>
    <m/>
    <m/>
    <m/>
    <m/>
    <m/>
    <s v="jrodriguez"/>
    <s v="2019-11-08 10:05:5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2-02-07T00:00:00"/>
    <n v="481"/>
    <n v="80792765"/>
    <s v="QUINTANA PEREZ FREDDY STEVEN"/>
    <x v="207"/>
    <s v="80792765.jpg"/>
    <s v="A+"/>
    <n v="3034000"/>
    <d v="2024-02-01T00:00:00"/>
    <n v="2741000"/>
    <s v="MECATRONICO"/>
    <s v="LOCAL"/>
    <s v="ACTIVO"/>
    <d v="2018-02-26T00:00:00"/>
    <d v="2025-02-25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84-02-03T00:00:00"/>
    <n v="40"/>
    <s v="M"/>
    <s v="BOGOTA, D.C."/>
    <n v="2"/>
    <s v="TÉCNICO"/>
    <s v="CASADO"/>
    <s v="BANCOLOMBIA"/>
    <s v="AHO"/>
    <n v="69800001385"/>
    <s v="VERANO RUIZ EDGAR EDU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174467938"/>
    <s v="FREDDST46@HOTMAIL.COM"/>
    <m/>
    <m/>
    <s v="N.A"/>
    <s v="N.A"/>
    <s v="L"/>
    <n v="40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1-01-13T00:00:00"/>
    <n v="22006"/>
    <n v="1022380629"/>
    <s v="FLOREZ CARDENAS KEVIN DANIEL"/>
    <x v="207"/>
    <s v="1022380629.jpg"/>
    <s v="O+"/>
    <n v="3034000"/>
    <d v="2024-02-01T00:00:00"/>
    <n v="2741000"/>
    <s v="MECATRONICO"/>
    <s v="LOCAL"/>
    <s v="ACTIVO"/>
    <d v="2023-06-13T00:00:00"/>
    <d v="2024-12-12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93-01-05T00:00:00"/>
    <n v="31"/>
    <s v="M"/>
    <s v="BOGOTA, D.C."/>
    <n v="2"/>
    <s v="TÉCNICO"/>
    <s v="UNIÓN LIBRE"/>
    <s v="BANCOLOMBIA"/>
    <s v="AHO"/>
    <n v="69900005110"/>
    <s v="VERANO RUIZ EDGAR EDU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28290017"/>
    <n v="3028290017"/>
    <s v="kevdaniel04@hotmail.com"/>
    <m/>
    <m/>
    <s v="N.A"/>
    <s v="N.A"/>
    <s v="S"/>
    <n v="38"/>
    <s v="N.A"/>
    <s v="S"/>
    <s v="N.A"/>
    <s v="N.A"/>
    <m/>
    <m/>
    <m/>
    <m/>
    <m/>
    <s v="jrodriguez"/>
    <s v="2023-06-13 16:59:5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5-08-05T00:00:00"/>
    <n v="24601"/>
    <n v="1121297260"/>
    <s v="MARTINEZ CORZO YEIFRY"/>
    <x v="90"/>
    <s v="1121297260.jpg"/>
    <s v="A+"/>
    <n v="1749000"/>
    <d v="2024-02-15T00:00:00"/>
    <n v="1580000"/>
    <s v="OPERARIO DE LLANTAS"/>
    <s v="LOCAL"/>
    <s v="ACTIVO"/>
    <d v="2024-02-15T00:00:00"/>
    <d v="2024-08-14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7-07-10T00:00:00"/>
    <n v="27"/>
    <s v="M"/>
    <s v="HATONUEVO"/>
    <n v="2"/>
    <s v="PRIMARIA"/>
    <s v="UNIÓN LIBRE"/>
    <s v="BANCOLOMBIA"/>
    <s v="AHO"/>
    <n v="69900008232"/>
    <s v="VERANO RUIZ EDGAR EDU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44790921"/>
    <n v="3144790921"/>
    <s v="yeifrymartinezcorzo@gmail.com"/>
    <m/>
    <m/>
    <s v="N.A"/>
    <s v="N.A"/>
    <s v="S"/>
    <n v="40"/>
    <s v="N.A"/>
    <s v="N.A"/>
    <s v="N.A"/>
    <s v="N.A"/>
    <m/>
    <m/>
    <m/>
    <m/>
    <m/>
    <s v="jrodriguez"/>
    <s v="2024-02-22 10:45:5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5-07-29T00:00:00"/>
    <n v="25591"/>
    <n v="1110461889"/>
    <s v="OCAMPO CALDON JONATAN SMITH"/>
    <x v="90"/>
    <s v="1110461889.jpg"/>
    <s v="O+"/>
    <n v="1749000"/>
    <m/>
    <m/>
    <s v="OPERARIO DE LLANTAS"/>
    <s v="LOCAL"/>
    <s v="ACTIVO"/>
    <d v="2024-05-24T00:00:00"/>
    <d v="2024-11-23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87-06-25T00:00:00"/>
    <n v="37"/>
    <s v="M"/>
    <s v="IBAGUE"/>
    <n v="2"/>
    <s v="BACHILLER"/>
    <s v="SOLTERO"/>
    <s v="BANCOLOMBIA"/>
    <s v="AHO"/>
    <n v="27300002102"/>
    <s v="VERANO RUIZ EDGAR EDUARDO"/>
    <s v="SALAZAR LEAL RAUL STEVEN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3065979"/>
    <n v="3134168930"/>
    <s v="jhonatansmith2506@gmail.com"/>
    <m/>
    <m/>
    <s v="N.A"/>
    <s v="N.A"/>
    <s v="L"/>
    <n v="40"/>
    <n v="40"/>
    <s v="L"/>
    <s v="N.A"/>
    <s v="N.A"/>
    <m/>
    <m/>
    <m/>
    <m/>
    <m/>
    <s v="jrodriguez"/>
    <s v="2024-05-24 09:18:5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1-11-24T00:00:00"/>
    <n v="20341"/>
    <n v="80764102"/>
    <s v="URICOCHEA YEPES JUAN  CARLOS"/>
    <x v="92"/>
    <s v="80764102.jpg"/>
    <s v="O+"/>
    <n v="3831000"/>
    <d v="2024-02-01T00:00:00"/>
    <n v="3280000"/>
    <s v="PLANEADOR"/>
    <s v="LOCAL"/>
    <s v="ACTIVO"/>
    <d v="2022-12-15T00:00:00"/>
    <d v="2024-12-14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93-09-14T00:00:00"/>
    <n v="30"/>
    <s v="M"/>
    <s v="BOGOTA, D.C."/>
    <n v="2"/>
    <s v="UNIVERSITARIO"/>
    <s v="SOLTERO"/>
    <s v="BANCOLOMBIA"/>
    <s v="AHO"/>
    <n v="68330975915"/>
    <s v="VERANO RUIZ EDGAR EDUARDO"/>
    <s v="BERNAL ROMERO FABIAN CAMILO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m/>
    <n v="3232476971"/>
    <s v="jcuricochea@gmail.com"/>
    <m/>
    <m/>
    <s v="N.A"/>
    <s v="N.A"/>
    <s v="N.A"/>
    <s v="N.A"/>
    <s v="N.A"/>
    <s v="N.A"/>
    <s v="N.A"/>
    <s v="N.A"/>
    <m/>
    <m/>
    <m/>
    <m/>
    <m/>
    <s v="jrodriguez"/>
    <s v="2022-12-15 11:20:07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89-09-29T00:00:00"/>
    <n v="18724"/>
    <n v="5290177"/>
    <s v="ANGULO QUIÑONES TITO ANIBAR"/>
    <x v="156"/>
    <s v="5290177.jpg"/>
    <s v="A+"/>
    <n v="3163000"/>
    <d v="2024-02-01T00:00:00"/>
    <n v="2858000"/>
    <s v="SOLDADOR 1"/>
    <s v="LOCAL"/>
    <s v="ACTIVO"/>
    <d v="2022-06-16T00:00:00"/>
    <d v="2025-06-15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71-07-15T00:00:00"/>
    <n v="53"/>
    <s v="M"/>
    <s v="MAGUI"/>
    <n v="1"/>
    <s v="TÉCNICO"/>
    <s v="UNIÓN LIBRE"/>
    <s v="BANCOLOMBIA"/>
    <s v="AHO"/>
    <n v="69900004894"/>
    <s v="VERANO RUIZ EDGAR EDUARDO"/>
    <s v="ROBAYO MORENO GILDARDO"/>
    <s v="BOGOTA, D.C."/>
    <s v="BOGOTA, D.C."/>
    <s v="COLPENSIONES [25-14]"/>
    <s v="PROTECCIÓN [230201]"/>
    <s v="FAMISANAR [EPS017]"/>
    <s v="COLSUBSIDIO [CCF22]"/>
    <s v="SURA [14-28]"/>
    <s v="NO"/>
    <m/>
    <m/>
    <m/>
    <s v="SIN NIVEL"/>
    <n v="3133529192"/>
    <n v="3133529192"/>
    <s v="titon1571@hotmail.com"/>
    <m/>
    <m/>
    <s v="XL"/>
    <n v="38"/>
    <s v="N.A"/>
    <n v="42"/>
    <s v="N.A"/>
    <s v="N.A"/>
    <s v="N.A"/>
    <s v="N.A"/>
    <m/>
    <m/>
    <m/>
    <m/>
    <m/>
    <s v="jrodriguez"/>
    <s v="2022-06-16 20:38:09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06-11T00:00:00"/>
    <n v="21153"/>
    <n v="1013632852"/>
    <s v="ORTIZ RAMIREZ LUIS EDUARDO"/>
    <x v="156"/>
    <s v="1013632852.jpg"/>
    <s v="B+"/>
    <n v="3163000"/>
    <d v="2024-02-01T00:00:00"/>
    <n v="2858000"/>
    <s v="SOLDADOR 1"/>
    <s v="LOCAL"/>
    <s v="ACTIVO"/>
    <d v="2023-03-01T00:00:00"/>
    <d v="2024-08-31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92-06-09T00:00:00"/>
    <n v="32"/>
    <s v="M"/>
    <s v="DOLORES"/>
    <n v="3"/>
    <s v="TECNÓLOGO"/>
    <s v="UNIÓN LIBRE"/>
    <s v="DAVIVIENDA"/>
    <s v="AHO"/>
    <n v="488400210131"/>
    <s v="VERANO RUIZ EDGAR EDUARD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9038813"/>
    <n v="3102690691"/>
    <s v="EDUARDO0649@HOTMAIL.COM"/>
    <m/>
    <m/>
    <s v="L"/>
    <n v="34"/>
    <s v="N.A"/>
    <n v="42"/>
    <s v="N.A"/>
    <s v="XL"/>
    <s v="N.A"/>
    <s v="N.A"/>
    <m/>
    <m/>
    <m/>
    <m/>
    <m/>
    <s v="jrodriguez"/>
    <s v="2023-03-01 13:43:3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7-12-27T00:00:00"/>
    <n v="19964"/>
    <n v="1012359824"/>
    <s v="ROMERO  VALENZUELA JONATHAN LEONARDO"/>
    <x v="156"/>
    <s v="1012359824.jpg"/>
    <s v="A+"/>
    <n v="3163000"/>
    <d v="2024-02-01T00:00:00"/>
    <n v="2858000"/>
    <s v="SOLDADOR 1"/>
    <s v="LOCAL"/>
    <s v="ACTIVO"/>
    <d v="2022-11-03T00:00:00"/>
    <d v="2024-11-02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89-09-11T00:00:00"/>
    <n v="34"/>
    <s v="M"/>
    <s v="BOGOTA, D.C."/>
    <n v="2"/>
    <s v="TÉCNICO"/>
    <s v="UNIÓN LIBRE"/>
    <s v="BANCOLOMBIA"/>
    <s v="AHO"/>
    <n v="69900005968"/>
    <s v="VERANO RUIZ EDGAR EDUARDO"/>
    <s v="CORTES CORTES JUAN CARLOS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14504668"/>
    <n v="3214504667"/>
    <s v="jonathanlrv130@hotmail.com"/>
    <m/>
    <m/>
    <s v="N.A"/>
    <s v="N.A"/>
    <s v="L"/>
    <n v="38"/>
    <s v="N.A"/>
    <s v="N.A"/>
    <s v="N.A"/>
    <s v="N.A"/>
    <m/>
    <m/>
    <m/>
    <m/>
    <m/>
    <s v="jrodriguez"/>
    <s v="2022-11-03 11:02:37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3-04-02T00:00:00"/>
    <n v="486"/>
    <n v="73213797"/>
    <s v="TORREGLOZA REUTO JAIRO ENRIQUE"/>
    <x v="156"/>
    <s v="73213797.jpg"/>
    <s v="O+"/>
    <n v="3163000"/>
    <d v="2024-02-01T00:00:00"/>
    <n v="2858000"/>
    <s v="SOLDADOR 1"/>
    <s v="LOCAL"/>
    <s v="ACTIVO"/>
    <d v="2018-03-06T00:00:00"/>
    <d v="2025-03-04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84-11-21T00:00:00"/>
    <n v="39"/>
    <s v="M"/>
    <s v="CARTAGENA"/>
    <n v="2"/>
    <s v="TÉCNICO"/>
    <s v="UNIÓN LIBRE"/>
    <s v="DAVIVIENDA"/>
    <s v="AHO"/>
    <n v="488446067933"/>
    <s v="VERANO RUIZ EDGAR EDUARD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63266949"/>
    <n v="3163266949"/>
    <s v="TORREGLOZA21@GMAIL.COM"/>
    <m/>
    <m/>
    <s v="L"/>
    <n v="34"/>
    <s v="N.A"/>
    <n v="40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2-06-17T00:00:00"/>
    <n v="23255"/>
    <n v="74083097"/>
    <s v="CARDENAS RODRIGUEZ JOSE RICARDO"/>
    <x v="41"/>
    <s v="74083097.jpg"/>
    <s v="O+"/>
    <n v="2257000"/>
    <d v="2024-02-01T00:00:00"/>
    <n v="2039000"/>
    <s v="SOLDADOR 2"/>
    <s v="LOCAL"/>
    <s v="ACTIVO"/>
    <d v="2023-10-05T00:00:00"/>
    <d v="2024-10-04T00:00:00"/>
    <m/>
    <m/>
    <m/>
    <m/>
    <m/>
    <s v="DIRECTO"/>
    <s v="RIESGO III"/>
    <s v="PROMODISTRITO - R3"/>
    <s v="MANTENIMIENTO [PROMODISTRITO]"/>
    <s v="TURNO #1 (06:00 - 14:00)"/>
    <m/>
    <s v="CELEITA MALDONADO FREDDY SMITH"/>
    <d v="1983-03-09T00:00:00"/>
    <n v="41"/>
    <s v="M"/>
    <s v="SOGAMOSO"/>
    <n v="2"/>
    <s v="TÉCNICO"/>
    <s v="UNIÓN LIBRE"/>
    <s v="BANCOLOMBIA"/>
    <s v="AHO"/>
    <n v="22947740575"/>
    <s v="VERANO RUIZ EDGAR EDUAR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208827272"/>
    <n v="3208827272"/>
    <s v="ricardoca1163@gmail.com"/>
    <m/>
    <m/>
    <s v="XL"/>
    <n v="40"/>
    <s v="N.A"/>
    <n v="42"/>
    <s v="N.A"/>
    <s v="N.A"/>
    <s v="N.A"/>
    <s v="N.A"/>
    <m/>
    <m/>
    <m/>
    <m/>
    <m/>
    <s v="cgarrido"/>
    <s v="2023-10-17 11:50:2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09-15T00:00:00"/>
    <n v="18829"/>
    <n v="1030614392"/>
    <s v="HERRERA PIÑEROS EDISON STIVEN"/>
    <x v="41"/>
    <s v="1030614392.jpg"/>
    <s v="O+"/>
    <n v="2257000"/>
    <d v="2024-02-01T00:00:00"/>
    <n v="2039000"/>
    <s v="SOLDADOR 2"/>
    <s v="LOCAL"/>
    <s v="ACTIVO"/>
    <d v="2022-07-01T00:00:00"/>
    <d v="2025-06-30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2-09-04T00:00:00"/>
    <n v="31"/>
    <s v="M"/>
    <s v="BOGOTA, D.C."/>
    <n v="2"/>
    <s v="TÉCNICO"/>
    <s v="UNIÓN LIBRE"/>
    <s v="BANCOLOMBIA"/>
    <s v="AHO"/>
    <n v="22100003837"/>
    <s v="VERANO RUIZ EDGAR EDUARDO"/>
    <s v="MURCIA CUELLAR GILBERTO"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214116816"/>
    <n v="3214116816"/>
    <s v="edisonh0216@gmail.com"/>
    <m/>
    <m/>
    <s v="N.A"/>
    <s v="N.A"/>
    <s v="L"/>
    <n v="38"/>
    <s v="N.A"/>
    <s v="N.A"/>
    <s v="N.A"/>
    <s v="N.A"/>
    <m/>
    <m/>
    <m/>
    <m/>
    <m/>
    <s v="jrodriguez"/>
    <s v="2022-07-05 14:07:32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4-02T00:00:00"/>
    <n v="19776"/>
    <n v="1022958780"/>
    <s v="PRADA SIERRA ANDRES ESTEBAN"/>
    <x v="41"/>
    <s v="1022958780.jpg"/>
    <s v="O+"/>
    <n v="2257000"/>
    <d v="2024-02-01T00:00:00"/>
    <n v="2039000"/>
    <s v="SOLDADOR 2"/>
    <s v="LOCAL"/>
    <s v="ACTIVO"/>
    <d v="2022-10-13T00:00:00"/>
    <d v="2024-10-12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0-04-01T00:00:00"/>
    <n v="34"/>
    <s v="M"/>
    <s v="BOGOTA, D.C."/>
    <n v="2"/>
    <s v="TÉCNICO"/>
    <s v="UNIÓN LIBRE"/>
    <s v="DAVIVIENDA"/>
    <s v="AHO"/>
    <n v="488435141012"/>
    <s v="VERANO RUIZ EDGAR EDUARDO"/>
    <s v="POVEDA SALAZAR JESUS ARMANDO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124322621"/>
    <s v="andresprada230@gmail.com"/>
    <m/>
    <m/>
    <s v="XL"/>
    <n v="38"/>
    <s v="N.A"/>
    <n v="38"/>
    <s v="N.A"/>
    <s v="N.A"/>
    <s v="N.A"/>
    <s v="N.A"/>
    <m/>
    <m/>
    <m/>
    <m/>
    <m/>
    <s v="jrodriguez"/>
    <s v="2022-10-13 13:45:53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5-09-02T00:00:00"/>
    <n v="20630"/>
    <n v="1013590211"/>
    <s v="MARTIN YATE BRIAN HERNANDO"/>
    <x v="41"/>
    <s v="1013590211.jpg"/>
    <s v="O+"/>
    <n v="2257000"/>
    <d v="2024-02-01T00:00:00"/>
    <n v="2039000"/>
    <s v="SOLDADOR 2"/>
    <s v="LOCAL"/>
    <s v="ACTIVO"/>
    <d v="2023-01-23T00:00:00"/>
    <d v="2025-01-22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87-06-09T00:00:00"/>
    <n v="37"/>
    <s v="M"/>
    <s v="BOGOTA, D.C."/>
    <n v="2"/>
    <s v="BACHILLER"/>
    <s v="SOLTERO"/>
    <s v="DAVIVIENDA"/>
    <s v="AHO"/>
    <n v="488425501548"/>
    <s v="VERANO RUIZ EDGAR EDUARDO"/>
    <s v="HURTADO ECHEVERRI DANIEL GIOVANNI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3415777"/>
    <n v="3223415777"/>
    <s v="brianmartinyate@gmail.com"/>
    <m/>
    <m/>
    <s v="L"/>
    <n v="34"/>
    <s v="N.A"/>
    <n v="39"/>
    <n v="39"/>
    <s v="L"/>
    <s v="N.A"/>
    <s v="N.A"/>
    <m/>
    <m/>
    <m/>
    <m/>
    <m/>
    <s v="jrodriguez"/>
    <s v="2023-01-23 08:48:1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6-10-18T00:00:00"/>
    <n v="21706"/>
    <n v="1032422424"/>
    <s v="ZAMORA PATACON VICTOR ALFONSO"/>
    <x v="93"/>
    <s v="1032422424.jpg"/>
    <s v="O+"/>
    <n v="3525000"/>
    <d v="2024-02-01T00:00:00"/>
    <n v="3226000"/>
    <s v="SUPERVISOR DE MANTENIMIENTO"/>
    <s v="LOCAL"/>
    <s v="ACTIVO"/>
    <d v="2023-05-02T00:00:00"/>
    <d v="2024-11-01T00:00:00"/>
    <m/>
    <m/>
    <m/>
    <m/>
    <m/>
    <s v="DIRECTO"/>
    <s v="RIESGO III"/>
    <s v="PROMODISTRITO - R3"/>
    <s v="MANTENIMIENTO [PROMODISTRITO]"/>
    <s v="TURNO #R1 (05:00 - 13:00)"/>
    <m/>
    <s v="CELEITA MALDONADO FREDDY SMITH"/>
    <d v="1988-10-03T00:00:00"/>
    <n v="35"/>
    <s v="M"/>
    <s v="BOGOTA, D.C."/>
    <n v="2"/>
    <s v="TÉCNICO"/>
    <s v="SOLTERO"/>
    <s v="DAVIVIENDA"/>
    <s v="AHO"/>
    <n v="451500130088"/>
    <s v="VERANO RUIZ EDGAR EDUARDO"/>
    <s v="VALENCIA TRUJILLO NORMAN ADILSO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6017708555"/>
    <n v="3213716601"/>
    <s v="z.vicap198@gmail.com"/>
    <m/>
    <m/>
    <s v="N.A"/>
    <s v="N.A"/>
    <s v="XL"/>
    <n v="39"/>
    <s v="N.A"/>
    <s v="XL"/>
    <s v="N.A"/>
    <s v="N.A"/>
    <m/>
    <m/>
    <m/>
    <m/>
    <m/>
    <s v="jrodriguez"/>
    <s v="2023-05-02 13:58:2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9-12-22T00:00:00"/>
    <n v="23161"/>
    <n v="1031135683"/>
    <s v="OSORIO SALGADO RAUL ALEXIS"/>
    <x v="93"/>
    <s v="1031135683.jpg"/>
    <s v="A+"/>
    <n v="3525000"/>
    <d v="2024-02-01T00:00:00"/>
    <n v="3226000"/>
    <s v="SUPERVISOR DE MANTENIMIENTO"/>
    <s v="LOCAL"/>
    <s v="ACTIVO"/>
    <d v="2023-10-05T00:00:00"/>
    <d v="2024-10-04T00:00:00"/>
    <m/>
    <m/>
    <m/>
    <m/>
    <m/>
    <s v="DIRECTO"/>
    <s v="RIESGO III"/>
    <s v="PROMODISTRITO - R3"/>
    <s v="MANTENIMIENTO [PROMODISTRITO]"/>
    <s v="TURNO #R2 (13:00 - 21:00)"/>
    <m/>
    <s v="CELEITA MALDONADO FREDDY SMITH"/>
    <d v="1991-12-19T00:00:00"/>
    <n v="32"/>
    <s v="M"/>
    <s v="BOGOTA, D.C."/>
    <n v="3"/>
    <s v="TÉCNICO"/>
    <s v="SOLTERO"/>
    <s v="BANCOLOMBIA"/>
    <s v="AHO"/>
    <n v="56766689006"/>
    <s v="VERANO RUIZ EDGAR EDUARDO"/>
    <s v="LANCHEROS LOPEZ ANDRES JAVIER"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227627331"/>
    <n v="3227627331"/>
    <s v="alexisosal@hotmail.com"/>
    <m/>
    <m/>
    <s v="N.A"/>
    <s v="N.A"/>
    <s v="XL"/>
    <n v="40"/>
    <n v="40"/>
    <s v="XL"/>
    <s v="N.A"/>
    <s v="N.A"/>
    <m/>
    <m/>
    <m/>
    <m/>
    <m/>
    <s v="jrodriguez"/>
    <s v="2023-10-05 10:19:31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99-08-04T00:00:00"/>
    <n v="6829"/>
    <n v="79217676"/>
    <s v="CARDENAS BARRIOS MARCO ANTONIO"/>
    <x v="93"/>
    <s v="79217676.jpg"/>
    <s v="O+"/>
    <n v="3525000"/>
    <d v="2024-02-01T00:00:00"/>
    <n v="3226000"/>
    <s v="SUPERVISOR DE MANTENIMIENTO"/>
    <s v="LOCAL"/>
    <s v="ACTIVO"/>
    <d v="2018-11-01T00:00:00"/>
    <d v="2024-10-31T00:00:00"/>
    <m/>
    <m/>
    <m/>
    <m/>
    <m/>
    <s v="DIRECTO"/>
    <s v="RIESGO III"/>
    <s v="PROMODISTRITO - R3"/>
    <s v="MANTENIMIENTO [PROMODISTRITO]"/>
    <s v="TURNO #R3 (21:00 - 05:00)"/>
    <m/>
    <s v="CELEITA MALDONADO FREDDY SMITH"/>
    <d v="1981-05-25T00:00:00"/>
    <n v="43"/>
    <s v="M"/>
    <s v="BOGOTA, D.C."/>
    <n v="3"/>
    <s v="ESPECIALISTA"/>
    <s v="UNIÓN LIBRE"/>
    <s v="BANCOLOMBIA"/>
    <s v="AHO"/>
    <n v="69800001386"/>
    <s v="VERANO RUIZ EDGAR EDUARDO"/>
    <s v="GUILLERMO ANTONIO GARCIA MILLAN"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9026776"/>
    <n v="3204652133133133"/>
    <s v="MACARBA81@HOTMAIL.COM"/>
    <m/>
    <m/>
    <s v="N.A"/>
    <s v="N.A"/>
    <s v="XL"/>
    <n v="42"/>
    <s v="N.A"/>
    <s v="N.A"/>
    <s v="N.A"/>
    <s v="N.A"/>
    <m/>
    <m/>
    <m/>
    <m/>
    <m/>
    <s v="dcurrea"/>
    <s v="2018-11-01 12:48:58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0-07-01T00:00:00"/>
    <n v="23786"/>
    <n v="1024530323"/>
    <s v="VALENCIA OSPINA JOSE DAVID"/>
    <x v="208"/>
    <s v="1024530323.jpg"/>
    <s v="O+"/>
    <n v="3210000"/>
    <d v="2024-02-01T00:00:00"/>
    <n v="2937000"/>
    <s v="TECNICO DE MOTORES DIESEL"/>
    <s v="LOCAL"/>
    <s v="ACTIVO"/>
    <d v="2023-12-01T00:00:00"/>
    <d v="2024-11-30T00:00:00"/>
    <m/>
    <m/>
    <m/>
    <m/>
    <m/>
    <s v="DIRECTO"/>
    <s v="RIESGO III"/>
    <s v="PROMODISTRITO - R3"/>
    <s v="ADMINISTRATIVOS PROMODISTRITO"/>
    <s v="TURNO ADMINISTRATIVO PROMODISTRITO (07:30 - 17:30)"/>
    <m/>
    <m/>
    <d v="1992-06-26T00:00:00"/>
    <n v="32"/>
    <s v="M"/>
    <s v="BOGOTA, D.C."/>
    <n v="2"/>
    <s v="TECNÓLOGO"/>
    <s v="SOLTERO"/>
    <s v="BANCOLOMBIA"/>
    <s v="AHO"/>
    <n v="22300007387"/>
    <s v="VERANO RUIZ EDGAR EDU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87521775"/>
    <n v="3187521775"/>
    <s v="aicnelav92@gmail.com"/>
    <m/>
    <m/>
    <s v="N.A"/>
    <s v="N.A"/>
    <s v="L"/>
    <n v="40"/>
    <n v="40"/>
    <s v="L"/>
    <s v="N.A"/>
    <s v="N.A"/>
    <m/>
    <m/>
    <m/>
    <m/>
    <m/>
    <s v="jrodriguez"/>
    <s v="2023-12-01 15:44:07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7-05-10T00:00:00"/>
    <n v="16889"/>
    <n v="1022442983"/>
    <s v="AHUMADA RIVERA JEISSON JAIR"/>
    <x v="209"/>
    <s v="1022442983.jpg"/>
    <s v="O+"/>
    <n v="2902000"/>
    <d v="2024-02-01T00:00:00"/>
    <n v="2622000"/>
    <s v="TECNICO MECANICO BARREDORAS"/>
    <s v="LOCAL"/>
    <s v="ACTIVO"/>
    <d v="2021-12-10T00:00:00"/>
    <d v="2024-12-09T00:00:00"/>
    <m/>
    <m/>
    <m/>
    <m/>
    <m/>
    <s v="DIRECTO"/>
    <s v="RIESGO III"/>
    <s v="PROMODISTRITO - R3"/>
    <s v="MANTENIMIENTO [PROMODISTRITO]"/>
    <s v="TURNO #3 (22:00 - 06:00)"/>
    <m/>
    <s v="CELEITA MALDONADO FREDDY SMITH"/>
    <d v="1999-05-07T00:00:00"/>
    <n v="25"/>
    <s v="M"/>
    <s v="SOACHA"/>
    <n v="3"/>
    <s v="TÉCNICO"/>
    <s v="UNIÓN LIBRE"/>
    <s v="BANCOLOMBIA"/>
    <s v="AHO"/>
    <n v="91210152321"/>
    <s v="VERANO RUIZ EDGAR EDUARD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209500867"/>
    <n v="3209500867"/>
    <s v="jjeisson654@gmail.com"/>
    <m/>
    <m/>
    <s v="N.A"/>
    <s v="N.A"/>
    <s v="M"/>
    <n v="39"/>
    <s v="N.A"/>
    <s v="N.A"/>
    <s v="N.A"/>
    <s v="N.A"/>
    <m/>
    <m/>
    <m/>
    <m/>
    <m/>
    <s v="jrodriguez"/>
    <s v="2021-12-10 11:57:56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11-05-24T00:00:00"/>
    <n v="25387"/>
    <n v="1013640583"/>
    <s v="ALVAREZ MESA ANDRES EDUARDO"/>
    <x v="209"/>
    <s v="1013640583.jpg"/>
    <s v="O+"/>
    <n v="2902000"/>
    <m/>
    <m/>
    <s v="TECNICO MECANICO BARREDORAS"/>
    <s v="LOCAL"/>
    <s v="ACTIVO"/>
    <d v="2024-05-02T00:00:00"/>
    <d v="2024-11-01T00:00:00"/>
    <m/>
    <m/>
    <m/>
    <m/>
    <m/>
    <s v="DIRECTO"/>
    <s v="RIESGO III"/>
    <s v="PROMODISTRITO - R3"/>
    <s v="MANTENIMIENTO [PROMODISTRITO]"/>
    <s v="TURNO #R1 (05:00 - 13:00)"/>
    <m/>
    <s v="CELEITA MALDONADO FREDDY SMITH"/>
    <d v="1993-05-03T00:00:00"/>
    <n v="31"/>
    <s v="M"/>
    <s v="BOGOTA, D.C."/>
    <n v="2"/>
    <s v="UNIVERSITARIO"/>
    <s v="UNIÓN LIBRE"/>
    <s v="BANCOLOMBIA"/>
    <s v="AHO"/>
    <n v="69800001384"/>
    <s v="VERANO RUIZ EDGAR EDUARDO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212116469"/>
    <n v="3212116469"/>
    <s v="andres_alvarez.da@hotmail.com"/>
    <m/>
    <m/>
    <s v="N.A"/>
    <s v="N.A"/>
    <s v="L"/>
    <n v="38"/>
    <s v="N.A"/>
    <s v="N.A"/>
    <s v="N.A"/>
    <s v="N.A"/>
    <m/>
    <m/>
    <m/>
    <m/>
    <m/>
    <s v="jrodriguez"/>
    <s v="2024-05-03 07:40:3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1986-09-30T00:00:00"/>
    <n v="18832"/>
    <n v="87571677"/>
    <s v="RAMOS VICTOR HUGO"/>
    <x v="209"/>
    <s v="87571677.jpg"/>
    <s v="A+"/>
    <n v="2902000"/>
    <d v="2024-02-01T00:00:00"/>
    <n v="2622000"/>
    <s v="TECNICO MECANICO BARREDORAS"/>
    <s v="LOCAL"/>
    <s v="ACTIVO"/>
    <d v="2022-07-01T00:00:00"/>
    <d v="2025-06-30T00:00:00"/>
    <m/>
    <m/>
    <m/>
    <m/>
    <m/>
    <s v="DIRECTO"/>
    <s v="RIESGO III"/>
    <s v="PROMODISTRITO - R3"/>
    <s v="MANTENIMIENTO [PROMODISTRITO]"/>
    <s v="TURNO #R1 (05:00 - 13:00)"/>
    <m/>
    <s v="CELEITA MALDONADO FREDDY SMITH"/>
    <d v="1968-08-20T00:00:00"/>
    <n v="55"/>
    <s v="M"/>
    <s v="SANDONA"/>
    <n v="2"/>
    <s v="TÉCNICO"/>
    <s v="CASADO"/>
    <s v="BANCOLOMBIA"/>
    <s v="AHO"/>
    <n v="22369825813"/>
    <s v="VERANO RUIZ EDGAR EDUARDO"/>
    <m/>
    <s v="BOGOTA, D.C."/>
    <s v="BOGOTA, D.C."/>
    <s v="COLPENSIONES [25-14]"/>
    <s v="PORVENIR [230301]"/>
    <s v="SURA [EPS010]"/>
    <s v="COLSUBSIDIO [CCF22]"/>
    <s v="SURA [14-28]"/>
    <s v="NO"/>
    <m/>
    <m/>
    <m/>
    <s v="SIN NIVEL"/>
    <n v="3046009528"/>
    <n v="3165775257"/>
    <s v="hugoramos65@hotmail.com"/>
    <m/>
    <m/>
    <s v="N.A"/>
    <s v="N.A"/>
    <s v="XL"/>
    <n v="41"/>
    <s v="N.A"/>
    <s v="N.A"/>
    <s v="N.A"/>
    <s v="N.A"/>
    <m/>
    <m/>
    <m/>
    <m/>
    <m/>
    <s v="jrodriguez"/>
    <s v="2022-07-05 14:29:04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9-10-15T00:00:00"/>
    <n v="18570"/>
    <n v="1033738129"/>
    <s v="FONSECA HERNANDEZ WILMER JAIR"/>
    <x v="209"/>
    <s v="1033738129.jpg"/>
    <s v="B+"/>
    <n v="2902000"/>
    <d v="2024-02-01T00:00:00"/>
    <n v="2622000"/>
    <s v="TECNICO MECANICO BARREDORAS"/>
    <s v="LOCAL"/>
    <s v="ACTIVO"/>
    <d v="2022-06-03T00:00:00"/>
    <d v="2025-06-02T00:00:00"/>
    <m/>
    <m/>
    <m/>
    <m/>
    <m/>
    <s v="DIRECTO"/>
    <s v="RIESGO III"/>
    <s v="PROMODISTRITO - R3"/>
    <s v="MANTENIMIENTO [PROMODISTRITO]"/>
    <s v="TURNO ADMINISTRATIVO PROMODISTRITO (07:30 - 17:30)"/>
    <m/>
    <s v="CELEITA MALDONADO FREDDY SMITH"/>
    <d v="1991-10-15T00:00:00"/>
    <n v="32"/>
    <s v="M"/>
    <s v="BOGOTA, D.C."/>
    <n v="1"/>
    <s v="TÉCNICO"/>
    <s v="CASADO"/>
    <s v="BANCOLOMBIA"/>
    <s v="AHO"/>
    <n v="69900004800"/>
    <s v="VERANO RUIZ EDGAR EDUARD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003657427"/>
    <n v="3003657427"/>
    <s v="w3fonseca@gmail.com"/>
    <m/>
    <m/>
    <s v="N.A"/>
    <s v="N.A"/>
    <s v="M"/>
    <n v="38"/>
    <s v="N.A"/>
    <s v="N.A"/>
    <s v="N.A"/>
    <s v="N.A"/>
    <m/>
    <m/>
    <m/>
    <m/>
    <m/>
    <s v="jrodriguez"/>
    <s v="2022-06-05 13:06:26"/>
    <s v="VELEZ CABRERA KATERINE MILENA"/>
    <s v="SANDOVAL RIVERA ORLANDO"/>
    <m/>
    <m/>
    <m/>
    <m/>
  </r>
  <r>
    <x v="4"/>
    <x v="4"/>
    <n v="39002"/>
    <s v="COSTOS COMPARTIDOS DE MANTENIMIENTO"/>
    <m/>
    <s v="CONTRATACIÓN DIRECTA"/>
    <s v="TERMINO FIJO"/>
    <s v="CEDULA DE CIUDADANIA"/>
    <d v="2008-06-16T00:00:00"/>
    <n v="22370"/>
    <n v="1030574497"/>
    <s v="CABRERA  FIOLHLL ANGELO JULIAN"/>
    <x v="209"/>
    <s v="1030574497.jpg"/>
    <s v="A+"/>
    <n v="2902000"/>
    <d v="2024-02-01T00:00:00"/>
    <n v="2622000"/>
    <s v="TECNICO MECANICO BARREDORAS"/>
    <s v="LOCAL"/>
    <s v="ACTIVO"/>
    <d v="2023-07-24T00:00:00"/>
    <d v="2025-01-23T00:00:00"/>
    <m/>
    <m/>
    <m/>
    <m/>
    <m/>
    <s v="DIRECTO"/>
    <s v="RIESGO III"/>
    <s v="PROMODISTRITO - R3"/>
    <s v="MANTENIMIENTO [PROMODISTRITO]"/>
    <s v="TURNO #2 (14:00 - 22:00)"/>
    <m/>
    <s v="CELEITA MALDONADO FREDDY SMITH"/>
    <d v="1990-06-10T00:00:00"/>
    <n v="34"/>
    <s v="M"/>
    <s v="BOGOTA, D.C."/>
    <n v="2"/>
    <s v="TECNÓLOGO"/>
    <s v="UNIÓN LIBRE"/>
    <s v="BANCOLOMBIA"/>
    <s v="AHO"/>
    <n v="65914357611"/>
    <s v="VERANO RUIZ EDGAR EDUARDO"/>
    <s v="HUERTAS DIAZ YEFERSON DAVID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134702819"/>
    <s v="fiolhll2210@hotmail.com"/>
    <m/>
    <m/>
    <s v="N.A"/>
    <s v="N.A"/>
    <s v="M"/>
    <n v="41"/>
    <s v="N.A"/>
    <s v="L"/>
    <s v="N.A"/>
    <s v="N.A"/>
    <m/>
    <m/>
    <m/>
    <m/>
    <m/>
    <s v="jrodriguez"/>
    <s v="2023-07-24 10:18:48"/>
    <s v="VELEZ CABRERA KATERINE MILENA"/>
    <s v="SANDOVAL RIVERA ORLANDO"/>
    <m/>
    <m/>
    <m/>
    <m/>
  </r>
  <r>
    <x v="4"/>
    <x v="5"/>
    <s v="030501"/>
    <s v="CARTERA"/>
    <m/>
    <s v="CONTRATACIÓN DIRECTA"/>
    <s v="TERMINO FIJO"/>
    <s v="CEDULA DE CIUDADANIA"/>
    <d v="2019-09-04T00:00:00"/>
    <n v="21376"/>
    <n v="1000502513"/>
    <s v="MARTINEZ VARELA KAREN NATALIA"/>
    <x v="95"/>
    <s v="1000502513.jpg"/>
    <s v="O-"/>
    <n v="1681000"/>
    <d v="2024-02-01T00:00:00"/>
    <n v="1538000"/>
    <s v="AUXILIAR DE CARTERA OFICINA"/>
    <s v="LOCAL"/>
    <s v="ACTIVO"/>
    <d v="2023-03-21T00:00:00"/>
    <d v="2024-09-20T00:00:00"/>
    <m/>
    <m/>
    <m/>
    <m/>
    <m/>
    <s v="DIRECTO"/>
    <s v="RIESGO III"/>
    <s v="PROMODISTRITO - R3"/>
    <s v="ADMINISTRATIVOS PROMODISTRITO"/>
    <s v="TURNO ADMINISTRATIVO PROMODISTRITO (07:30 - 17:30)"/>
    <m/>
    <m/>
    <d v="2001-08-31T00:00:00"/>
    <n v="22"/>
    <s v="F"/>
    <s v="BOGOTA, D.C."/>
    <n v="2"/>
    <s v="TÉCNICO"/>
    <s v="SOLTERO"/>
    <s v="BANCOLOMBIA"/>
    <s v="AHO"/>
    <n v="69900006849"/>
    <s v="RONDON SARTA DIANA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714404"/>
    <n v="3213714404"/>
    <s v="nataliakgm23@gmail.com"/>
    <m/>
    <m/>
    <s v="S"/>
    <n v="8"/>
    <s v="N.A"/>
    <n v="36"/>
    <n v="36"/>
    <s v="S"/>
    <s v="N.A"/>
    <s v="N.A"/>
    <m/>
    <m/>
    <m/>
    <m/>
    <m/>
    <s v="cgarrido"/>
    <s v="2023-03-21 10:30:46"/>
    <s v="VELEZ CABRERA KATERINE MILENA"/>
    <s v="SANDOVAL RIVERA ORLANDO"/>
    <m/>
    <m/>
    <m/>
    <m/>
  </r>
  <r>
    <x v="4"/>
    <x v="5"/>
    <s v="030501"/>
    <s v="CARTERA"/>
    <m/>
    <s v="CONTRATACIÓN DIRECTA"/>
    <s v="TERMINO FIJO"/>
    <s v="CEDULA DE CIUDADANIA"/>
    <d v="2000-11-23T00:00:00"/>
    <n v="24823"/>
    <n v="52912945"/>
    <s v="JIMENEZ BAQUERO SANDRA LILIANA"/>
    <x v="210"/>
    <s v="52912945.jpg"/>
    <s v="O+"/>
    <n v="1681000"/>
    <m/>
    <m/>
    <s v="AUXILIAR DE CARTERA OFICINA_"/>
    <s v="NACIONAL"/>
    <s v="ACTIVO"/>
    <d v="2024-03-11T00:00:00"/>
    <d v="2024-09-10T00:00:00"/>
    <m/>
    <m/>
    <m/>
    <m/>
    <m/>
    <s v="DIRECTO"/>
    <s v="RIESGO III"/>
    <s v="PROMODISTRITO - R3"/>
    <s v="ADMINISTRATIVOS PROMODISTRITO"/>
    <s v="TURNO ADMINISTRATIVO PROMODISTRITO (07:30 - 17:30)"/>
    <m/>
    <m/>
    <d v="1982-11-02T00:00:00"/>
    <n v="41"/>
    <s v="F"/>
    <s v="BOGOTA, D.C."/>
    <n v="3"/>
    <s v="TÉCNICO"/>
    <s v="UNIÓN LIBRE"/>
    <s v="BANCOLOMBIA"/>
    <s v="AHO"/>
    <n v="69900008345"/>
    <s v="RONDON SARTA DIANA PATRICIA"/>
    <s v="IBAÑEZ CRUZ LUZ HEIDY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207868196"/>
    <n v="3207868196"/>
    <s v="sandrajimenez82@gmail.com"/>
    <m/>
    <m/>
    <s v="S"/>
    <n v="8"/>
    <s v="N.A"/>
    <n v="37"/>
    <s v="N.A"/>
    <s v="S"/>
    <s v="N.A"/>
    <s v="N.A"/>
    <m/>
    <m/>
    <m/>
    <m/>
    <m/>
    <s v="jrodriguez"/>
    <s v="2024-03-12 16:23:34"/>
    <s v="VELEZ CABRERA KATERINE MILENA"/>
    <s v="SANDOVAL RIVERA ORLANDO"/>
    <m/>
    <m/>
    <m/>
    <m/>
  </r>
  <r>
    <x v="4"/>
    <x v="5"/>
    <s v="030501"/>
    <s v="CARTERA"/>
    <m/>
    <s v="CONTRATACIÓN DIRECTA"/>
    <s v="TERMINO FIJO"/>
    <s v="CEDULA DE CIUDADANIA"/>
    <d v="2013-08-27T00:00:00"/>
    <n v="13133"/>
    <n v="80920112"/>
    <s v="CASTRO VANEGAS JOSE LEONARDO"/>
    <x v="10"/>
    <s v="80920112.jpg"/>
    <s v="A+"/>
    <n v="1681000"/>
    <d v="2024-02-01T00:00:00"/>
    <n v="1538000"/>
    <s v="AUXILIAR DE CARTERA TERRENO"/>
    <s v="LOCAL"/>
    <s v="ACTIVO"/>
    <d v="2020-06-16T00:00:00"/>
    <d v="2025-06-15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5-08-26T00:00:00"/>
    <n v="38"/>
    <s v="M"/>
    <s v="BOGOTA, D.C."/>
    <n v="2"/>
    <s v="BACHILLER"/>
    <s v="CASADO"/>
    <s v="AV VILLAS"/>
    <s v="AHO"/>
    <n v="649760225"/>
    <s v="RONDON SARTA DIANA PATRICI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182411072"/>
    <s v="CASTROVANEGASL@GMAIL.COM"/>
    <m/>
    <m/>
    <s v="N.A"/>
    <s v="N.A"/>
    <s v="N.A"/>
    <s v="N.A"/>
    <s v="N.A"/>
    <s v="N.A"/>
    <s v="N.A"/>
    <s v="N.A"/>
    <m/>
    <m/>
    <m/>
    <m/>
    <m/>
    <s v="jrodriguez"/>
    <s v="2020-06-26 16:21:18"/>
    <s v="VELEZ CABRERA KATERINE MILENA"/>
    <s v="SANDOVAL RIVERA ORLANDO"/>
    <m/>
    <m/>
    <m/>
    <m/>
  </r>
  <r>
    <x v="4"/>
    <x v="5"/>
    <s v="030501"/>
    <s v="CARTERA"/>
    <m/>
    <s v="CONTRATACIÓN DIRECTA"/>
    <s v="TERMINO FIJO"/>
    <s v="CEDULA DE CIUDADANIA"/>
    <d v="1998-08-18T00:00:00"/>
    <n v="22584"/>
    <n v="80230799"/>
    <s v="DIAZ PEDRAZA JHON PAUL"/>
    <x v="10"/>
    <s v="80230799.jpg"/>
    <s v="O+"/>
    <n v="1681000"/>
    <d v="2024-02-01T00:00:00"/>
    <n v="1538000"/>
    <s v="AUXILIAR DE CARTERA TERRENO"/>
    <s v="LOCAL"/>
    <s v="ACTIVO"/>
    <d v="2023-08-14T00:00:00"/>
    <d v="2024-08-13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0-06-25T00:00:00"/>
    <n v="44"/>
    <s v="M"/>
    <s v="BOGOTA, D.C."/>
    <n v="2"/>
    <s v="BACHILLER"/>
    <s v="SOLTERO"/>
    <s v="BANCOLOMBIA"/>
    <s v="AHO"/>
    <n v="69900007435"/>
    <s v="REY CAMELO URIEL"/>
    <s v="RAMOS RAMIREZ PEDRO ALEJANDRO"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3125810022"/>
    <n v="3125810022"/>
    <s v="jhondiaz8025@gmail.com"/>
    <m/>
    <m/>
    <s v="L"/>
    <n v="32"/>
    <s v="N.A"/>
    <n v="39"/>
    <s v="N.A"/>
    <s v="L"/>
    <s v="N.A"/>
    <s v="N.A"/>
    <m/>
    <m/>
    <m/>
    <m/>
    <m/>
    <s v="jrodriguez"/>
    <s v="2023-08-15 10:35:58"/>
    <s v="VELEZ CABRERA KATERINE MILENA"/>
    <s v="SANDOVAL RIVERA ORLANDO"/>
    <m/>
    <m/>
    <m/>
    <m/>
  </r>
  <r>
    <x v="4"/>
    <x v="5"/>
    <s v="030501"/>
    <s v="CARTERA"/>
    <m/>
    <s v="CONTRATACIÓN DIRECTA"/>
    <s v="TERMINO FIJO"/>
    <s v="CEDULA DE CIUDADANIA"/>
    <d v="2000-03-06T00:00:00"/>
    <n v="16891"/>
    <n v="80219793"/>
    <s v="FUQUENE CARPETA JOHN FREDY"/>
    <x v="10"/>
    <s v="80219793.jpg"/>
    <s v="O+"/>
    <n v="1681000"/>
    <d v="2024-02-01T00:00:00"/>
    <n v="1538000"/>
    <s v="AUXILIAR DE CARTERA TERRENO"/>
    <s v="LOCAL"/>
    <s v="ACTIVO"/>
    <d v="2021-12-10T00:00:00"/>
    <d v="2024-12-09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1-09-13T00:00:00"/>
    <n v="42"/>
    <s v="M"/>
    <s v="BOGOTA, D.C."/>
    <n v="2"/>
    <s v="BACHILLER"/>
    <s v="UNIÓN LIBRE"/>
    <s v="BANCOLOMBIA"/>
    <s v="AHO"/>
    <n v="22923743727"/>
    <s v="RONDON SARTA DIANA PATRICIA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4669138"/>
    <n v="3142200233"/>
    <s v="johnfredyfuquenecarpeta@gmail.com"/>
    <m/>
    <m/>
    <s v="L"/>
    <n v="34"/>
    <s v="N.A"/>
    <n v="41"/>
    <s v="N.A"/>
    <s v="N.A"/>
    <s v="L"/>
    <s v="N.A"/>
    <m/>
    <m/>
    <m/>
    <m/>
    <m/>
    <s v="jrodriguez"/>
    <s v="2021-12-10 12:09:21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1985-11-19T00:00:00"/>
    <n v="22201"/>
    <n v="79427349"/>
    <s v="ROBAYO CARRILLO DIEGO IGNACIO"/>
    <x v="96"/>
    <s v="79427349.jpg"/>
    <s v="O+"/>
    <n v="2803000"/>
    <d v="2024-07-01T00:00:00"/>
    <n v="2565000"/>
    <s v="ANALISTA DE CARTERA_"/>
    <s v="NACIONAL"/>
    <s v="ACTIVO"/>
    <d v="2023-07-04T00:00:00"/>
    <d v="2025-01-03T00:00:00"/>
    <m/>
    <m/>
    <m/>
    <m/>
    <m/>
    <s v="DIRECTO"/>
    <s v="RIESGO III"/>
    <s v="PROMODISTRITO - R3"/>
    <s v="ADMINISTRATIVOS PROMODISTRITO"/>
    <s v="TURNO ADMINISTRATIVO PROMODISTRITO (07:30 - 17:30)"/>
    <m/>
    <m/>
    <d v="1967-01-12T00:00:00"/>
    <n v="57"/>
    <s v="M"/>
    <s v="BOGOTA, D.C."/>
    <n v="3"/>
    <s v="BACHILLER"/>
    <s v="UNIÓN LIBRE"/>
    <s v="BANCOLOMBIA"/>
    <s v="AHO"/>
    <n v="69900007290"/>
    <s v="REY CAMELO URIEL"/>
    <s v="VILLARREAL JUZGA LUIS CAMILO"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007325077"/>
    <s v="diegoirobayo@gmail.com"/>
    <m/>
    <m/>
    <s v="N.A"/>
    <s v="N.A"/>
    <s v="N.A"/>
    <s v="N.A"/>
    <s v="N.A"/>
    <s v="N.A"/>
    <s v="N.A"/>
    <s v="N.A"/>
    <m/>
    <m/>
    <m/>
    <m/>
    <m/>
    <s v="jrodriguez"/>
    <s v="2023-07-05 07:56:25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00-07-12T00:00:00"/>
    <n v="22249"/>
    <n v="80724135"/>
    <s v="ACOSTA RINCON ANDRES FRANCISCO"/>
    <x v="96"/>
    <s v="80724135.jpg"/>
    <s v="O+"/>
    <n v="2803000"/>
    <d v="2024-07-01T00:00:00"/>
    <n v="2565000"/>
    <s v="ANALISTA DE CARTERA_"/>
    <s v="NACIONAL"/>
    <s v="ACTIVO"/>
    <d v="2023-07-10T00:00:00"/>
    <d v="2025-01-09T00:00:00"/>
    <m/>
    <m/>
    <m/>
    <m/>
    <m/>
    <s v="DIRECTO"/>
    <s v="RIESGO III"/>
    <s v="PROMODISTRITO - R3"/>
    <s v="ADMINISTRATIVOS PROMODISTRITO"/>
    <s v="TURNO ADMINISTRATIVO PROMODISTRITO (07:30 - 17:30)"/>
    <m/>
    <m/>
    <d v="1982-06-13T00:00:00"/>
    <n v="42"/>
    <s v="M"/>
    <s v="BOGOTA, D.C."/>
    <n v="2"/>
    <s v="TÉCNICO"/>
    <s v="UNIÓN LIBRE"/>
    <s v="BANCOLOMBIA"/>
    <s v="AHO"/>
    <n v="38833774295"/>
    <s v="REY CAMELO URIEL"/>
    <s v="GONZALEZ GARNICA JENNIFER ANDREA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17851766"/>
    <n v="3017851766"/>
    <s v="aacostarincon@gmail.com"/>
    <m/>
    <m/>
    <s v="N.A"/>
    <s v="N.A"/>
    <s v="N.A"/>
    <s v="N.A"/>
    <s v="N.A"/>
    <s v="N.A"/>
    <s v="N.A"/>
    <s v="N.A"/>
    <m/>
    <m/>
    <m/>
    <m/>
    <m/>
    <s v="jrodriguez"/>
    <s v="2023-07-10 14:36:13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08-02-08T00:00:00"/>
    <n v="23252"/>
    <n v="1019041680"/>
    <s v="PEREZ CONDIZA CARLOS ANDRES"/>
    <x v="96"/>
    <s v="1019041680.jpeg"/>
    <s v="O+"/>
    <n v="2803000"/>
    <d v="2024-07-01T00:00:00"/>
    <n v="2565000"/>
    <s v="ANALISTA DE CARTERA_"/>
    <s v="NACIONAL"/>
    <s v="ACTIVO"/>
    <d v="2023-10-11T00:00:00"/>
    <d v="2024-10-10T00:00:00"/>
    <m/>
    <m/>
    <m/>
    <m/>
    <m/>
    <s v="DIRECTO"/>
    <s v="RIESGO III"/>
    <s v="PROMODISTRITO - R3"/>
    <s v="ADMINISTRATIVOS PROMODISTRITO"/>
    <s v="TURNO ADMINISTRATIVO PROMODISTRITO (07:30 - 17:30)"/>
    <m/>
    <m/>
    <d v="1990-01-28T00:00:00"/>
    <n v="34"/>
    <s v="M"/>
    <s v="BOGOTA, D.C."/>
    <n v="3"/>
    <s v="BACHILLER"/>
    <s v="SOLTERO"/>
    <s v="BANCOLOMBIA"/>
    <s v="AHO"/>
    <n v="69900007652"/>
    <s v="REY CAMELO URIEL"/>
    <s v="VASQUEZ SANCHEZ GINETH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06099914"/>
    <n v="3106099914"/>
    <s v="candresperez128@gmail.com"/>
    <m/>
    <m/>
    <s v="N.A"/>
    <s v="N.A"/>
    <s v="N.A"/>
    <s v="N.A"/>
    <s v="N.A"/>
    <s v="N.A"/>
    <s v="N.A"/>
    <s v="N.A"/>
    <m/>
    <m/>
    <m/>
    <m/>
    <m/>
    <s v="cgarrido"/>
    <s v="2023-10-13 12:11:15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13-02-06T00:00:00"/>
    <n v="25236"/>
    <n v="1019104364"/>
    <s v="RODRIGUEZ PULIDO DIEGO ALEJANDRO"/>
    <x v="97"/>
    <s v="1019104364.jpg"/>
    <s v="O+"/>
    <n v="2803000"/>
    <m/>
    <m/>
    <s v="ANALISTA DE RECAUDO"/>
    <s v="NACIONAL"/>
    <s v="ACTIVO"/>
    <d v="2024-04-22T00:00:00"/>
    <d v="2024-10-21T00:00:00"/>
    <m/>
    <m/>
    <m/>
    <m/>
    <m/>
    <s v="DIRECTO"/>
    <s v="RIESGO I"/>
    <s v="PROMODISTRITO - R1"/>
    <s v="ADMINISTRATIVOS PROMODISTRITO"/>
    <s v="TURNO ADMINISTRATIVO PROMODISTRITO (07:30 - 17:30)"/>
    <m/>
    <m/>
    <d v="1995-01-19T00:00:00"/>
    <n v="29"/>
    <s v="M"/>
    <s v="BOGOTA, D.C."/>
    <n v="3"/>
    <s v="UNIVERSITARIO"/>
    <s v="SOLTERO"/>
    <s v="BANCOLOMBIA"/>
    <s v="AHO"/>
    <n v="3998113911"/>
    <s v="RODRIGUEZ RUIZ JOHN FREDY"/>
    <s v="ALVAREZ GARCIA JHOAN ALEXANDER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504210137"/>
    <n v="3504210137"/>
    <s v="dierodripuli@hotmail.com"/>
    <m/>
    <m/>
    <s v="N.A"/>
    <s v="N.A"/>
    <s v="N.A"/>
    <s v="N.A"/>
    <s v="N.A"/>
    <s v="N.A"/>
    <s v="N.A"/>
    <s v="N.A"/>
    <m/>
    <m/>
    <m/>
    <m/>
    <m/>
    <s v="jrodriguez"/>
    <s v="2024-04-22 11:18:43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04-12-22T00:00:00"/>
    <n v="24389"/>
    <n v="1014181628"/>
    <s v="MALDONADO NUMPAQUE ALEXANDER"/>
    <x v="98"/>
    <s v="1014181628.jpg"/>
    <s v="O+"/>
    <n v="2803000"/>
    <d v="2024-07-01T00:00:00"/>
    <n v="2565000"/>
    <s v="ANALISTA GESTION DE INFORMACION"/>
    <s v="NACIONAL"/>
    <s v="ACTIVO"/>
    <d v="2024-02-05T00:00:00"/>
    <d v="2024-08-04T00:00:00"/>
    <m/>
    <m/>
    <m/>
    <m/>
    <m/>
    <s v="DIRECTO"/>
    <s v="RIESGO I"/>
    <s v="PROMODISTRITO - R1"/>
    <s v="ADMINISTRATIVOS PROMODISTRITO"/>
    <s v="TURNO ADMINISTRATIVO PROMODISTRITO (07:30 - 17:30)"/>
    <m/>
    <m/>
    <d v="1986-12-17T00:00:00"/>
    <n v="37"/>
    <s v="M"/>
    <s v="BOGOTA, D.C."/>
    <n v="3"/>
    <s v="UNIVERSITARIO"/>
    <s v="UNIÓN LIBRE"/>
    <s v="BANCOLOMBIA"/>
    <s v="AHO"/>
    <n v="69900008132"/>
    <s v="GAMBA SALAZAR KAREN TATIANA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15924954"/>
    <n v="3115924954"/>
    <s v="alemaldonump@gmail.com"/>
    <m/>
    <m/>
    <s v="M"/>
    <n v="32"/>
    <s v="N.A"/>
    <n v="42"/>
    <s v="N.A"/>
    <s v="M"/>
    <s v="N.A"/>
    <s v="N.A"/>
    <m/>
    <m/>
    <m/>
    <m/>
    <m/>
    <s v="jrodriguez"/>
    <s v="2024-02-06 16:16:47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00-07-14T00:00:00"/>
    <n v="15313"/>
    <n v="80724223"/>
    <s v="GUZMAN VASQUEZ HELBERT"/>
    <x v="98"/>
    <s v="80724223.jpg"/>
    <s v="A+"/>
    <n v="2803000"/>
    <d v="2024-02-01T00:00:00"/>
    <n v="2565000"/>
    <s v="ANALISTA GESTION DE INFORMACION"/>
    <s v="NACIONAL"/>
    <s v="ACTIVO"/>
    <d v="2021-05-20T00:00:00"/>
    <d v="2025-05-19T00:00:00"/>
    <m/>
    <m/>
    <m/>
    <m/>
    <m/>
    <s v="DIRECTO"/>
    <s v="RIESGO I"/>
    <s v="PROMODISTRITO - R1"/>
    <s v="ADMINISTRATIVOS PROMODISTRITO"/>
    <s v="TURNO ADMINISTRATIVO PROMODISTRITO (07:30 - 17:30)"/>
    <m/>
    <m/>
    <d v="1982-05-24T00:00:00"/>
    <n v="42"/>
    <s v="M"/>
    <s v="BOGOTA, D.C."/>
    <n v="4"/>
    <s v="UNIVERSITARIO"/>
    <s v="CASADO"/>
    <s v="DAVIVIENDA"/>
    <s v="AHO"/>
    <n v="480700076122"/>
    <s v="GAMBA SALAZAR KAREN TATIANA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0"/>
    <n v="3204255556"/>
    <s v="helbertguzmanv@gmail.com"/>
    <m/>
    <m/>
    <s v="N.A"/>
    <s v="N.A"/>
    <s v="N.A"/>
    <s v="N.A"/>
    <s v="N.A"/>
    <s v="N.A"/>
    <s v="N.A"/>
    <s v="N.A"/>
    <m/>
    <m/>
    <m/>
    <m/>
    <m/>
    <s v="jrodriguez"/>
    <s v="2021-05-20 11:06:53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12-04-02T00:00:00"/>
    <n v="25208"/>
    <n v="1070922385"/>
    <s v="AGUIRRE MENDOZA MANUEL STEBAN"/>
    <x v="211"/>
    <s v="1070922385.jpg"/>
    <s v="O+"/>
    <n v="3531000"/>
    <m/>
    <m/>
    <m/>
    <s v="LOCAL"/>
    <s v="ACTIVO"/>
    <d v="2024-04-15T00:00:00"/>
    <d v="2024-10-14T00:00:00"/>
    <m/>
    <m/>
    <m/>
    <m/>
    <m/>
    <s v="DIRECTO"/>
    <s v="RIESGO I"/>
    <s v="PROMODISTRITO - R1"/>
    <s v="ADMINISTRATIVOS PROMODISTRITO"/>
    <s v="TURNO ADMINISTRATIVO PROMODISTRITO (07:30 - 17:30)"/>
    <m/>
    <m/>
    <d v="1994-02-28T00:00:00"/>
    <n v="30"/>
    <s v="M"/>
    <s v="BOGOTA, D.C."/>
    <n v="2"/>
    <s v="UNIVERSITARIO"/>
    <s v="SOLTERO"/>
    <s v="BANCOLOMBIA"/>
    <s v="AHO"/>
    <n v="69900008459"/>
    <s v="NUÑEZ MEJIA PAOLA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005540427"/>
    <n v="3005540427"/>
    <s v="ms.men94@gmail.com"/>
    <m/>
    <m/>
    <s v="N.A"/>
    <s v="N.A"/>
    <s v="N.A"/>
    <s v="N.A"/>
    <s v="N.A"/>
    <s v="N.A"/>
    <s v="N.A"/>
    <s v="N.A"/>
    <m/>
    <m/>
    <m/>
    <m/>
    <m/>
    <s v="jrodriguez"/>
    <s v="2024-04-16 14:15:05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17-07-06T00:00:00"/>
    <n v="23348"/>
    <n v="1032505607"/>
    <s v="VACA CASTILLO LIZETH CAROLINA"/>
    <x v="210"/>
    <s v="1032505607.jpg"/>
    <s v="A+"/>
    <n v="1681000"/>
    <d v="2024-02-01T00:00:00"/>
    <n v="1538000"/>
    <s v="AUXILIAR DE CARTERA OFICINA_"/>
    <s v="NACIONAL"/>
    <s v="ACTIVO"/>
    <d v="2023-10-23T00:00:00"/>
    <d v="2024-10-22T00:00:00"/>
    <m/>
    <m/>
    <m/>
    <m/>
    <m/>
    <s v="DIRECTO"/>
    <s v="RIESGO III"/>
    <s v="PROMODISTRITO - R3"/>
    <s v="ADMINISTRATIVOS PROMODISTRITO"/>
    <s v="TURNO ADMINISTRATIVO PROMODISTRITO (07:30 - 17:30)"/>
    <m/>
    <m/>
    <d v="1999-07-04T00:00:00"/>
    <n v="25"/>
    <s v="F"/>
    <s v="BOGOTA, D.C."/>
    <n v="3"/>
    <s v="UNIVERSITARIO"/>
    <s v="SOLTERO"/>
    <s v="BANCOLOMBIA"/>
    <s v="AHO"/>
    <n v="69900007780"/>
    <s v="REY CAMELO URIEL"/>
    <s v="CRUZ GARCIA OSCAR DANILO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18562951"/>
    <n v="3118562951"/>
    <s v="caro04linavc@gmail.com"/>
    <m/>
    <m/>
    <s v="S"/>
    <n v="10"/>
    <s v="N.A"/>
    <n v="37"/>
    <s v="N.A"/>
    <s v="N.A"/>
    <s v="N.A"/>
    <s v="N.A"/>
    <m/>
    <m/>
    <m/>
    <m/>
    <m/>
    <s v="jrodriguez"/>
    <s v="2023-10-23 11:23:03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FIJO"/>
    <s v="CEDULA DE CIUDADANIA"/>
    <d v="2006-10-03T00:00:00"/>
    <n v="19842"/>
    <n v="1010178470"/>
    <s v="PEREZ ARGUELLO CINDY JINET"/>
    <x v="212"/>
    <s v="1010178470.jpg"/>
    <s v="O+"/>
    <n v="1681000"/>
    <d v="2024-02-01T00:00:00"/>
    <n v="1538000"/>
    <s v="AUXILIAR DE RECAUDO"/>
    <s v="NACIONAL"/>
    <s v="ACTIVO"/>
    <d v="2022-10-21T00:00:00"/>
    <d v="2024-10-20T00:00:00"/>
    <m/>
    <m/>
    <m/>
    <m/>
    <m/>
    <s v="DIRECTO"/>
    <s v="RIESGO I"/>
    <s v="PROMODISTRITO - R1"/>
    <s v="ADMINISTRATIVOS PROMODISTRITO"/>
    <s v="TURNO ADMINISTRATIVO PROMODISTRITO (07:30 - 17:30)"/>
    <m/>
    <m/>
    <d v="1988-09-06T00:00:00"/>
    <n v="35"/>
    <s v="F"/>
    <s v="BOGOTA, D.C."/>
    <n v="2"/>
    <s v="UNIVERSITARIO"/>
    <s v="SOLTERO"/>
    <s v="BANCOLOMBIA"/>
    <s v="AHO"/>
    <n v="22930589105"/>
    <s v="RODRIGUEZ RUIZ JOHN FREDY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25121395"/>
    <n v="3125121395"/>
    <s v="cindy.j06@hotmail.com"/>
    <m/>
    <m/>
    <s v="M"/>
    <n v="8"/>
    <s v="N.A"/>
    <n v="35"/>
    <s v="N.A"/>
    <s v="N.A"/>
    <s v="N.A"/>
    <s v="N.A"/>
    <m/>
    <m/>
    <m/>
    <m/>
    <m/>
    <s v="jrodriguez"/>
    <s v="2022-10-21 10:13:41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1993-01-06T00:00:00"/>
    <n v="16435"/>
    <n v="52155434"/>
    <s v="LARRARTE VASQUEZ JOHANNA"/>
    <x v="213"/>
    <s v="52155434.jpg"/>
    <s v="A+"/>
    <n v="5431000"/>
    <d v="2024-02-01T00:00:00"/>
    <n v="4970000"/>
    <s v="COORDINADOR DE SERVICIO AL CLIENTE_"/>
    <s v="NACIONAL"/>
    <s v="ACTIVO"/>
    <d v="2021-10-22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4-10-09T00:00:00"/>
    <n v="49"/>
    <s v="F"/>
    <s v="BOGOTA, D.C."/>
    <n v="3"/>
    <s v="ESPECIALISTA"/>
    <s v="DIVORCIADO"/>
    <s v="DAVIVIENDA"/>
    <s v="AHO"/>
    <n v="488416188859"/>
    <s v="OVALLE GARZON MARIA MERCEDES"/>
    <m/>
    <s v="BOGOTA, D.C."/>
    <s v="BOGOTA, D.C."/>
    <s v="COLPENSIONES [25-14]"/>
    <s v="PROTECCIÓN [230201]"/>
    <s v="FAMISANAR [EPS017]"/>
    <s v="COLSUBSIDIO [CCF22]"/>
    <s v="SURA [14-28]"/>
    <s v="NO"/>
    <m/>
    <m/>
    <m/>
    <s v="SIN NIVEL"/>
    <n v="0"/>
    <n v="3124798127"/>
    <s v="johanna.larrarte@aseoregional.com"/>
    <m/>
    <m/>
    <s v="N.A"/>
    <s v="N.A"/>
    <s v="N.A"/>
    <s v="N.A"/>
    <s v="N.A"/>
    <s v="N.A"/>
    <s v="N.A"/>
    <s v="N.A"/>
    <m/>
    <m/>
    <m/>
    <m/>
    <m/>
    <s v="dfierro"/>
    <s v="2021-10-22 10:21:28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2012-09-17T00:00:00"/>
    <n v="15274"/>
    <n v="1026289297"/>
    <s v="GAMBA SALAZAR KAREN TATIANA"/>
    <x v="214"/>
    <s v="1026289297.jpg"/>
    <s v="O+"/>
    <n v="5431000"/>
    <d v="2024-02-01T00:00:00"/>
    <n v="4970000"/>
    <s v="COORDINADOR NACIONAL DE ANALISIS DE INFORMACION"/>
    <s v="NACIONAL"/>
    <s v="ACTIVO"/>
    <d v="2021-05-03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4-09-16T00:00:00"/>
    <n v="29"/>
    <s v="F"/>
    <s v="BOGOTA, D.C."/>
    <n v="3"/>
    <s v="ESPECIALISTA"/>
    <s v="SOLTERO"/>
    <s v="BANCOLOMBIA"/>
    <s v="AHO"/>
    <s v="05329720308"/>
    <s v="OVALLE GARZON MARIA MERCEDES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04834700"/>
    <s v="KARENTGS16@GMAIL.COM"/>
    <m/>
    <m/>
    <s v="N.A"/>
    <s v="N.A"/>
    <s v="N.A"/>
    <s v="N.A"/>
    <s v="N.A"/>
    <s v="N.A"/>
    <s v="N.A"/>
    <s v="N.A"/>
    <m/>
    <m/>
    <m/>
    <m/>
    <m/>
    <s v="jrodriguez"/>
    <s v="2021-05-06 10:33:12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2010-11-16T00:00:00"/>
    <n v="25565"/>
    <n v="1016050283"/>
    <s v="DIAZ DUEÑAS DIEGO ALEJANDRO"/>
    <x v="215"/>
    <s v="1016050283.jpg"/>
    <s v="O+"/>
    <n v="5431000"/>
    <m/>
    <m/>
    <s v="COORDINADOR NACIONAL DE FACTURACION"/>
    <s v="NACIONAL"/>
    <s v="ACTIVO"/>
    <d v="2024-05-14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2-10-18T00:00:00"/>
    <n v="31"/>
    <s v="M"/>
    <s v="BOGOTA, D.C."/>
    <n v="3"/>
    <s v="ESPECIALISTA"/>
    <s v="SOLTERO"/>
    <s v="BANCOLOMBIA"/>
    <s v="AHO"/>
    <n v="10800003500"/>
    <s v="NUÑEZ MEJIA PAOLA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4930000"/>
    <n v="3103037458"/>
    <s v="DADD1919@GMAIL.COM"/>
    <m/>
    <m/>
    <s v="N.A"/>
    <s v="N.A"/>
    <s v="N.A"/>
    <s v="N.A"/>
    <s v="N.A"/>
    <s v="N.A"/>
    <s v="N.A"/>
    <s v="N.A"/>
    <m/>
    <m/>
    <m/>
    <m/>
    <m/>
    <s v="jrodriguez"/>
    <s v="2024-05-21 14:58:39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2014-09-01T00:00:00"/>
    <n v="23835"/>
    <n v="1032484694"/>
    <s v="CORREA ZULUAGA JUAN PABLO"/>
    <x v="216"/>
    <s v="1032484694.jpg"/>
    <s v="O+"/>
    <n v="10775000"/>
    <d v="2024-07-01T00:00:00"/>
    <n v="9860000"/>
    <s v="DIRECTOR NACIONAL DE ANALISIS DE INFORMACION"/>
    <s v="NACIONAL"/>
    <s v="ACTIVO"/>
    <d v="2023-12-04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6-08-31T00:00:00"/>
    <n v="27"/>
    <s v="M"/>
    <s v="BOGOTA, D.C."/>
    <n v="6"/>
    <s v="UNIVERSITARIO"/>
    <s v="SOLTERO"/>
    <s v="BANCOLOMBIA"/>
    <s v="AHO"/>
    <n v="69900007938"/>
    <s v="CARDENAS RUBIO LUZ CLAUDIA"/>
    <s v="ESPINOSA VIRGUEZ DIANA SOFIA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33092154"/>
    <n v="3133092154"/>
    <s v="jpcorreazuluaga@hotmail.com"/>
    <m/>
    <m/>
    <s v="N.A"/>
    <s v="N.A"/>
    <s v="N.A"/>
    <s v="N.A"/>
    <s v="N.A"/>
    <s v="N.A"/>
    <s v="N.A"/>
    <s v="N.A"/>
    <m/>
    <m/>
    <m/>
    <m/>
    <m/>
    <s v="jrodriguez"/>
    <s v="2023-12-06 08:00:41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1995-08-14T00:00:00"/>
    <n v="15027"/>
    <n v="52488892"/>
    <s v="RONDON SARTA DIANA PATRICIA"/>
    <x v="217"/>
    <s v="52488892.jpg"/>
    <s v="O+"/>
    <n v="16900000"/>
    <d v="2024-01-01T00:00:00"/>
    <n v="15080000"/>
    <s v="DIRECTOR NACIONAL DE CARTERA"/>
    <s v="NACIONAL"/>
    <s v="ACTIVO"/>
    <d v="2021-03-25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6-12-13T00:00:00"/>
    <n v="47"/>
    <s v="F"/>
    <s v="BOGOTA, D.C."/>
    <n v="3"/>
    <s v="UNIVERSITARIO"/>
    <s v="SOLTERO"/>
    <s v="DAVIVIENDA"/>
    <s v="AHO"/>
    <n v="481870029040"/>
    <s v="CARDENAS RUBIO LUZ CLAUDIA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7573232"/>
    <n v="3118641024"/>
    <s v="DIANA.RONDON.SARTA@GMAIL.COM"/>
    <m/>
    <m/>
    <s v="N.A"/>
    <s v="N.A"/>
    <s v="N.A"/>
    <s v="N.A"/>
    <s v="N.A"/>
    <s v="N.A"/>
    <s v="N.A"/>
    <s v="N.A"/>
    <m/>
    <m/>
    <m/>
    <m/>
    <m/>
    <s v="dfierro"/>
    <s v="2021-03-25 08:04:36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1986-10-01T00:00:00"/>
    <n v="8863"/>
    <n v="65738337"/>
    <s v="CARDENAS RUBIO LUZ CLAUDIA"/>
    <x v="218"/>
    <s v="65738337.JPG"/>
    <s v="A+"/>
    <n v="35090000"/>
    <d v="2024-02-01T00:00:00"/>
    <n v="33534000"/>
    <s v="GERENTE CORPORATIVO DE MERCADO REGULADO"/>
    <s v="NACIONAL"/>
    <s v="ACTIVO"/>
    <d v="2019-04-22T00:00:00"/>
    <m/>
    <m/>
    <m/>
    <m/>
    <m/>
    <m/>
    <s v="DIRECTO"/>
    <s v="RIESGO I"/>
    <s v="PROMODISTRITO - R1"/>
    <s v="ADMINISTRATIVOS PROMODISTRITO"/>
    <s v="TURNO ADMINISTRATIVO PROMODISTRITO (07:30 - 17:30)"/>
    <m/>
    <m/>
    <d v="1968-03-04T00:00:00"/>
    <n v="56"/>
    <s v="F"/>
    <s v="SAN ANDRES DE TUMACO"/>
    <n v="3"/>
    <s v="UNIVERSITARIO"/>
    <s v="CASADO"/>
    <s v="BANCOLOMBIA"/>
    <s v="AHO"/>
    <s v="07333430996"/>
    <s v="TASCON CARDENAS CLAUDIA FELISA"/>
    <m/>
    <s v="BOGOTA, D.C."/>
    <s v="BOGOTA, D.C."/>
    <s v="COLPENSIONES [25-14]"/>
    <s v="FONDO DE CESANTIAS- (SIN FC) [0]"/>
    <s v="SALUD TOTAL [EPS002]"/>
    <s v="COLSUBSIDIO [CCF22]"/>
    <s v="SURA [14-28]"/>
    <s v="NO"/>
    <m/>
    <m/>
    <m/>
    <s v="SIN NIVEL"/>
    <n v="3113031636"/>
    <n v="3113031636"/>
    <s v="LUZCLAUDIAC@YAHOO.COM"/>
    <m/>
    <m/>
    <s v="N.A"/>
    <s v="N.A"/>
    <s v="N.A"/>
    <s v="N.A"/>
    <s v="N.A"/>
    <s v="N.A"/>
    <s v="N.A"/>
    <s v="N.A"/>
    <m/>
    <m/>
    <m/>
    <m/>
    <m/>
    <s v="mvelez"/>
    <s v="2019-04-23 17:58:20"/>
    <s v="VELEZ CABRERA KATERINE MILENA"/>
    <s v="SANDOVAL RIVERA ORLANDO"/>
    <n v="0"/>
    <m/>
    <m/>
    <m/>
  </r>
  <r>
    <x v="4"/>
    <x v="5"/>
    <s v="030401"/>
    <s v="GASTOS NACIONALES REGULACION Y FACTURACION"/>
    <m/>
    <s v="CONTRATACIÓN DIRECTA"/>
    <s v="TERMINO INDEFINIDO"/>
    <s v="CEDULA DE CIUDADANIA"/>
    <d v="2000-05-31T00:00:00"/>
    <n v="19447"/>
    <n v="80731898"/>
    <s v="REY CAMELO URIEL"/>
    <x v="219"/>
    <s v="80731898.jpg"/>
    <s v="O+"/>
    <n v="7181000"/>
    <d v="2024-02-01T00:00:00"/>
    <n v="6571000"/>
    <s v="JEFE NACIONAL DE CARTERA"/>
    <s v="NACIONAL"/>
    <s v="ACTIVO"/>
    <d v="2022-09-08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82-04-12T00:00:00"/>
    <n v="42"/>
    <s v="M"/>
    <s v="LEJANIAS"/>
    <n v="3"/>
    <s v="UNIVERSITARIO"/>
    <s v="SOLTERO"/>
    <s v="BANCOLOMBIA"/>
    <s v="AHO"/>
    <n v="69900005646"/>
    <s v="RONDON SARTA DIANA PATRICIA"/>
    <m/>
    <s v="BOGOTA, D.C."/>
    <s v="BOGOTA, D.C."/>
    <s v="SKANDIA [230901]"/>
    <s v="FONDO NACIONAL DEL AHORRO [15]"/>
    <s v="SANITAS [EPS005]"/>
    <s v="COLSUBSIDIO [CCF22]"/>
    <s v="SURA [14-28]"/>
    <s v="NO"/>
    <m/>
    <m/>
    <m/>
    <s v="SIN NIVEL"/>
    <n v="3213491151"/>
    <n v="3213491151"/>
    <s v="camrey82@gmail.com"/>
    <m/>
    <m/>
    <s v="N.A"/>
    <s v="N.A"/>
    <s v="N.A"/>
    <s v="N.A"/>
    <s v="N.A"/>
    <s v="N.A"/>
    <s v="N.A"/>
    <s v="N.A"/>
    <m/>
    <m/>
    <m/>
    <m/>
    <m/>
    <s v="jrodriguez"/>
    <s v="2022-09-08 21:05:07"/>
    <s v="VELEZ CABRERA KATERINE MILENA"/>
    <s v="SANDOVAL RIVERA ORLANDO"/>
    <m/>
    <m/>
    <m/>
    <m/>
  </r>
  <r>
    <x v="4"/>
    <x v="5"/>
    <s v="030401"/>
    <s v="GASTOS NACIONALES REGULACION Y FACTURACION"/>
    <m/>
    <s v="CONTRATACIÓN DIRECTA"/>
    <s v="TERMINO INDEFINIDO"/>
    <s v="CEDULA DE CIUDADANIA"/>
    <d v="1999-04-05T00:00:00"/>
    <n v="19295"/>
    <n v="80236654"/>
    <s v="RODRIGUEZ RUIZ JOHN FREDY"/>
    <x v="220"/>
    <s v="80236654.jpg"/>
    <s v="B+"/>
    <n v="7181000"/>
    <d v="2024-02-01T00:00:00"/>
    <n v="6571000"/>
    <s v="JEFE NACIONAL DE RECAUDO SEGUIMIENTO Y CONTROL"/>
    <s v="NACIONAL"/>
    <s v="ACTIVO"/>
    <d v="2022-08-19T00:00:00"/>
    <m/>
    <m/>
    <m/>
    <m/>
    <m/>
    <m/>
    <s v="DIRECTO"/>
    <s v="RIESGO I"/>
    <s v="PROMODISTRITO - R1"/>
    <s v="ADMINISTRATIVOS PROMODISTRITO"/>
    <s v="TURNO ADMINISTRATIVO PROMODISTRITO (07:30 - 17:30)"/>
    <m/>
    <m/>
    <d v="1981-03-29T00:00:00"/>
    <n v="43"/>
    <s v="M"/>
    <s v="BOGOTA, D.C."/>
    <n v="3"/>
    <s v="UNIVERSITARIO"/>
    <s v="CASADO"/>
    <s v="BANCOLOMBIA"/>
    <s v="AHO"/>
    <n v="69900005413"/>
    <s v="RONDON SARTA DIANA PATRICIA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43110616"/>
    <n v="3143110616"/>
    <s v="john-rodriguez-ruiz@hotmail.com"/>
    <m/>
    <m/>
    <s v="N.A"/>
    <s v="N.A"/>
    <s v="N.A"/>
    <s v="N.A"/>
    <s v="N.A"/>
    <s v="N.A"/>
    <s v="N.A"/>
    <s v="N.A"/>
    <m/>
    <m/>
    <m/>
    <m/>
    <m/>
    <s v="jrodriguez"/>
    <s v="2022-08-19 10:33:41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3-11-25T00:00:00"/>
    <n v="15765"/>
    <n v="1023946960"/>
    <s v="DUEÑAS URBINA ANGIE CATALINA"/>
    <x v="102"/>
    <s v="1023946960.jpg"/>
    <s v="O+"/>
    <n v="2803000"/>
    <d v="2024-02-01T00:00:00"/>
    <n v="2565000"/>
    <s v="ANALISTA DE FACTURACION"/>
    <s v="LOCAL"/>
    <s v="ACTIVO"/>
    <d v="2021-08-05T00:00:00"/>
    <d v="2024-08-04T00:00:00"/>
    <m/>
    <m/>
    <m/>
    <m/>
    <m/>
    <s v="DIRECTO"/>
    <s v="RIESGO I"/>
    <s v="PROMODISTRITO - R1"/>
    <s v="ADMINISTRATIVOS PROMODISTRITO"/>
    <s v="TURNO ADMINISTRATIVO PROMODISTRITO (07:30 - 17:30)"/>
    <m/>
    <m/>
    <d v="1995-10-15T00:00:00"/>
    <n v="28"/>
    <s v="F"/>
    <s v="BOGOTA, D.C."/>
    <n v="3"/>
    <s v="TECNÓLOGO"/>
    <s v="UNIÓN LIBRE"/>
    <s v="DAVIVIENDA"/>
    <s v="AHO"/>
    <s v="009900307100"/>
    <s v="MAHECHA PARDO JAIRO YEZID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143413799"/>
    <s v="CATALINAURBINA10@GMAIL.COM"/>
    <m/>
    <m/>
    <s v="N.A"/>
    <s v="N.A"/>
    <s v="N.A"/>
    <s v="N.A"/>
    <s v="N.A"/>
    <s v="N.A"/>
    <s v="N.A"/>
    <s v="N.A"/>
    <m/>
    <m/>
    <m/>
    <m/>
    <m/>
    <s v="jrodriguez"/>
    <s v="2021-08-05 16:45:51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4-07-31T00:00:00"/>
    <n v="12180"/>
    <n v="1012434109"/>
    <s v="AMADO PEÑA JUAN ESTEBAN"/>
    <x v="102"/>
    <s v="1012434109.jpg"/>
    <s v="A+"/>
    <n v="2803000"/>
    <d v="2024-02-01T00:00:00"/>
    <n v="2565000"/>
    <s v="ANALISTA DE FACTURACION"/>
    <s v="LOCAL"/>
    <s v="ACTIVO"/>
    <d v="2019-12-23T00:00:00"/>
    <d v="2024-12-22T00:00:00"/>
    <m/>
    <m/>
    <m/>
    <m/>
    <m/>
    <s v="DIRECTO"/>
    <s v="RIESGO I"/>
    <s v="PROMODISTRITO - R1"/>
    <s v="ADMINISTRATIVOS PROMODISTRITO"/>
    <s v="TURNO ADMINISTRATIVO PROMODISTRITO (07:30 - 17:30)"/>
    <m/>
    <m/>
    <d v="1996-07-30T00:00:00"/>
    <n v="27"/>
    <s v="M"/>
    <s v="BOGOTA, D.C."/>
    <n v="2"/>
    <s v="TECNÓLOGO"/>
    <s v="SOLTERO"/>
    <s v="BANCOLOMBIA"/>
    <s v="AHO"/>
    <n v="20328635144"/>
    <s v="MAHECHA PARDO JAIRO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508913870"/>
    <n v="3508913870"/>
    <s v="JUANAMADO001@GMAIL.COM"/>
    <m/>
    <m/>
    <s v="M"/>
    <n v="30"/>
    <s v="N.A"/>
    <n v="38"/>
    <s v="N.A"/>
    <s v="N.A"/>
    <s v="N.A"/>
    <s v="N.A"/>
    <m/>
    <m/>
    <m/>
    <m/>
    <m/>
    <s v="mrubiano"/>
    <s v="2020-01-02 11:25:37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1988-06-30T00:00:00"/>
    <n v="20471"/>
    <n v="98578799"/>
    <s v="LOPEZ OSPINA EVELIO"/>
    <x v="102"/>
    <s v="98578799.jpg"/>
    <s v="AB+"/>
    <n v="2803000"/>
    <d v="2024-02-01T00:00:00"/>
    <n v="2565000"/>
    <s v="ANALISTA DE FACTURACION"/>
    <s v="LOCAL"/>
    <s v="ACTIVO"/>
    <d v="2023-01-05T00:00:00"/>
    <d v="2025-01-04T00:00:00"/>
    <m/>
    <m/>
    <m/>
    <m/>
    <m/>
    <s v="DIRECTO"/>
    <s v="RIESGO I"/>
    <s v="PROMODISTRITO - R1"/>
    <s v="ADMINISTRATIVOS PROMODISTRITO"/>
    <s v="TURNO ADMINISTRATIVO PROMODISTRITO (07:30 - 17:30)"/>
    <m/>
    <m/>
    <d v="1970-03-16T00:00:00"/>
    <n v="54"/>
    <s v="M"/>
    <s v="BELLO"/>
    <n v="2"/>
    <s v="TÉCNICO"/>
    <s v="UNIÓN LIBRE"/>
    <s v="BANCOLOMBIA"/>
    <s v="AHO"/>
    <n v="69900006343"/>
    <s v="MAHECHA PARDO JAIRO YEZID"/>
    <s v="CARO PULIDO JESUS"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3103374552"/>
    <n v="3103374552"/>
    <s v="lopez.evelio@gmail.com"/>
    <m/>
    <m/>
    <s v="N.A"/>
    <s v="N.A"/>
    <s v="N.A"/>
    <s v="N.A"/>
    <s v="N.A"/>
    <s v="N.A"/>
    <s v="N.A"/>
    <s v="N.A"/>
    <m/>
    <m/>
    <m/>
    <m/>
    <m/>
    <s v="jrodriguez"/>
    <s v="2023-01-05 11:05:3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3-03-05T00:00:00"/>
    <n v="7467"/>
    <n v="39584014"/>
    <s v="JIMENEZ CORTES VIVIANA ANDREA"/>
    <x v="102"/>
    <s v="39584014.jpg"/>
    <s v="O+"/>
    <n v="2803000"/>
    <d v="2024-02-01T00:00:00"/>
    <n v="2565000"/>
    <s v="ANALISTA DE FACTURACION"/>
    <s v="LOCAL"/>
    <s v="ACTIVO"/>
    <d v="2019-01-08T00:00:00"/>
    <d v="2025-01-07T00:00:00"/>
    <m/>
    <m/>
    <m/>
    <m/>
    <m/>
    <s v="DIRECTO"/>
    <s v="RIESGO I"/>
    <s v="PROMODISTRITO - R1"/>
    <s v="ADMINISTRATIVOS PROMODISTRITO"/>
    <s v="TURNO ADMINISTRATIVO PROMODISTRITO (07:30 - 17:30)"/>
    <m/>
    <m/>
    <d v="1985-01-15T00:00:00"/>
    <n v="39"/>
    <s v="F"/>
    <s v="GIRARDOT"/>
    <n v="3"/>
    <s v="UNIVERSITARIO"/>
    <s v="SOLTERO"/>
    <s v="BANCOLOMBIA"/>
    <s v="AHO"/>
    <n v="69800001397"/>
    <s v="MAHECHA PARDO JAIRO YEZID"/>
    <m/>
    <s v="BOGOTA, D.C."/>
    <s v="BOGOTA, D.C."/>
    <s v="PORVENIR [230301]"/>
    <s v="FONDO NACIONAL DEL AHORRO [15]"/>
    <s v="FAMISANAR [EPS017]"/>
    <s v="COLSUBSIDIO [CCF22]"/>
    <s v="SURA [14-28]"/>
    <s v="NO"/>
    <m/>
    <m/>
    <m/>
    <s v="SIN NIVEL"/>
    <n v="0"/>
    <n v="3138338284"/>
    <s v="VAJIMENEZC29@GMAIL.COM"/>
    <m/>
    <m/>
    <s v="N.A"/>
    <s v="N.A"/>
    <s v="N.A"/>
    <s v="N.A"/>
    <s v="N.A"/>
    <s v="N.A"/>
    <s v="N.A"/>
    <s v="N.A"/>
    <m/>
    <m/>
    <m/>
    <m/>
    <m/>
    <s v="dcurrea"/>
    <s v="2019-01-09 16:13:35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1998-04-16T00:00:00"/>
    <n v="27"/>
    <n v="52768133"/>
    <s v="ACOSTA DIAZ ADRIANA"/>
    <x v="102"/>
    <s v="52768133.jpg"/>
    <s v="O+"/>
    <n v="2803000"/>
    <d v="2024-02-01T00:00:00"/>
    <n v="2565000"/>
    <s v="ANALISTA DE FACTURACION"/>
    <s v="LOCAL"/>
    <s v="ACTIVO"/>
    <d v="2018-06-01T00:00:00"/>
    <d v="2025-05-31T00:00:00"/>
    <m/>
    <m/>
    <m/>
    <m/>
    <m/>
    <s v="DIRECTO"/>
    <s v="RIESGO I"/>
    <s v="PROMODISTRITO - R1"/>
    <s v="ADMINISTRATIVOS PROMODISTRITO"/>
    <s v="TURNO ADMINISTRATIVO PROMODISTRITO (07:30 - 17:30)"/>
    <m/>
    <m/>
    <d v="1980-03-23T00:00:00"/>
    <n v="44"/>
    <s v="F"/>
    <s v="PALMIRA"/>
    <n v="3"/>
    <s v="TECNÓLOGO"/>
    <s v="CASADO"/>
    <s v="BANCOLOMBIA"/>
    <s v="AHO"/>
    <n v="69800001396"/>
    <s v="MAHECHA PARDO JAIRO YEZID"/>
    <m/>
    <s v="BOGOTA, D.C."/>
    <s v="BOGOTA, D.C."/>
    <s v="COLFONDOS [231001]"/>
    <s v="FONDO NACIONAL DEL AHORRO [15]"/>
    <s v="FAMISANAR [EPS017]"/>
    <s v="COLSUBSIDIO [CCF22]"/>
    <s v="SURA [14-28]"/>
    <s v="NO"/>
    <m/>
    <m/>
    <m/>
    <s v="SIN NIVEL"/>
    <n v="0"/>
    <n v="3043988787"/>
    <s v="ADRIANA.ACOSTA@PROMOAMBIENTALDISTRITO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4-02-07T00:00:00"/>
    <n v="13733"/>
    <n v="1023010536"/>
    <s v="CHAVES RODRIGUEZ KATHERIN DAYANA"/>
    <x v="102"/>
    <s v="1023010536.jpg"/>
    <s v="O+"/>
    <n v="2803000"/>
    <d v="2024-02-01T00:00:00"/>
    <n v="2565000"/>
    <s v="ANALISTA DE FACTURACION"/>
    <s v="LOCAL"/>
    <s v="ACTIVO"/>
    <d v="2020-10-01T00:00:00"/>
    <d v="2024-09-30T00:00:00"/>
    <m/>
    <m/>
    <m/>
    <m/>
    <m/>
    <s v="DIRECTO"/>
    <s v="RIESGO I"/>
    <s v="PROMODISTRITO - R1"/>
    <s v="ADMINISTRATIVOS PROMODISTRITO"/>
    <s v="TURNO ADMINISTRATIVO PROMODISTRITO (07:30 - 17:30)"/>
    <m/>
    <m/>
    <d v="1996-01-31T00:00:00"/>
    <n v="28"/>
    <s v="F"/>
    <s v="BOGOTA, D.C."/>
    <n v="2"/>
    <s v="TECNÓLOGO"/>
    <s v="UNIÓN LIBRE"/>
    <s v="DAVIVIENDA"/>
    <s v="AHO"/>
    <n v="488408530324"/>
    <s v="MAHECHA PARDO JAIRO YEZID"/>
    <s v="CARDENAS CASTELLANOS SANDY VANESSA"/>
    <s v="BOGOTA, D.C."/>
    <s v="BOGOTA, D.C."/>
    <s v="COLPENSIONES [25-14]"/>
    <s v="COLFONDOS [231001]"/>
    <s v="COMPENSAR [EPS008]"/>
    <s v="COLSUBSIDIO [CCF22]"/>
    <s v="SURA [14-28]"/>
    <s v="NO"/>
    <m/>
    <m/>
    <m/>
    <s v="SIN NIVEL"/>
    <n v="0"/>
    <n v="3007910409"/>
    <s v="CHAVES1023@GMAIL.COM"/>
    <m/>
    <m/>
    <s v="M"/>
    <n v="10"/>
    <s v="N.A"/>
    <n v="35"/>
    <s v="N.A"/>
    <s v="N.A"/>
    <s v="N.A"/>
    <s v="N.A"/>
    <m/>
    <m/>
    <m/>
    <m/>
    <m/>
    <s v="jrodriguez"/>
    <s v="2020-10-06 10:41:39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7-04-07T00:00:00"/>
    <n v="22648"/>
    <n v="1030695436"/>
    <s v="ALVAREZ VELASQUEZ LAURA VANESA"/>
    <x v="103"/>
    <s v="1030695436.jpg"/>
    <s v="O+"/>
    <n v="1583000"/>
    <d v="2024-02-01T00:00:00"/>
    <n v="1449000"/>
    <s v="AUXILIAR DE FACTURACION"/>
    <s v="LOCAL"/>
    <s v="ACTIVO"/>
    <d v="2023-08-22T00:00:00"/>
    <d v="2024-08-21T00:00:00"/>
    <m/>
    <m/>
    <m/>
    <m/>
    <m/>
    <s v="DIRECTO"/>
    <s v="RIESGO I"/>
    <s v="PROMODISTRITO - R1"/>
    <s v="ADMINISTRATIVOS PROMODISTRITO"/>
    <s v="TURNO ADMINISTRATIVO PROMODISTRITO (07:30 - 17:30)"/>
    <m/>
    <m/>
    <d v="1999-03-27T00:00:00"/>
    <n v="25"/>
    <s v="F"/>
    <s v="AMBALEMA"/>
    <n v="1"/>
    <s v="TECNÓLOGO"/>
    <s v="UNIÓN LIBRE"/>
    <s v="BANCOLOMBIA"/>
    <s v="AHO"/>
    <n v="69900007460"/>
    <s v="MAHECHA PARDO JAIRO YEZID"/>
    <s v="CHAVES RODRIGUEZ KATHERIN DAYANA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7657827"/>
    <n v="3227657827"/>
    <s v="alvarezlaura400@gmail.com"/>
    <m/>
    <m/>
    <s v="M"/>
    <n v="8"/>
    <s v="N.A"/>
    <n v="39"/>
    <s v="N.A"/>
    <s v="N.A"/>
    <s v="N.A"/>
    <s v="N.A"/>
    <m/>
    <m/>
    <m/>
    <m/>
    <m/>
    <s v="jrodriguez"/>
    <s v="2023-08-22 09:51:13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7-08-08T00:00:00"/>
    <n v="19777"/>
    <n v="1024599364"/>
    <s v="NIETO CERVANTES MARIA JOSE"/>
    <x v="103"/>
    <s v="1024599364.jpg"/>
    <s v="O+"/>
    <n v="1583000"/>
    <d v="2024-02-01T00:00:00"/>
    <n v="1449000"/>
    <s v="AUXILIAR DE FACTURACION"/>
    <s v="LOCAL"/>
    <s v="ACTIVO"/>
    <d v="2022-10-13T00:00:00"/>
    <d v="2024-10-12T00:00:00"/>
    <m/>
    <m/>
    <m/>
    <m/>
    <m/>
    <s v="DIRECTO"/>
    <s v="RIESGO I"/>
    <s v="PROMODISTRITO - R1"/>
    <s v="ADMINISTRATIVOS PROMODISTRITO"/>
    <s v="TURNO ADMINISTRATIVO PROMODISTRITO (07:30 - 17:30)"/>
    <m/>
    <m/>
    <d v="1999-07-24T00:00:00"/>
    <n v="24"/>
    <s v="F"/>
    <s v="SAN FERNANDO"/>
    <n v="3"/>
    <s v="TECNÓLOGO"/>
    <s v="SOLTERO"/>
    <s v="BANCOLOMBIA"/>
    <s v="AHO"/>
    <n v="69900005849"/>
    <s v="MAHECHA PARDO JAIRO YEZID"/>
    <s v="PARRA VELANDIA LUZ ANGELA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09787230"/>
    <s v="neylamaria05@gmail.com"/>
    <m/>
    <m/>
    <s v="S"/>
    <n v="6"/>
    <s v="N.A"/>
    <n v="35"/>
    <s v="N.A"/>
    <s v="N.A"/>
    <s v="N.A"/>
    <s v="N.A"/>
    <m/>
    <m/>
    <m/>
    <m/>
    <m/>
    <s v="jrodriguez"/>
    <s v="2022-10-13 13:51:27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1-04-26T00:00:00"/>
    <n v="23497"/>
    <n v="1030623905"/>
    <s v="RIVERA PRIETO TANIA ALEJANDRA"/>
    <x v="103"/>
    <s v="1030623905.jpg"/>
    <s v="O+"/>
    <n v="1583000"/>
    <d v="2024-02-01T00:00:00"/>
    <n v="1449000"/>
    <s v="AUXILIAR DE FACTURACION"/>
    <s v="LOCAL"/>
    <s v="ACTIVO"/>
    <d v="2023-11-07T00:00:00"/>
    <d v="2024-11-06T00:00:00"/>
    <m/>
    <m/>
    <m/>
    <m/>
    <m/>
    <s v="DIRECTO"/>
    <s v="RIESGO I"/>
    <s v="PROMODISTRITO - R1"/>
    <s v="ADMINISTRATIVOS PROMODISTRITO"/>
    <s v="TURNO ADMINISTRATIVO PROMODISTRITO (07:30 - 17:30)"/>
    <m/>
    <m/>
    <d v="1993-02-23T00:00:00"/>
    <n v="31"/>
    <s v="M"/>
    <s v="BOGOTA, D.C."/>
    <n v="2"/>
    <s v="TECNÓLOGO"/>
    <s v="SOLTERO"/>
    <s v="BANCOLOMBIA"/>
    <s v="AHO"/>
    <n v="91228536216"/>
    <s v="MAHECHA PARDO JAIRO YEZID"/>
    <s v="OSORIO CRUZ CARLOS ANDRES"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227070899"/>
    <n v="3227070899"/>
    <s v="tania.ale.rivera@gmail.com"/>
    <m/>
    <m/>
    <s v="M"/>
    <n v="10"/>
    <s v="N.A"/>
    <s v="N.A"/>
    <s v="N.A"/>
    <s v="N.A"/>
    <s v="M"/>
    <s v="N.A"/>
    <m/>
    <m/>
    <m/>
    <m/>
    <m/>
    <s v="jrodriguez"/>
    <s v="2023-11-08 11:58:17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5-05-25T00:00:00"/>
    <n v="2028"/>
    <n v="1110459930"/>
    <s v="POSADA CARDENAS MADDY ALEXANDRA"/>
    <x v="103"/>
    <s v="1110459930.jpg"/>
    <s v="O+"/>
    <n v="1583000"/>
    <d v="2024-02-01T00:00:00"/>
    <n v="1449000"/>
    <s v="AUXILIAR DE FACTURACION"/>
    <s v="LOCAL"/>
    <s v="ACTIVO"/>
    <d v="2018-05-03T00:00:00"/>
    <d v="2025-05-02T00:00:00"/>
    <m/>
    <m/>
    <m/>
    <m/>
    <m/>
    <s v="DIRECTO"/>
    <s v="RIESGO I"/>
    <s v="PROMODISTRITO - R1"/>
    <s v="ADMINISTRATIVOS PROMODISTRITO"/>
    <s v="TURNO ADMINISTRATIVO PROMODISTRITO (07:30 - 17:30)"/>
    <m/>
    <m/>
    <d v="1987-04-12T00:00:00"/>
    <n v="37"/>
    <s v="F"/>
    <s v="IBAGUE"/>
    <n v="2"/>
    <s v="BACHILLER"/>
    <s v="SOLTERO"/>
    <s v="BANCOLOMBIA"/>
    <s v="AHO"/>
    <n v="69800001399"/>
    <s v="MAHECHA PARDO JAIRO YEZID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3043366987"/>
    <n v="3043366987"/>
    <s v="maddyalex870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7-03-24T00:00:00"/>
    <n v="13708"/>
    <n v="1018423581"/>
    <s v="PINEDA SANCHEZ DAIRO ALBERTO"/>
    <x v="12"/>
    <s v="1018423581.jpg"/>
    <s v="O+"/>
    <n v="1681000"/>
    <d v="2024-02-01T00:00:00"/>
    <n v="1538000"/>
    <s v="AUXILIAR DE LOGISTICA"/>
    <s v="LOCAL"/>
    <s v="ACTIVO"/>
    <d v="2020-10-01T00:00:00"/>
    <d v="2024-09-30T00:00:00"/>
    <m/>
    <m/>
    <m/>
    <m/>
    <n v="1470000"/>
    <s v="DIRECTO"/>
    <s v="RIESGO III"/>
    <s v="PROMODISTRITO - R3"/>
    <s v="ADMINISTRATIVOS PROMODISTRITO"/>
    <s v="TURNO ADMINISTRATIVO PROMODISTRITO (07:30 - 17:30)"/>
    <m/>
    <m/>
    <d v="1989-03-01T00:00:00"/>
    <n v="35"/>
    <s v="M"/>
    <s v="BOGOTA, D.C."/>
    <n v="2"/>
    <s v="UNIVERSITARIO"/>
    <s v="SOLTERO"/>
    <s v="DAVIVIENDA"/>
    <s v="AHO"/>
    <s v="008480303075"/>
    <s v="MAHECHA PARDO JAIRO YEZID"/>
    <s v="MONTENEGRO FLOREZ MARLON YESID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637861"/>
    <n v="3127458116"/>
    <s v="DAIROPIN.ING@GMAIL.COM"/>
    <m/>
    <m/>
    <s v="M"/>
    <n v="32"/>
    <s v="N.A"/>
    <n v="40"/>
    <n v="40"/>
    <s v="M"/>
    <s v="N.A"/>
    <s v="N.A"/>
    <m/>
    <m/>
    <m/>
    <m/>
    <m/>
    <s v="jrodriguez"/>
    <s v="2020-10-05 15:53:46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7-06-14T00:00:00"/>
    <n v="18830"/>
    <n v="1012353025"/>
    <s v="DIAZ MORENO OSCAR ANDRES"/>
    <x v="12"/>
    <s v="1012353025.jpg"/>
    <s v="O+"/>
    <n v="1681000"/>
    <d v="2024-02-01T00:00:00"/>
    <n v="1538000"/>
    <s v="AUXILIAR DE LOGISTICA"/>
    <s v="LOCAL"/>
    <s v="ACTIVO"/>
    <d v="2022-07-01T00:00:00"/>
    <d v="2025-06-30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9-06-13T00:00:00"/>
    <n v="35"/>
    <s v="M"/>
    <s v="BOGOTA, D.C."/>
    <n v="2"/>
    <s v="BACHILLER"/>
    <s v="SOLTERO"/>
    <s v="BANCOLOMBIA"/>
    <s v="AHO"/>
    <s v="03500021844"/>
    <s v="MAHECHA PARDO JAIRO YEZID"/>
    <s v="HERNANDEZ ÑUSTES CARLOS ALBERT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4794460"/>
    <n v="3187853916"/>
    <s v="OSCARDIAZMORENO@HOTMAIL.COM"/>
    <m/>
    <m/>
    <s v="XL"/>
    <n v="36"/>
    <s v="N.A"/>
    <n v="41"/>
    <n v="41"/>
    <s v="N.A"/>
    <s v="N.A"/>
    <s v="N.A"/>
    <m/>
    <m/>
    <m/>
    <m/>
    <m/>
    <s v="jrodriguez"/>
    <s v="2022-07-05 14:11:07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0-05-31T00:00:00"/>
    <n v="15171"/>
    <n v="1016045629"/>
    <s v="MARTINEZ PINTO SANTIAGO"/>
    <x v="12"/>
    <s v="1016045629.jpg"/>
    <s v="O+"/>
    <n v="1681000"/>
    <d v="2024-02-01T00:00:00"/>
    <n v="1538000"/>
    <s v="AUXILIAR DE LOGISTICA"/>
    <s v="LOCAL"/>
    <s v="ACTIVO"/>
    <d v="2021-04-15T00:00:00"/>
    <d v="2025-04-14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2-05-29T00:00:00"/>
    <n v="32"/>
    <s v="M"/>
    <s v="BOGOTA, D.C."/>
    <n v="2"/>
    <s v="BACHILLER"/>
    <s v="SOLTERO"/>
    <s v="BANCOLOMBIA"/>
    <s v="AHO"/>
    <n v="69800001400"/>
    <s v="MAHECHA PARDO JAIRO YEZID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0"/>
    <n v="3203980952"/>
    <s v="martinezpinto21@gmail.com"/>
    <m/>
    <m/>
    <s v="M"/>
    <n v="34"/>
    <s v="N.A"/>
    <n v="39"/>
    <n v="39"/>
    <s v="N.A"/>
    <s v="N.A"/>
    <s v="N.A"/>
    <m/>
    <m/>
    <m/>
    <m/>
    <m/>
    <s v="jrodriguez"/>
    <s v="2021-04-15 09:55:4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1-05-16T00:00:00"/>
    <n v="11269"/>
    <n v="1052020738"/>
    <s v="ALARCON HOLGUIN ISRAEL ARTURO"/>
    <x v="12"/>
    <s v="1052020738.jpg"/>
    <s v="O+"/>
    <n v="1681000"/>
    <d v="2024-02-01T00:00:00"/>
    <n v="1538000"/>
    <s v="AUXILIAR DE LOGISTICA"/>
    <s v="LOCAL"/>
    <s v="ACTIVO"/>
    <d v="2019-09-11T00:00:00"/>
    <d v="2024-09-10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3-02-23T00:00:00"/>
    <n v="31"/>
    <s v="M"/>
    <s v="FLORESTA"/>
    <n v="2"/>
    <s v="BACHILLER"/>
    <s v="SOLTERO"/>
    <s v="BANCOLOMBIA"/>
    <s v="AHO"/>
    <n v="69800001401"/>
    <s v="MAHECHA PARDO JAIRO YEZ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6851322"/>
    <n v="3135821165"/>
    <s v="HOLGUIN4114@GMAIL.COM"/>
    <m/>
    <m/>
    <s v="S"/>
    <n v="28"/>
    <s v="N.A"/>
    <n v="38"/>
    <s v="N.A"/>
    <s v="N.A"/>
    <s v="N.A"/>
    <s v="N.A"/>
    <m/>
    <m/>
    <m/>
    <m/>
    <m/>
    <s v="jrodriguez"/>
    <s v="2019-09-16 17:11:1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1-11-21T00:00:00"/>
    <n v="19140"/>
    <n v="1010211643"/>
    <s v="CARDENAS AVILA DIEGO ARMANDO"/>
    <x v="12"/>
    <s v="1010211643.jpg"/>
    <s v="O+"/>
    <n v="1681000"/>
    <d v="2024-02-01T00:00:00"/>
    <n v="1538000"/>
    <s v="AUXILIAR DE LOGISTICA"/>
    <s v="LOCAL"/>
    <s v="ACTIVO"/>
    <d v="2022-08-04T00:00:00"/>
    <d v="2024-08-03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3-11-20T00:00:00"/>
    <n v="30"/>
    <s v="M"/>
    <s v="BOGOTA, D.C."/>
    <n v="2"/>
    <s v="BACHILLER BÁSICO"/>
    <s v="SOLTERO"/>
    <s v="BANCOLOMBIA"/>
    <s v="AHO"/>
    <n v="69800001404"/>
    <s v="MAHECHA PARDO JAIRO YEZID"/>
    <s v="RAMIREZ ALFONSO JHON ALEJANDRO"/>
    <s v="BOGOTA, D.C."/>
    <s v="BOGOTA, D.C."/>
    <s v="PROTECCIÓN [230201]"/>
    <s v="COLFONDOS [231001]"/>
    <s v="NUEVA EPS [EPS037]"/>
    <s v="COLSUBSIDIO [CCF22]"/>
    <s v="SURA [14-28]"/>
    <s v="NO"/>
    <m/>
    <m/>
    <m/>
    <s v="SIN NIVEL"/>
    <n v="8039664"/>
    <n v="3045917519"/>
    <s v="DIEGO.ARMAD3@GMAIL.COM"/>
    <m/>
    <m/>
    <s v="L"/>
    <n v="30"/>
    <s v="N.A"/>
    <n v="39"/>
    <s v="N.A"/>
    <s v="N.A"/>
    <s v="N.A"/>
    <s v="N.A"/>
    <m/>
    <m/>
    <m/>
    <m/>
    <m/>
    <s v="jrodriguez"/>
    <s v="2022-08-05 07:40:37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2009-06-03T00:00:00"/>
    <n v="24747"/>
    <n v="1143237624"/>
    <s v="ALARCON VERGARA JEIMAR ENRIQUE"/>
    <x v="12"/>
    <m/>
    <s v="A+"/>
    <n v="1681000"/>
    <m/>
    <m/>
    <s v="AUXILIAR DE LOGISTICA"/>
    <s v="LOCAL"/>
    <s v="ACTIVO"/>
    <d v="2024-03-04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91-03-16T00:00:00"/>
    <n v="33"/>
    <s v="M"/>
    <s v="BARRANQUILLA"/>
    <n v="2"/>
    <s v="BACHILLER"/>
    <s v="UNIÓN LIBRE"/>
    <s v="SIN CUENTA"/>
    <s v="AHO"/>
    <n v="1143237624"/>
    <s v="MAHECHA PARDO JAIRO YEZID"/>
    <m/>
    <s v="BOGOTA, D.C."/>
    <s v="BOGOTA, D.C."/>
    <s v="PROTECCIÓN [230201]"/>
    <s v="PROTECCIÓN [230201]"/>
    <s v="SANITAS [EPS005]"/>
    <s v="COMPENSAR [CCF24]"/>
    <s v="SURA [14-28]"/>
    <s v="NO"/>
    <m/>
    <m/>
    <m/>
    <s v="SIN NIVEL"/>
    <n v="3025982189"/>
    <n v="3025982189"/>
    <s v="jendy2213@gmail.com"/>
    <m/>
    <m/>
    <s v="L"/>
    <n v="34"/>
    <s v="N.A"/>
    <n v="40"/>
    <n v="40"/>
    <s v="L"/>
    <s v="N.A"/>
    <s v="N.A"/>
    <m/>
    <m/>
    <m/>
    <m/>
    <m/>
    <s v="jrodriguez"/>
    <s v="2024-03-07 09:47:29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2009-01-20T00:00:00"/>
    <n v="23159"/>
    <n v="1023904153"/>
    <s v="RUIZ BERMUDEZ GABRIEL JAIR"/>
    <x v="12"/>
    <m/>
    <s v="O+"/>
    <n v="1681000"/>
    <d v="2024-02-01T00:00:00"/>
    <n v="1538000"/>
    <s v="AUXILIAR DE LOGISTICA"/>
    <s v="LOCAL"/>
    <s v="ACTIVO"/>
    <d v="2023-10-02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90-12-16T00:00:00"/>
    <n v="33"/>
    <s v="M"/>
    <s v="BOGOTA, D.C."/>
    <n v="2"/>
    <s v="BACHILLER"/>
    <s v="UNIÓN LIBRE"/>
    <s v="DAVIVIENDA"/>
    <s v="AHO"/>
    <n v="488439631281"/>
    <s v="MAHECHA PARDO JAIRO YEZID"/>
    <m/>
    <s v="BOGOTA, D.C."/>
    <s v="BOGOTA, D.C."/>
    <s v="PORVENIR [230301]"/>
    <s v="PORVENIR [230301]"/>
    <s v="SALUD TOTAL [EPS002]"/>
    <s v="COMPENSAR [CCF24]"/>
    <s v="SURA [14-28]"/>
    <s v="NO"/>
    <m/>
    <m/>
    <m/>
    <s v="SIN NIVEL"/>
    <n v="3134387181"/>
    <n v="3134387181"/>
    <s v="gabrieljair8@gmail.com"/>
    <m/>
    <m/>
    <s v="L"/>
    <n v="36"/>
    <s v="N.A"/>
    <n v="41"/>
    <n v="41"/>
    <s v="XL"/>
    <s v="L"/>
    <s v="N.A"/>
    <m/>
    <m/>
    <m/>
    <m/>
    <m/>
    <s v="jrodriguez"/>
    <s v="2023-10-04 09:27:08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1991-08-15T00:00:00"/>
    <n v="23158"/>
    <n v="79659467"/>
    <s v="AVENDAÑO SILVA WILLIAM FRANCISCO"/>
    <x v="12"/>
    <m/>
    <s v="O+"/>
    <n v="1681000"/>
    <d v="2024-02-01T00:00:00"/>
    <n v="1538000"/>
    <s v="AUXILIAR DE LOGISTICA"/>
    <s v="LOCAL"/>
    <s v="ACTIVO"/>
    <d v="2023-10-02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73-06-27T00:00:00"/>
    <n v="51"/>
    <s v="M"/>
    <s v="BOGOTA, D.C."/>
    <n v="2"/>
    <s v="BACHILLER"/>
    <s v="CASADO"/>
    <s v="BANCOLOMBIA"/>
    <s v="AHO"/>
    <n v="17458112789"/>
    <s v="MAHECHA PARDO JAIRO YEZID"/>
    <m/>
    <s v="BOGOTA, D.C."/>
    <s v="BOGOTA, D.C."/>
    <s v="PORVENIR [230301]"/>
    <s v="PORVENIR [230301]"/>
    <s v="SALUD TOTAL [EPS002]"/>
    <s v="COMPENSAR [CCF24]"/>
    <s v="SURA [14-28]"/>
    <s v="NO"/>
    <m/>
    <m/>
    <m/>
    <s v="SIN NIVEL"/>
    <n v="3246836708"/>
    <n v="3246836708"/>
    <s v="willyskalyqave1@gmail.com"/>
    <m/>
    <m/>
    <s v="XL"/>
    <n v="34"/>
    <s v="N.A"/>
    <n v="40"/>
    <n v="40"/>
    <s v="XL"/>
    <s v="XL"/>
    <s v="N.A"/>
    <m/>
    <m/>
    <m/>
    <m/>
    <m/>
    <s v="jrodriguez"/>
    <s v="2023-10-04 09:17:11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2008-06-26T00:00:00"/>
    <n v="23160"/>
    <n v="1030575105"/>
    <s v="NIETO ROMERO BRAHIAM"/>
    <x v="12"/>
    <m/>
    <s v="O+"/>
    <n v="1681000"/>
    <d v="2024-02-01T00:00:00"/>
    <n v="1538000"/>
    <s v="AUXILIAR DE LOGISTICA"/>
    <s v="LOCAL"/>
    <s v="ACTIVO"/>
    <d v="2023-10-02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90-06-13T00:00:00"/>
    <n v="34"/>
    <s v="M"/>
    <s v="BOGOTA, D.C."/>
    <n v="2"/>
    <s v="BACHILLER"/>
    <s v="CASADO"/>
    <s v="BANCOLOMBIA"/>
    <s v="AHO"/>
    <n v="17432787729"/>
    <s v="MAHECHA PARDO JAIRO YEZID"/>
    <m/>
    <s v="BOGOTA, D.C."/>
    <s v="BOGOTA, D.C."/>
    <s v="PORVENIR [230301]"/>
    <s v="PORVENIR [230301]"/>
    <s v="FAMISANAR [EPS017]"/>
    <s v="COMPENSAR [CCF24]"/>
    <s v="SURA [14-28]"/>
    <s v="NO"/>
    <m/>
    <m/>
    <m/>
    <s v="SIN NIVEL"/>
    <n v="3227978597"/>
    <n v="3227978597"/>
    <s v="nietobrahiam@gmail.com"/>
    <m/>
    <m/>
    <s v="M"/>
    <n v="32"/>
    <s v="N.A"/>
    <n v="38"/>
    <n v="38"/>
    <s v="M"/>
    <s v="N.A"/>
    <s v="N.A"/>
    <m/>
    <m/>
    <m/>
    <m/>
    <m/>
    <s v="jrodriguez"/>
    <s v="2023-10-04 09:31:40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2-08-14T00:00:00"/>
    <n v="14975"/>
    <n v="80259934"/>
    <s v="NARVAEZ BENITEZ YONNY ALEJANDRO"/>
    <x v="12"/>
    <s v="80259934.jpg"/>
    <s v="O+"/>
    <n v="1681000"/>
    <d v="2024-02-01T00:00:00"/>
    <n v="1538000"/>
    <s v="AUXILIAR DE LOGISTICA"/>
    <s v="LOCAL"/>
    <s v="ACTIVO"/>
    <d v="2021-03-18T00:00:00"/>
    <d v="2025-03-17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4-08-06T00:00:00"/>
    <n v="39"/>
    <s v="M"/>
    <s v="POPAYAN"/>
    <n v="2"/>
    <s v="BACHILLER"/>
    <s v="CASADO"/>
    <s v="BANCOLOMBIA"/>
    <s v="AHO"/>
    <n v="21154201987"/>
    <s v="MAHECHA PARDO JAIRO YEZID"/>
    <m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7386394"/>
    <n v="3058300197"/>
    <s v="YONNYNARVAEZ148@GMAIL.COM"/>
    <m/>
    <m/>
    <s v="XL"/>
    <n v="38"/>
    <s v="N.A"/>
    <n v="40"/>
    <n v="40"/>
    <s v="N.A"/>
    <s v="XL"/>
    <s v="N.A"/>
    <m/>
    <m/>
    <m/>
    <m/>
    <m/>
    <s v="jrodriguez"/>
    <s v="2021-03-18 11:18:23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0-05-04T00:00:00"/>
    <n v="24348"/>
    <n v="1022976592"/>
    <s v="PATIÑO PUERTA YEISON ORLANDO"/>
    <x v="12"/>
    <s v="1022976592.jpg"/>
    <s v="O+"/>
    <n v="1681000"/>
    <d v="2024-04-01T00:00:00"/>
    <n v="1538000"/>
    <s v="AUXILIAR DE LOGISTICA"/>
    <s v="LOCAL"/>
    <s v="ACTIVO"/>
    <d v="2024-02-01T00:00:00"/>
    <d v="2025-01-31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2-05-02T00:00:00"/>
    <n v="32"/>
    <s v="M"/>
    <s v="BOGOTA, D.C."/>
    <n v="1"/>
    <s v="BACHILLER"/>
    <s v="CASADO"/>
    <s v="BANCOLOMBIA"/>
    <s v="AHO"/>
    <n v="17432787729"/>
    <s v="MAHECHA PARDO JAIRO YEZID"/>
    <s v="ARIAS DIAZ CAMILO STEVE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026648577"/>
    <n v="32026648577"/>
    <s v="nesgodi.yopp@hotmail.com"/>
    <m/>
    <m/>
    <s v="L"/>
    <n v="34"/>
    <s v="N.A"/>
    <n v="40"/>
    <s v="N.A"/>
    <s v="L"/>
    <s v="L"/>
    <s v="N.A"/>
    <m/>
    <m/>
    <m/>
    <m/>
    <m/>
    <s v="jrodriguez"/>
    <s v="2024-02-02 08:18:15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2017-09-19T00:00:00"/>
    <n v="23155"/>
    <n v="1026598662"/>
    <s v="MORALES BAUTISTA DIEGO ESTEBAN"/>
    <x v="12"/>
    <m/>
    <s v="O+"/>
    <n v="1681000"/>
    <d v="2024-02-01T00:00:00"/>
    <n v="1538000"/>
    <s v="AUXILIAR DE LOGISTICA"/>
    <s v="LOCAL"/>
    <s v="ACTIVO"/>
    <d v="2023-10-02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99-09-18T00:00:00"/>
    <n v="24"/>
    <s v="M"/>
    <s v="BOGOTA, D.C."/>
    <n v="2"/>
    <s v="TÉCNICO"/>
    <s v="SOLTERO"/>
    <s v="DAVIVIENDA"/>
    <s v="AHO"/>
    <n v="488439631281"/>
    <s v="MAHECHA PARDO JAIRO YEZID"/>
    <m/>
    <s v="BOGOTA, D.C."/>
    <s v="BOGOTA, D.C."/>
    <s v="PORVENIR [230301]"/>
    <s v="PORVENIR [230301]"/>
    <s v="SALUD TOTAL [EPS002]"/>
    <s v="COMPENSAR [CCF24]"/>
    <s v="SURA [14-28]"/>
    <s v="NO"/>
    <m/>
    <m/>
    <m/>
    <s v="SIN NIVEL"/>
    <n v="3202362840"/>
    <n v="3202362840"/>
    <s v="kdesteban99@gmail.com"/>
    <m/>
    <m/>
    <s v="L"/>
    <n v="32"/>
    <s v="N.A"/>
    <n v="40"/>
    <n v="40"/>
    <s v="L"/>
    <s v="N.A"/>
    <s v="N.A"/>
    <m/>
    <m/>
    <m/>
    <m/>
    <m/>
    <s v="jrodriguez"/>
    <s v="2023-10-04 08:45:55"/>
    <s v="VELEZ CABRERA KATERINE MILENA"/>
    <s v="SANDOVAL RIVERA ORLANDO"/>
    <m/>
    <m/>
    <m/>
    <m/>
  </r>
  <r>
    <x v="4"/>
    <x v="5"/>
    <s v="030101"/>
    <s v="REGULACION Y  FACTURACION"/>
    <s v="SOLUTEMP"/>
    <s v="CONTRATACIÓN INDIRECTA"/>
    <s v="OBRA O LABOR CONTRATADA"/>
    <s v="CEDULA DE CIUDADANIA"/>
    <d v="1997-05-29T00:00:00"/>
    <n v="23156"/>
    <n v="79988455"/>
    <s v="MANTILLA MANOSALVA JULIAN FERNANDO"/>
    <x v="12"/>
    <m/>
    <s v="O+"/>
    <n v="1681000"/>
    <d v="2024-02-01T00:00:00"/>
    <n v="1538000"/>
    <s v="AUXILIAR DE LOGISTICA"/>
    <s v="LOCAL"/>
    <s v="ACTIVO"/>
    <d v="2023-10-02T00:00:00"/>
    <m/>
    <m/>
    <m/>
    <m/>
    <m/>
    <n v="715000"/>
    <s v="TEMPORAL"/>
    <s v="RIESGO III"/>
    <s v="SOLUTEMP PROMODISTRITO"/>
    <s v="ADMINISTRATIVOS PROMODISTRITO"/>
    <s v="TURNO ADMINISTRATIVO PROMODISTRITO (07:30 - 17:30)"/>
    <m/>
    <m/>
    <d v="1978-10-24T00:00:00"/>
    <n v="45"/>
    <s v="M"/>
    <s v="ARAUCA"/>
    <n v="3"/>
    <s v="BACHILLER BÁSICO"/>
    <s v="UNIÓN LIBRE"/>
    <s v="BANCOLOMBIA"/>
    <s v="AHO"/>
    <n v="17458112789"/>
    <s v="MAHECHA PARDO JAIRO YEZID"/>
    <m/>
    <s v="BOGOTA, D.C."/>
    <s v="BOGOTA, D.C."/>
    <s v="PORVENIR [230301]"/>
    <s v="PORVENIR [230301]"/>
    <s v="SALUD TOTAL [EPS002]"/>
    <s v="COMPENSAR [CCF24]"/>
    <s v="SURA [14-28]"/>
    <s v="NO"/>
    <m/>
    <m/>
    <m/>
    <s v="SIN NIVEL"/>
    <n v="3162208212"/>
    <n v="3162208212"/>
    <s v="jmantillamanosalva@gmail.com"/>
    <m/>
    <m/>
    <s v="M"/>
    <n v="34"/>
    <s v="N.A"/>
    <n v="42"/>
    <n v="42"/>
    <s v="M"/>
    <s v="N.A"/>
    <s v="N.A"/>
    <m/>
    <m/>
    <m/>
    <m/>
    <m/>
    <s v="jrodriguez"/>
    <s v="2023-10-04 08:59:03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10-01-18T00:00:00"/>
    <n v="24824"/>
    <n v="1031136210"/>
    <s v="ZAMUDIO CABALLERO ANGELICA LINEY"/>
    <x v="212"/>
    <s v="1031136210.jpg"/>
    <s v="O+"/>
    <n v="1681000"/>
    <m/>
    <m/>
    <s v="AUXILIAR DE RECAUDO"/>
    <s v="NACIONAL"/>
    <s v="ACTIVO"/>
    <d v="2024-03-11T00:00:00"/>
    <d v="2024-09-10T00:00:00"/>
    <m/>
    <m/>
    <m/>
    <m/>
    <m/>
    <s v="DIRECTO"/>
    <s v="RIESGO I"/>
    <s v="PROMODISTRITO - R1"/>
    <s v="ADMINISTRATIVOS PROMODISTRITO"/>
    <s v="TURNO ADMINISTRATIVO PROMODISTRITO (07:30 - 17:30)"/>
    <m/>
    <m/>
    <d v="1991-12-27T00:00:00"/>
    <n v="32"/>
    <s v="F"/>
    <s v="BOGOTA, D.C."/>
    <n v="3"/>
    <s v="UNIVERSITARIO"/>
    <s v="SOLTERO"/>
    <s v="BANCOLOMBIA"/>
    <s v="AHO"/>
    <n v="20600031881"/>
    <s v="RODRIGUEZ RUIZ JOHN FREDY"/>
    <s v="COLORADO NARANJO JEFERSON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73216818"/>
    <n v="3173216818"/>
    <s v="angiezamudio@live.com"/>
    <m/>
    <m/>
    <s v="S"/>
    <n v="8"/>
    <s v="N.A"/>
    <n v="35"/>
    <s v="N.A"/>
    <s v="N.A"/>
    <s v="N.A"/>
    <s v="N.A"/>
    <m/>
    <m/>
    <m/>
    <m/>
    <m/>
    <s v="jrodriguez"/>
    <s v="2024-03-12 16:25:51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2000-08-14T00:00:00"/>
    <n v="6743"/>
    <n v="80160045"/>
    <s v="MAHECHA PARDO JAIRO YEZID"/>
    <x v="104"/>
    <s v="80160045.jpg"/>
    <s v="A+"/>
    <n v="5431000"/>
    <d v="2024-02-01T00:00:00"/>
    <n v="4970000"/>
    <s v="COORDINADOR DE FACTURACION"/>
    <s v="LOCAL"/>
    <s v="ACTIVO"/>
    <d v="2018-10-19T00:00:00"/>
    <d v="2024-10-18T00:00:00"/>
    <m/>
    <m/>
    <m/>
    <m/>
    <m/>
    <s v="DIRECTO"/>
    <s v="RIESGO I"/>
    <s v="PROMODISTRITO - R1"/>
    <s v="ADMINISTRATIVOS PROMODISTRITO"/>
    <s v="TURNO ADMINISTRATIVO PROMODISTRITO (07:30 - 17:30)"/>
    <m/>
    <m/>
    <d v="1982-06-26T00:00:00"/>
    <n v="42"/>
    <s v="M"/>
    <s v="BOGOTA, D.C."/>
    <n v="3"/>
    <s v="UNIVERSITARIO"/>
    <s v="SOLTERO"/>
    <s v="BANCOLOMBIA"/>
    <s v="AHO"/>
    <n v="69800001406"/>
    <s v="OVALLE GARZON MARIA MERCEDES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2677541"/>
    <n v="3103453469"/>
    <s v="YESO30@HOTMAIL.COM"/>
    <m/>
    <m/>
    <s v="N.A"/>
    <s v="N.A"/>
    <s v="N.A"/>
    <s v="N.A"/>
    <s v="N.A"/>
    <s v="N.A"/>
    <s v="N.A"/>
    <s v="N.A"/>
    <m/>
    <m/>
    <m/>
    <m/>
    <m/>
    <s v="dcurrea"/>
    <s v="2018-10-18 10:57:59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INDEFINIDO"/>
    <s v="CEDULA DE CIUDADANIA"/>
    <d v="1995-11-15T00:00:00"/>
    <n v="13049"/>
    <n v="52284642"/>
    <s v="OVALLE GARZON MARIA MERCEDES"/>
    <x v="105"/>
    <s v="52284642.jpg"/>
    <s v="O+"/>
    <n v="8146000"/>
    <d v="2024-02-01T00:00:00"/>
    <n v="7454000"/>
    <s v="DIRECTOR DE MERCADO REGULADO"/>
    <s v="LOCAL"/>
    <s v="ACTIVO"/>
    <d v="2020-05-27T00:00:00"/>
    <m/>
    <m/>
    <m/>
    <m/>
    <m/>
    <m/>
    <s v="DIRECTO"/>
    <s v="RIESGO I"/>
    <s v="PROMODISTRITO - R1"/>
    <s v="ADMINISTRATIVOS PROMODISTRITO"/>
    <s v="TURNO ADMINISTRATIVO PROMODISTRITO (07:30 - 17:30)"/>
    <m/>
    <m/>
    <d v="1977-08-29T00:00:00"/>
    <n v="46"/>
    <s v="F"/>
    <s v="BOGOTA, D.C."/>
    <n v="3"/>
    <s v="ESPECIALISTA"/>
    <s v="CASADO"/>
    <s v="DAVIVIENDA"/>
    <s v="AHO"/>
    <s v="008800746268"/>
    <s v="CARDENAS RUBIO LUZ CLAUDIA"/>
    <s v="GARNICA ROMERO  ANA LUCIA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02102366"/>
    <n v="3186762894"/>
    <s v="MARIAMERCEDESOVALLE@GMAIL.COM"/>
    <m/>
    <m/>
    <s v="N.A"/>
    <s v="N.A"/>
    <s v="N.A"/>
    <s v="N.A"/>
    <s v="N.A"/>
    <s v="N.A"/>
    <s v="N.A"/>
    <s v="N.A"/>
    <m/>
    <m/>
    <m/>
    <m/>
    <m/>
    <s v="jrodriguez"/>
    <s v="2020-05-27 14:43:42"/>
    <s v="VELEZ CABRERA KATERINE MILENA"/>
    <s v="SANDOVAL RIVERA ORLANDO"/>
    <m/>
    <m/>
    <m/>
    <m/>
  </r>
  <r>
    <x v="4"/>
    <x v="5"/>
    <s v="030101"/>
    <s v="REGULACION Y  FACTURACION"/>
    <m/>
    <s v="CONTRATACIÓN DIRECTA"/>
    <s v="TERMINO FIJO"/>
    <s v="CEDULA DE CIUDADANIA"/>
    <d v="1989-03-10T00:00:00"/>
    <n v="2035"/>
    <n v="79545107"/>
    <s v="SIABATO LADINO JORGE ALEXANDER"/>
    <x v="221"/>
    <s v="79545107.jpg"/>
    <s v="O+"/>
    <n v="2803000"/>
    <d v="2024-02-01T00:00:00"/>
    <n v="2565000"/>
    <s v="SUPERVISOR DE CATASTRO"/>
    <s v="LOCAL"/>
    <s v="ACTIVO"/>
    <d v="2018-02-22T00:00:00"/>
    <d v="2025-02-21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70-09-01T00:00:00"/>
    <n v="53"/>
    <s v="M"/>
    <s v="BOGOTA, D.C."/>
    <n v="2"/>
    <s v="BACHILLER"/>
    <s v="SOLTERO"/>
    <s v="DAVIVIENDA"/>
    <s v="AHO"/>
    <s v="0550482300022951"/>
    <s v="MAHECHA PARDO JAIRO YEZID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9236336"/>
    <n v="3228176645"/>
    <s v="SIABATTOLADINO@HOTMAIL.COM"/>
    <m/>
    <m/>
    <s v="M"/>
    <n v="32"/>
    <s v="N.A"/>
    <n v="39"/>
    <n v="41"/>
    <s v="XL"/>
    <s v="L"/>
    <s v="N.A"/>
    <m/>
    <m/>
    <m/>
    <m/>
    <m/>
    <s v="INIT"/>
    <s v="2018-07-13 00:00:00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2-03-18T00:00:00"/>
    <n v="18947"/>
    <n v="26201730"/>
    <s v="PEREZ PEREZ LEANYS"/>
    <x v="161"/>
    <s v="26201730.jpg"/>
    <s v="O+"/>
    <n v="2803000"/>
    <d v="2024-02-01T00:00:00"/>
    <n v="2565000"/>
    <s v="ANALISTA DE SERVICIO AL CLIENTE"/>
    <s v="LOCAL"/>
    <s v="ACTIVO"/>
    <d v="2022-07-14T00:00:00"/>
    <d v="2025-07-13T00:00:00"/>
    <m/>
    <m/>
    <m/>
    <m/>
    <m/>
    <s v="DIRECTO"/>
    <s v="RIESGO I"/>
    <s v="PROMODISTRITO - R1"/>
    <s v="ADMINISTRATIVOS PROMODISTRITO"/>
    <s v="TURNO ADMINISTRATIVO PROMODISTRITO (07:30 - 17:30)"/>
    <m/>
    <m/>
    <d v="1984-01-03T00:00:00"/>
    <n v="40"/>
    <s v="M"/>
    <s v="ACANDI"/>
    <n v="3"/>
    <s v="BACHILLER"/>
    <s v="UNIÓN LIBRE"/>
    <s v="BANCOLOMBIA"/>
    <s v="AHO"/>
    <n v="69000001586"/>
    <s v="MAHECHA PARDO JAIRO YEZID"/>
    <s v="PIÑEROS PINTO STEVEN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7747748"/>
    <n v="3114626554"/>
    <s v="leanysperez@hotmail.com"/>
    <m/>
    <m/>
    <s v="N.A"/>
    <s v="N.A"/>
    <s v="N.A"/>
    <s v="N.A"/>
    <s v="N.A"/>
    <s v="N.A"/>
    <s v="N.A"/>
    <s v="N.A"/>
    <m/>
    <m/>
    <m/>
    <m/>
    <m/>
    <s v="jrodriguez"/>
    <s v="2022-07-15 10:36:48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9-02-10T00:00:00"/>
    <n v="17560"/>
    <n v="1018441481"/>
    <s v="LUENGAS CARTAGENA CARLOS ALEXANDER"/>
    <x v="161"/>
    <s v="1018441481.jpg"/>
    <s v="O+"/>
    <n v="2803000"/>
    <d v="2024-02-01T00:00:00"/>
    <n v="2565000"/>
    <s v="ANALISTA DE SERVICIO AL CLIENTE"/>
    <s v="LOCAL"/>
    <s v="ACTIVO"/>
    <d v="2022-02-17T00:00:00"/>
    <d v="2025-02-16T00:00:00"/>
    <m/>
    <m/>
    <m/>
    <m/>
    <m/>
    <s v="DIRECTO"/>
    <s v="RIESGO I"/>
    <s v="PROMODISTRITO - R1"/>
    <s v="ADMINISTRATIVOS PROMODISTRITO"/>
    <s v="TURNO ADMINISTRATIVO PROMODISTRITO (07:30 - 17:30)"/>
    <m/>
    <m/>
    <d v="1991-02-07T00:00:00"/>
    <n v="33"/>
    <s v="M"/>
    <s v="VILLAVICENCIO"/>
    <n v="2"/>
    <s v="BACHILLER"/>
    <s v="SOLTERO"/>
    <s v="BANCOLOMBIA"/>
    <s v="AHO"/>
    <n v="69900003809"/>
    <s v="MAHECHA PARDO JAIRO YEZID"/>
    <m/>
    <s v="BOGOTA, D.C."/>
    <s v="BOGOTA, D.C."/>
    <s v="PORVENIR [230301]"/>
    <s v="PROTECCIÓN [230201]"/>
    <s v="SANITAS [EPS005]"/>
    <s v="COLSUBSIDIO [CCF22]"/>
    <s v="SURA [14-28]"/>
    <s v="NO"/>
    <m/>
    <m/>
    <m/>
    <s v="SIN NIVEL"/>
    <n v="3176405002"/>
    <n v="3176405002"/>
    <s v="carlosl1277@outlook.com"/>
    <m/>
    <m/>
    <s v="N.A"/>
    <s v="N.A"/>
    <s v="N.A"/>
    <s v="N.A"/>
    <s v="N.A"/>
    <s v="N.A"/>
    <s v="N.A"/>
    <s v="N.A"/>
    <m/>
    <m/>
    <m/>
    <m/>
    <m/>
    <s v="jrodriguez"/>
    <s v="2022-02-17 13:45:46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3-06-26T00:00:00"/>
    <n v="23633"/>
    <n v="1030654578"/>
    <s v="JOYA SUAREZ JENNY KATHERINE"/>
    <x v="161"/>
    <s v="1030654578.jpg"/>
    <s v="O+"/>
    <n v="2803000"/>
    <d v="2024-07-01T00:00:00"/>
    <n v="2565000"/>
    <s v="ANALISTA DE SERVICIO AL CLIENTE"/>
    <s v="LOCAL"/>
    <s v="ACTIVO"/>
    <d v="2023-11-20T00:00:00"/>
    <d v="2024-11-19T00:00:00"/>
    <m/>
    <m/>
    <m/>
    <m/>
    <m/>
    <s v="DIRECTO"/>
    <s v="RIESGO I"/>
    <s v="PROMODISTRITO - R1"/>
    <s v="ADMINISTRATIVOS PROMODISTRITO"/>
    <s v="TURNO ADMINISTRATIVO PROMODISTRITO (07:30 - 17:30)"/>
    <m/>
    <m/>
    <d v="1995-06-16T00:00:00"/>
    <n v="29"/>
    <s v="F"/>
    <s v="BOGOTA, D.C."/>
    <n v="3"/>
    <s v="UNIVERSITARIO"/>
    <s v="SOLTERO"/>
    <s v="DAVIVIENDA"/>
    <s v="AHO"/>
    <s v="004200168799"/>
    <s v="MAHECHA PARDO JAIRO YEZID"/>
    <s v="CORTES GUTIERREZ DANIEL ALEJANDRO"/>
    <s v="BOGOTA, D.C."/>
    <s v="BOGOTA, D.C."/>
    <s v="COLFONDOS [231001]"/>
    <s v="PORVENIR [230301]"/>
    <s v="COMPENSAR [EPS008]"/>
    <s v="COLSUBSIDIO [CCF22]"/>
    <s v="SURA [14-28]"/>
    <s v="NO"/>
    <m/>
    <m/>
    <m/>
    <s v="SIN NIVEL"/>
    <n v="3115290641"/>
    <n v="3115290641"/>
    <s v="jennyk.6@hotmail.com"/>
    <m/>
    <m/>
    <s v="N.A"/>
    <s v="N.A"/>
    <s v="N.A"/>
    <s v="N.A"/>
    <s v="N.A"/>
    <s v="N.A"/>
    <s v="N.A"/>
    <s v="N.A"/>
    <m/>
    <m/>
    <m/>
    <m/>
    <m/>
    <s v="jrodriguez"/>
    <s v="2023-11-20 14:38:19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6-08-29T00:00:00"/>
    <n v="20829"/>
    <n v="1014194209"/>
    <s v="PATIÑO FERRUCHO LUIS FABIAN"/>
    <x v="161"/>
    <s v="1014194209.jpg"/>
    <s v="O+"/>
    <n v="2803000"/>
    <d v="2024-02-01T00:00:00"/>
    <n v="2565000"/>
    <s v="ANALISTA DE SERVICIO AL CLIENTE"/>
    <s v="LOCAL"/>
    <s v="ACTIVO"/>
    <d v="2023-02-06T00:00:00"/>
    <d v="2024-08-05T00:00:00"/>
    <m/>
    <m/>
    <m/>
    <m/>
    <m/>
    <s v="DIRECTO"/>
    <s v="RIESGO I"/>
    <s v="PROMODISTRITO - R1"/>
    <s v="ADMINISTRATIVOS PROMODISTRITO"/>
    <s v="TURNO ADMINISTRATIVO PROMODISTRITO (07:30 - 17:30)"/>
    <m/>
    <m/>
    <d v="1988-07-17T00:00:00"/>
    <n v="36"/>
    <s v="M"/>
    <s v="BOGOTA, D.C."/>
    <n v="2"/>
    <s v="UNIVERSITARIO"/>
    <s v="UNIÓN LIBRE"/>
    <s v="BANCOLOMBIA"/>
    <s v="AHO"/>
    <n v="69900006608"/>
    <s v="MAHECHA PARDO JAIRO YEZID"/>
    <s v="SALCEDO VERA MONICA PAOLA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07400405"/>
    <n v="3007400405"/>
    <s v="fabianpat17@gmail.com"/>
    <m/>
    <m/>
    <s v="N.A"/>
    <s v="N.A"/>
    <s v="N.A"/>
    <s v="N.A"/>
    <s v="N.A"/>
    <s v="N.A"/>
    <s v="N.A"/>
    <s v="N.A"/>
    <m/>
    <m/>
    <m/>
    <m/>
    <m/>
    <s v="jrodriguez"/>
    <s v="2023-02-06 16:30:24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6-09-28T00:00:00"/>
    <n v="2213"/>
    <n v="1010241869"/>
    <s v="LINARES CUERVO DANIELA"/>
    <x v="161"/>
    <s v="1010241869.jpg"/>
    <s v="O+"/>
    <n v="2803000"/>
    <d v="2024-02-01T00:00:00"/>
    <n v="2565000"/>
    <s v="ANALISTA DE SERVICIO AL CLIENTE"/>
    <s v="LOCAL"/>
    <s v="ACTIVO"/>
    <d v="2018-07-11T00:00:00"/>
    <d v="2025-07-10T00:00:00"/>
    <m/>
    <m/>
    <m/>
    <m/>
    <m/>
    <s v="DIRECTO"/>
    <s v="RIESGO I"/>
    <s v="PROMODISTRITO - R1"/>
    <s v="ADMINISTRATIVOS PROMODISTRITO"/>
    <s v="TURNO ADMINISTRATIVO PROMODISTRITO (07:30 - 17:30)"/>
    <m/>
    <m/>
    <d v="1998-09-27T00:00:00"/>
    <n v="25"/>
    <s v="F"/>
    <s v="BOGOTA, D.C."/>
    <n v="3"/>
    <s v="BACHILLER"/>
    <s v="SOLTERO"/>
    <s v="BANCOLOMBIA"/>
    <s v="AHO"/>
    <n v="69800001413"/>
    <s v="MAHECHA PARDO JAIRO YEZID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196615098"/>
    <s v="98danilc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5-12-26T00:00:00"/>
    <n v="21388"/>
    <n v="1069721464"/>
    <s v="PIÑEROS PINTO STEVEN"/>
    <x v="161"/>
    <s v="1069721464.jpg"/>
    <s v="A+"/>
    <n v="2803000"/>
    <d v="2024-02-01T00:00:00"/>
    <n v="2565000"/>
    <s v="ANALISTA DE SERVICIO AL CLIENTE"/>
    <s v="LOCAL"/>
    <s v="ACTIVO"/>
    <d v="2023-03-21T00:00:00"/>
    <d v="2024-09-20T00:00:00"/>
    <m/>
    <m/>
    <m/>
    <m/>
    <m/>
    <s v="DIRECTO"/>
    <s v="RIESGO I"/>
    <s v="PROMODISTRITO - R1"/>
    <s v="ADMINISTRATIVOS PROMODISTRITO"/>
    <s v="TURNO ADMINISTRATIVO PROMODISTRITO (07:30 - 17:30)"/>
    <m/>
    <m/>
    <d v="1987-12-19T00:00:00"/>
    <n v="36"/>
    <s v="M"/>
    <s v="VIOTA"/>
    <n v="4"/>
    <s v="BACHILLER"/>
    <s v="SOLTERO"/>
    <s v="BANCOLOMBIA"/>
    <s v="AHO"/>
    <n v="19289196288"/>
    <s v="MAHECHA PARDO JAIRO YEZID"/>
    <s v="ROA RODRIGUEZ HERNAN MAURICI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508778887"/>
    <n v="3508778887"/>
    <s v="stevenpineros@gmail.com"/>
    <m/>
    <m/>
    <s v="N.A"/>
    <s v="N.A"/>
    <s v="N.A"/>
    <s v="N.A"/>
    <s v="N.A"/>
    <s v="N.A"/>
    <s v="N.A"/>
    <s v="N.A"/>
    <m/>
    <m/>
    <m/>
    <m/>
    <m/>
    <s v="cgarrido"/>
    <s v="2023-03-21 10:42:56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9-12-29T00:00:00"/>
    <n v="26034"/>
    <n v="1032447325"/>
    <s v="ABRIL RODRIGUEZ JOAN SEBASTIAN"/>
    <x v="161"/>
    <s v="1032447325.jpg"/>
    <s v="A+"/>
    <n v="2803000"/>
    <m/>
    <m/>
    <s v="ANALISTA DE SERVICIO AL CLIENTE"/>
    <s v="LOCAL"/>
    <s v="ACTIVO"/>
    <d v="2024-07-08T00:00:00"/>
    <d v="2025-01-07T00:00:00"/>
    <m/>
    <m/>
    <m/>
    <m/>
    <m/>
    <s v="DIRECTO"/>
    <s v="RIESGO I"/>
    <s v="PROMODISTRITO - R1"/>
    <s v="ADMINISTRATIVOS PROMODISTRITO"/>
    <s v="TURNO ADMINISTRATIVO PROMODISTRITO (07:30 - 17:30)"/>
    <m/>
    <m/>
    <d v="1991-12-27T00:00:00"/>
    <n v="32"/>
    <s v="M"/>
    <s v="BOGOTA, D.C."/>
    <n v="2"/>
    <s v="UNIVERSITARIO"/>
    <s v="SOLTERO"/>
    <s v="DAVIVIENDA"/>
    <s v="AHO"/>
    <n v="488402906207"/>
    <s v="MAHECHA PARDO JAIRO YEZID"/>
    <s v="GIL SANCHEZ CARLOS JULIAN"/>
    <s v="BOGOTA, D.C."/>
    <s v="BOGOTA, D.C."/>
    <s v="PORVENIR [230301]"/>
    <s v="FONDO NACIONAL DEL AHORRO [15]"/>
    <s v="SURA [EPS010]"/>
    <s v="COLSUBSIDIO [CCF22]"/>
    <s v="SURA [14-28]"/>
    <s v="NO"/>
    <m/>
    <m/>
    <m/>
    <s v="SIN NIVEL"/>
    <n v="3202900782"/>
    <n v="3202900782"/>
    <s v="sebastianabril008@gmail.com"/>
    <m/>
    <m/>
    <s v="N.A"/>
    <s v="N.A"/>
    <s v="N.A"/>
    <s v="N.A"/>
    <s v="N.A"/>
    <s v="N.A"/>
    <s v="N.A"/>
    <s v="N.A"/>
    <m/>
    <m/>
    <m/>
    <m/>
    <m/>
    <s v="jrodriguez"/>
    <s v="2024-07-08 16:32:28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2-10-24T00:00:00"/>
    <n v="11329"/>
    <n v="1031156401"/>
    <s v="IBAGUE MILLAN JESNY KATHERYN"/>
    <x v="14"/>
    <s v="1031156401.jpg"/>
    <s v="O+"/>
    <n v="1681000"/>
    <d v="2024-02-01T00:00:00"/>
    <n v="1538000"/>
    <s v="AUXILIAR DE SERVICIO AL CLIENTE"/>
    <s v="LOCAL"/>
    <s v="ACTIVO"/>
    <d v="2019-09-11T00:00:00"/>
    <d v="2025-01-10T00:00:00"/>
    <m/>
    <m/>
    <m/>
    <m/>
    <m/>
    <s v="DIRECTO"/>
    <s v="RIESGO I"/>
    <s v="PROMODISTRITO - R1"/>
    <s v="ADMINISTRATIVOS PROMODISTRITO"/>
    <s v="TURNO ADMINISTRATIVO PROMODISTRITO (07:30 - 17:30)"/>
    <m/>
    <m/>
    <d v="1994-10-05T00:00:00"/>
    <n v="29"/>
    <s v="F"/>
    <s v="IBAGUE"/>
    <n v="2"/>
    <s v="TECNÓLOGO"/>
    <s v="SOLTERO"/>
    <s v="BANCOLOMBIA"/>
    <s v="AHO"/>
    <n v="69800001416"/>
    <s v="MAHECHA PARDO JAIRO YEZ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18448385"/>
    <n v="3118448385"/>
    <s v="GESNYMILLAN2015@GMAIL.COM"/>
    <m/>
    <m/>
    <s v="N.A"/>
    <s v="N.A"/>
    <s v="N.A"/>
    <s v="N.A"/>
    <s v="N.A"/>
    <s v="N.A"/>
    <s v="N.A"/>
    <s v="N.A"/>
    <m/>
    <m/>
    <m/>
    <m/>
    <m/>
    <s v="jrodriguez"/>
    <s v="2019-09-23 11:07:33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2-06-04T00:00:00"/>
    <n v="15863"/>
    <n v="1019095976"/>
    <s v="BENAVIDES MENDEZ ANGIE JULIETH"/>
    <x v="14"/>
    <s v="1019095976.jpg"/>
    <s v="B+"/>
    <n v="1681000"/>
    <d v="2024-02-01T00:00:00"/>
    <n v="1538000"/>
    <s v="AUXILIAR DE SERVICIO AL CLIENTE"/>
    <s v="LOCAL"/>
    <s v="ACTIVO"/>
    <d v="2021-08-13T00:00:00"/>
    <d v="2024-08-12T00:00:00"/>
    <m/>
    <m/>
    <m/>
    <m/>
    <m/>
    <s v="DIRECTO"/>
    <s v="RIESGO I"/>
    <s v="PROMODISTRITO - R1"/>
    <s v="ADMINISTRATIVOS PROMODISTRITO"/>
    <s v="TURNO ADMINISTRATIVO PROMODISTRITO (07:30 - 17:30)"/>
    <m/>
    <m/>
    <d v="1994-03-02T00:00:00"/>
    <n v="30"/>
    <s v="F"/>
    <s v="SUESCA"/>
    <n v="2"/>
    <s v="TECNÓLOGO"/>
    <s v="SOLTERO"/>
    <s v="DAVIVIENDA"/>
    <s v="AHO"/>
    <n v="488423063004"/>
    <s v="MAHECHA PARDO JAIRO YEZID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229459290"/>
    <s v="ANGIE.B-2011@HOTMAIL.COM"/>
    <m/>
    <m/>
    <s v="M"/>
    <n v="10"/>
    <s v="N.A"/>
    <n v="35"/>
    <s v="N.A"/>
    <s v="N.A"/>
    <s v="N.A"/>
    <s v="N.A"/>
    <m/>
    <m/>
    <m/>
    <m/>
    <m/>
    <s v="jrodriguez"/>
    <s v="2021-08-13 09:39:40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1-01-25T00:00:00"/>
    <n v="11429"/>
    <n v="1030619945"/>
    <s v="LOZANO ACOSTA ANGIE TATIANA"/>
    <x v="14"/>
    <s v="1030619945.jpg"/>
    <s v="A+"/>
    <n v="1681000"/>
    <d v="2024-02-01T00:00:00"/>
    <n v="1538000"/>
    <s v="AUXILIAR DE SERVICIO AL CLIENTE"/>
    <s v="LOCAL"/>
    <s v="ACTIVO"/>
    <d v="2019-10-09T00:00:00"/>
    <d v="2025-02-08T00:00:00"/>
    <m/>
    <m/>
    <m/>
    <m/>
    <m/>
    <s v="DIRECTO"/>
    <s v="RIESGO I"/>
    <s v="PROMODISTRITO - R1"/>
    <s v="ADMINISTRATIVOS PROMODISTRITO"/>
    <s v="TURNO ADMINISTRATIVO PROMODISTRITO (07:30 - 17:30)"/>
    <m/>
    <m/>
    <d v="1992-10-19T00:00:00"/>
    <n v="31"/>
    <s v="F"/>
    <s v="BOGOTA, D.C."/>
    <n v="3"/>
    <s v="BACHILLER"/>
    <s v="SOLTERO"/>
    <s v="BANCOLOMBIA"/>
    <s v="AHO"/>
    <n v="69800001415"/>
    <s v="MAHECHA PARDO JAIRO YEZID"/>
    <s v="RODRIGUEZ BOHORQUEZ SANDRA LILIANA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0"/>
    <n v="3192116724"/>
    <s v="ANGIETATIANA_08@HOTMAIL.COM"/>
    <m/>
    <m/>
    <s v="N.A"/>
    <s v="N.A"/>
    <s v="N.A"/>
    <s v="N.A"/>
    <s v="N.A"/>
    <s v="N.A"/>
    <s v="N.A"/>
    <s v="N.A"/>
    <m/>
    <m/>
    <m/>
    <m/>
    <m/>
    <s v="jrodriguez"/>
    <s v="2019-10-10 07:38:11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0-11-24T00:00:00"/>
    <n v="13734"/>
    <n v="38790978"/>
    <s v="CASTAÑEDA ARANA ANA MARIA"/>
    <x v="14"/>
    <s v="38790978.jpg"/>
    <s v="O+"/>
    <n v="1681000"/>
    <d v="2024-02-01T00:00:00"/>
    <n v="1538000"/>
    <s v="AUXILIAR DE SERVICIO AL CLIENTE"/>
    <s v="LOCAL"/>
    <s v="ACTIVO"/>
    <d v="2020-10-01T00:00:00"/>
    <d v="2024-09-30T00:00:00"/>
    <m/>
    <m/>
    <m/>
    <m/>
    <m/>
    <s v="DIRECTO"/>
    <s v="RIESGO I"/>
    <s v="PROMODISTRITO - R1"/>
    <s v="ADMINISTRATIVOS PROMODISTRITO"/>
    <s v="TURNO ADMINISTRATIVO PROMODISTRITO (07:30 - 17:30)"/>
    <m/>
    <m/>
    <d v="1982-08-06T00:00:00"/>
    <n v="41"/>
    <s v="F"/>
    <s v="TULUA"/>
    <n v="3"/>
    <s v="UNIVERSITARIO"/>
    <s v="SOLTERO"/>
    <s v="BANCOLOMBIA"/>
    <s v="AHO"/>
    <n v="69800001414"/>
    <s v="MAHECHA PARDO JAIRO YEZID"/>
    <s v="BAQUERO BAEZ PAULA CAROLINA"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13072989"/>
    <n v="3213072989"/>
    <s v="anamary82@gmail.com"/>
    <m/>
    <m/>
    <s v="M"/>
    <n v="10"/>
    <s v="N.A"/>
    <n v="38"/>
    <n v="38"/>
    <s v="M"/>
    <s v="N.A"/>
    <s v="N.A"/>
    <m/>
    <m/>
    <m/>
    <m/>
    <m/>
    <s v="jrodriguez"/>
    <s v="2020-10-06 10:49:59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1998-08-10T00:00:00"/>
    <n v="24393"/>
    <n v="20775045"/>
    <s v="BOHORQUEZ GUZMAN NYDIA JANETH"/>
    <x v="14"/>
    <s v="20775045.jpg"/>
    <s v="O+"/>
    <n v="1681000"/>
    <d v="2024-04-01T00:00:00"/>
    <n v="1538000"/>
    <s v="AUXILIAR DE SERVICIO AL CLIENTE"/>
    <s v="LOCAL"/>
    <s v="ACTIVO"/>
    <d v="2024-02-05T00:00:00"/>
    <d v="2024-08-04T00:00:00"/>
    <m/>
    <m/>
    <m/>
    <m/>
    <m/>
    <s v="DIRECTO"/>
    <s v="RIESGO I"/>
    <s v="PROMODISTRITO - R1"/>
    <s v="ADMINISTRATIVOS PROMODISTRITO"/>
    <s v="TURNO ADMINISTRATIVO PROMODISTRITO (07:30 - 17:30)"/>
    <m/>
    <m/>
    <d v="1980-03-30T00:00:00"/>
    <n v="44"/>
    <s v="F"/>
    <s v="BOGOTA, D.C."/>
    <n v="2"/>
    <s v="BACHILLER"/>
    <s v="UNIÓN LIBRE"/>
    <s v="BANCOLOMBIA"/>
    <s v="AHO"/>
    <n v="69900008131"/>
    <s v="MAHECHA PARDO JAIRO YEZID"/>
    <s v="ROMERO ROMERO LUZ ADRIANA"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3630893"/>
    <n v="3203965457"/>
    <s v="njaneth.bohorquez188@gmail.com"/>
    <m/>
    <m/>
    <s v="N.A"/>
    <s v="N.A"/>
    <s v="N.A"/>
    <s v="N.A"/>
    <s v="N.A"/>
    <s v="N.A"/>
    <s v="N.A"/>
    <s v="N.A"/>
    <m/>
    <m/>
    <m/>
    <m/>
    <m/>
    <s v="jrodriguez"/>
    <s v="2024-02-07 10:57:10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2-08-02T00:00:00"/>
    <n v="23787"/>
    <n v="1018468477"/>
    <s v="VASQUEZ RAMIREZ JESSICA"/>
    <x v="14"/>
    <s v="1018468477.jpg"/>
    <s v="O+"/>
    <n v="1681000"/>
    <d v="2024-02-01T00:00:00"/>
    <n v="1538000"/>
    <s v="AUXILIAR DE SERVICIO AL CLIENTE"/>
    <s v="LOCAL"/>
    <s v="ACTIVO"/>
    <d v="2023-12-01T00:00:00"/>
    <d v="2024-11-30T00:00:00"/>
    <m/>
    <m/>
    <m/>
    <m/>
    <m/>
    <s v="DIRECTO"/>
    <s v="RIESGO I"/>
    <s v="PROMODISTRITO - R1"/>
    <s v="ADMINISTRATIVOS PROMODISTRITO"/>
    <s v="TURNO ADMINISTRATIVO PROMODISTRITO (07:30 - 17:30)"/>
    <m/>
    <m/>
    <d v="1994-07-30T00:00:00"/>
    <n v="29"/>
    <s v="F"/>
    <s v="BOGOTA, D.C."/>
    <n v="3"/>
    <s v="UNIVERSITARIO"/>
    <s v="SOLTERO"/>
    <s v="BANCOLOMBIA"/>
    <s v="AHO"/>
    <n v="69889593962"/>
    <s v="MAHECHA PARDO JAIRO YEZID"/>
    <s v="CESPEDES VALERIANO KARENN ANDREA"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3233212935"/>
    <n v="3233212935"/>
    <s v="jesik.730@gmail.com"/>
    <m/>
    <m/>
    <s v="S"/>
    <n v="10"/>
    <s v="N.A"/>
    <s v="N.A"/>
    <s v="N.A"/>
    <s v="N.A"/>
    <s v="N.A"/>
    <s v="N.A"/>
    <m/>
    <m/>
    <m/>
    <m/>
    <m/>
    <s v="jrodriguez"/>
    <s v="2023-12-01 15:48:29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3-08-06T00:00:00"/>
    <n v="7749"/>
    <n v="1022406235"/>
    <s v="MALAGON MALAGON ANGIE KATHERINE"/>
    <x v="14"/>
    <s v="1022406235.jpg"/>
    <s v="B+"/>
    <n v="1681000"/>
    <d v="2024-02-01T00:00:00"/>
    <n v="1538000"/>
    <s v="AUXILIAR DE SERVICIO AL CLIENTE"/>
    <s v="LOCAL"/>
    <s v="ACTIVO"/>
    <d v="2019-02-04T00:00:00"/>
    <d v="2025-02-03T00:00:00"/>
    <m/>
    <m/>
    <m/>
    <m/>
    <m/>
    <s v="DIRECTO"/>
    <s v="RIESGO I"/>
    <s v="PROMODISTRITO - R1"/>
    <s v="ADMINISTRATIVOS PROMODISTRITO"/>
    <s v="TURNO ADMINISTRATIVO PROMODISTRITO (07:30 - 17:30)"/>
    <m/>
    <m/>
    <d v="1995-07-31T00:00:00"/>
    <n v="28"/>
    <s v="F"/>
    <s v="PUERTO BOYACA"/>
    <n v="3"/>
    <s v="TECNÓLOGO"/>
    <s v="UNIÓN LIBRE"/>
    <s v="BANCOLOMBIA"/>
    <s v="AHO"/>
    <n v="69800001410"/>
    <s v="MAHECHA PARDO JAIRO YEZ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18791233"/>
    <n v="3218791233"/>
    <s v="ANGIEKMALAGON@GMAIL.COM"/>
    <m/>
    <m/>
    <s v="N.A"/>
    <s v="N.A"/>
    <s v="N.A"/>
    <s v="N.A"/>
    <s v="N.A"/>
    <s v="N.A"/>
    <s v="N.A"/>
    <s v="N.A"/>
    <m/>
    <m/>
    <m/>
    <m/>
    <m/>
    <s v="dcurrea"/>
    <s v="2019-02-06 18:40:55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7-07-10T00:00:00"/>
    <n v="22246"/>
    <n v="1022444197"/>
    <s v="TORRES RUBIO YUDY TATIANA"/>
    <x v="14"/>
    <s v="1022444197.jpg"/>
    <s v="O+"/>
    <n v="1681000"/>
    <d v="2024-02-01T00:00:00"/>
    <n v="1538000"/>
    <s v="AUXILIAR DE SERVICIO AL CLIENTE"/>
    <s v="LOCAL"/>
    <s v="ACTIVO"/>
    <d v="2023-07-10T00:00:00"/>
    <d v="2025-01-09T00:00:00"/>
    <m/>
    <m/>
    <m/>
    <m/>
    <m/>
    <s v="DIRECTO"/>
    <s v="RIESGO I"/>
    <s v="PROMODISTRITO - R1"/>
    <s v="ADMINISTRATIVOS PROMODISTRITO"/>
    <s v="TURNO ADMINISTRATIVO PROMODISTRITO (07:30 - 17:30)"/>
    <m/>
    <m/>
    <d v="1999-07-07T00:00:00"/>
    <n v="25"/>
    <s v="F"/>
    <s v="BOGOTA, D.C."/>
    <n v="2"/>
    <s v="TÉCNICO"/>
    <s v="UNIÓN LIBRE"/>
    <s v="BANCOLOMBIA"/>
    <s v="AHO"/>
    <n v="69800001412"/>
    <s v="MAHECHA PARDO JAIRO YEZID"/>
    <s v="VEGA LIMA BEATRIZ ELENA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23445357"/>
    <s v="YUDYJ094@GMAIL.COM"/>
    <m/>
    <m/>
    <s v="S"/>
    <n v="10"/>
    <s v="N.A"/>
    <s v="N.A"/>
    <s v="N.A"/>
    <s v="N.A"/>
    <s v="N.A"/>
    <s v="N.A"/>
    <m/>
    <m/>
    <m/>
    <m/>
    <m/>
    <s v="jrodriguez"/>
    <s v="2023-07-10 11:19:58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7-06-04T00:00:00"/>
    <n v="7922"/>
    <n v="1019033351"/>
    <s v="HERNANDEZ MURILLO CHRISTIAN ESTEBAN"/>
    <x v="14"/>
    <s v="1019033351.jpg"/>
    <s v="O+"/>
    <n v="1681000"/>
    <d v="2024-02-01T00:00:00"/>
    <n v="1538000"/>
    <s v="AUXILIAR DE SERVICIO AL CLIENTE"/>
    <s v="LOCAL"/>
    <s v="ACTIVO"/>
    <d v="2019-02-19T00:00:00"/>
    <d v="2025-02-18T00:00:00"/>
    <m/>
    <m/>
    <m/>
    <m/>
    <m/>
    <s v="DIRECTO"/>
    <s v="RIESGO I"/>
    <s v="PROMODISTRITO - R1"/>
    <s v="ADMINISTRATIVOS PROMODISTRITO"/>
    <s v="TURNO ADMINISTRATIVO PROMODISTRITO (07:30 - 17:30)"/>
    <m/>
    <m/>
    <d v="1989-05-11T00:00:00"/>
    <n v="35"/>
    <s v="M"/>
    <s v="BOGOTA, D.C."/>
    <n v="2"/>
    <s v="BACHILLER"/>
    <s v="UNIÓN LIBRE"/>
    <s v="BANCOLOMBIA"/>
    <s v="AHO"/>
    <n v="69800001417"/>
    <s v="MAHECHA PARDO JAIRO YEZID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9393202"/>
    <n v="3147767861"/>
    <s v="GRIK_1989@HOTMAIL.COM"/>
    <m/>
    <m/>
    <s v="N.A"/>
    <s v="N.A"/>
    <s v="XL"/>
    <n v="41"/>
    <n v="41"/>
    <s v="XL"/>
    <s v="N.A"/>
    <s v="N.A"/>
    <m/>
    <m/>
    <m/>
    <m/>
    <m/>
    <s v="dcurrea"/>
    <s v="2019-02-20 10:51:38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7-04-24T00:00:00"/>
    <n v="845"/>
    <n v="1020740882"/>
    <s v="JAIMES DIAZ CATALINA"/>
    <x v="14"/>
    <s v="1020740882.jpg"/>
    <s v="O+"/>
    <n v="1681000"/>
    <d v="2024-02-01T00:00:00"/>
    <n v="1538000"/>
    <s v="AUXILIAR DE SERVICIO AL CLIENTE"/>
    <s v="LOCAL"/>
    <s v="ACTIVO"/>
    <d v="2018-05-21T00:00:00"/>
    <d v="2025-05-20T00:00:00"/>
    <m/>
    <m/>
    <m/>
    <m/>
    <m/>
    <s v="DIRECTO"/>
    <s v="RIESGO I"/>
    <s v="PROMODISTRITO - R1"/>
    <s v="ADMINISTRATIVOS PROMODISTRITO"/>
    <s v="TURNO ADMINISTRATIVO PROMODISTRITO (07:30 - 17:30)"/>
    <m/>
    <m/>
    <d v="1989-04-06T00:00:00"/>
    <n v="35"/>
    <s v="F"/>
    <s v="BOGOTA, D.C."/>
    <n v="2"/>
    <s v="BACHILLER"/>
    <s v="UNIÓN LIBRE"/>
    <s v="BANCOLOMBIA"/>
    <s v="AHO"/>
    <n v="69900001577"/>
    <s v="MAHECHA PARDO JAIRO YEZID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08900228"/>
    <n v="3008900228"/>
    <s v="CJD894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14-12-02T00:00:00"/>
    <n v="15298"/>
    <n v="1014283112"/>
    <s v="MENDOZA MURCIA JOSE GUILLERMO"/>
    <x v="14"/>
    <s v="1014283112.jpg"/>
    <s v="O+"/>
    <n v="1681000"/>
    <d v="2024-02-01T00:00:00"/>
    <n v="1538000"/>
    <s v="AUXILIAR DE SERVICIO AL CLIENTE"/>
    <s v="LOCAL"/>
    <s v="ACTIVO"/>
    <d v="2021-05-13T00:00:00"/>
    <d v="2025-05-12T00:00:00"/>
    <m/>
    <m/>
    <m/>
    <m/>
    <m/>
    <s v="DIRECTO"/>
    <s v="RIESGO I"/>
    <s v="PROMODISTRITO - R1"/>
    <s v="ADMINISTRATIVOS PROMODISTRITO"/>
    <s v="TURNO ADMINISTRATIVO PROMODISTRITO (07:30 - 17:30)"/>
    <m/>
    <m/>
    <d v="1996-11-30T00:00:00"/>
    <n v="27"/>
    <s v="M"/>
    <s v="BOGOTA, D.C."/>
    <n v="2"/>
    <s v="BACHILLER"/>
    <s v="UNIÓN LIBRE"/>
    <s v="BANCOLOMBIA"/>
    <s v="AHO"/>
    <n v="62785196088"/>
    <s v="MAHECHA PARDO JAIRO YEZID"/>
    <s v="PORTILLO SAAVEDRA CLAUDIA XIMENA"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23330848"/>
    <n v="3123330848"/>
    <s v="MENDOZA_11_@HOTMAIL.COM"/>
    <m/>
    <m/>
    <s v="M"/>
    <n v="30"/>
    <s v="N.A"/>
    <s v="N.A"/>
    <s v="N.A"/>
    <s v="N.A"/>
    <s v="N.A"/>
    <s v="N.A"/>
    <m/>
    <m/>
    <m/>
    <m/>
    <m/>
    <s v="jrodriguez"/>
    <s v="2021-05-13 13:43:39"/>
    <s v="VELEZ CABRERA KATERINE MILENA"/>
    <s v="SANDOVAL RIVERA ORLANDO"/>
    <m/>
    <m/>
    <m/>
    <m/>
  </r>
  <r>
    <x v="4"/>
    <x v="5"/>
    <s v="030201"/>
    <s v="SERVICIO AL CLIENTE"/>
    <m/>
    <s v="CONTRATACIÓN DIRECTA"/>
    <s v="TERMINO FIJO"/>
    <s v="CEDULA DE CIUDADANIA"/>
    <d v="2002-11-01T00:00:00"/>
    <n v="24483"/>
    <n v="53014665"/>
    <s v="MANRIQUE MONSALVE ADRIANA"/>
    <x v="108"/>
    <s v="53014665.jpg"/>
    <s v="B+"/>
    <n v="5431000"/>
    <d v="2024-07-01T00:00:00"/>
    <n v="4970000"/>
    <s v="COORDINADOR DE SERVICIO AL CLIENTE"/>
    <s v="LOCAL"/>
    <s v="ACTIVO"/>
    <d v="2024-02-12T00:00:00"/>
    <d v="2024-08-11T00:00:00"/>
    <m/>
    <m/>
    <m/>
    <m/>
    <m/>
    <s v="DIRECTO"/>
    <s v="RIESGO I"/>
    <s v="PROMODISTRITO - R1"/>
    <s v="ADMINISTRATIVOS PROMODISTRITO"/>
    <s v="TURNO ADMINISTRATIVO PROMODISTRITO (07:30 - 17:30)"/>
    <m/>
    <m/>
    <d v="1984-10-29T00:00:00"/>
    <n v="39"/>
    <s v="F"/>
    <s v="BOGOTA, D.C."/>
    <n v="3"/>
    <s v="UNIVERSITARIO"/>
    <s v="UNIÓN LIBRE"/>
    <s v="BANCOLOMBIA"/>
    <s v="AHO"/>
    <n v="23744785979"/>
    <s v="OVALLE GARZON MARIA MERCEDES"/>
    <s v="PARRA GONZALEZ YEIMY CAROLINA"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18989848"/>
    <n v="3118989848"/>
    <s v="adri.manriquem@gmail.com"/>
    <m/>
    <m/>
    <s v="N.A"/>
    <s v="N.A"/>
    <s v="N.A"/>
    <s v="N.A"/>
    <s v="N.A"/>
    <s v="N.A"/>
    <s v="N.A"/>
    <s v="N.A"/>
    <m/>
    <m/>
    <m/>
    <m/>
    <m/>
    <s v="jrodriguez"/>
    <s v="2024-02-13 15:13:40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7-03-01T00:00:00"/>
    <n v="13842"/>
    <n v="1019030796"/>
    <s v="CARDENAS AMARILLO CAMILO ANDRES"/>
    <x v="222"/>
    <s v="1019030796.jpg"/>
    <s v="O+"/>
    <n v="1702000"/>
    <d v="2024-02-01T00:00:00"/>
    <n v="1538000"/>
    <s v="AFORADOR CLUS"/>
    <s v="LOCAL"/>
    <s v="ACTIVO"/>
    <d v="2020-10-21T00:00:00"/>
    <d v="2024-10-20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8-10-01T00:00:00"/>
    <n v="35"/>
    <s v="M"/>
    <s v="BOGOTA, D.C."/>
    <n v="3"/>
    <s v="BACHILLER"/>
    <s v="UNIÓN LIBRE"/>
    <s v="BANCOLOMBIA"/>
    <s v="AHO"/>
    <n v="16852511501"/>
    <s v="IBARRA DUARTE MARITZA"/>
    <s v="ACOSTA GONZALEZ LUIS FERNANDO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4793257"/>
    <n v="3119171430"/>
    <s v="ANDRECARDENAZ@HOTMAIL.COM"/>
    <m/>
    <m/>
    <s v="M"/>
    <n v="32"/>
    <s v="N.A"/>
    <n v="40"/>
    <s v="N.A"/>
    <s v="M"/>
    <s v="M"/>
    <s v="N.A"/>
    <m/>
    <m/>
    <m/>
    <m/>
    <m/>
    <s v="jrodriguez"/>
    <s v="2020-10-22 09:18:45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12-10-29T00:00:00"/>
    <n v="18439"/>
    <n v="1013653497"/>
    <s v="FIGUEROA JIMENEZ CRISTIAN FERNANDO"/>
    <x v="222"/>
    <s v="1013653497.jpg"/>
    <s v="O+"/>
    <n v="1702000"/>
    <d v="2024-02-01T00:00:00"/>
    <n v="1538000"/>
    <s v="AFORADOR CLUS"/>
    <s v="LOCAL"/>
    <s v="ACTIVO"/>
    <d v="2022-05-19T00:00:00"/>
    <d v="2025-05-18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4-10-17T00:00:00"/>
    <n v="29"/>
    <s v="M"/>
    <s v="GIRARDOT"/>
    <n v="3"/>
    <s v="BACHILLER"/>
    <s v="SOLTERO"/>
    <s v="BANCOLOMBIA"/>
    <s v="AHO"/>
    <s v="05232867886"/>
    <s v="IBARRA DUARTE MARITZA"/>
    <s v="ALBARRACIN CORREA YERSON JAIR"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8887244"/>
    <n v="3192802469"/>
    <s v="cffigueroaj@gmail.com"/>
    <m/>
    <m/>
    <s v="M"/>
    <n v="30"/>
    <s v="N.A"/>
    <n v="41"/>
    <n v="41"/>
    <s v="M"/>
    <s v="M"/>
    <s v="N.A"/>
    <m/>
    <m/>
    <m/>
    <m/>
    <m/>
    <s v="jrodriguez"/>
    <s v="2022-05-20 10:52:19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4-04-20T00:00:00"/>
    <n v="11811"/>
    <n v="1015393433"/>
    <s v="CARDENAS CONTRERAS FERNANDO ENRIQUE"/>
    <x v="223"/>
    <s v="1015393433.jpg"/>
    <s v="O+"/>
    <n v="5604000"/>
    <d v="2024-02-01T00:00:00"/>
    <n v="5128000"/>
    <s v="COORDINADOR CLUS"/>
    <s v="LOCAL"/>
    <s v="ACTIVO"/>
    <d v="2019-11-19T00:00:00"/>
    <d v="2024-11-18T00:00:00"/>
    <m/>
    <m/>
    <m/>
    <m/>
    <m/>
    <s v="DIRECTO"/>
    <s v="RIESGO III"/>
    <s v="PROMODISTRITO - R3"/>
    <s v="ADMINISTRATIVOS PROMODISTRITO"/>
    <s v="TURNO ADMINISTRATIVO PROMODISTRITO (07:30 - 17:30)"/>
    <m/>
    <m/>
    <d v="1986-04-04T00:00:00"/>
    <n v="38"/>
    <s v="M"/>
    <s v="BOGOTA, D.C."/>
    <n v="2"/>
    <s v="ESPECIALISTA"/>
    <s v="CASADO"/>
    <s v="BANCOLOMBIA"/>
    <s v="AHO"/>
    <n v="93286594652"/>
    <s v="GUTIERREZ BAYONA CARLOS MARIO"/>
    <s v="PERDOMO RONDON SEBASTIAN AUGUST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54770786"/>
    <n v="3154770786"/>
    <s v="FERCARDE23@GMAIL.COM"/>
    <m/>
    <m/>
    <s v="XL"/>
    <n v="36"/>
    <s v="N.A"/>
    <n v="42"/>
    <s v="N.A"/>
    <s v="N.A"/>
    <s v="XL"/>
    <s v="N.A"/>
    <m/>
    <m/>
    <m/>
    <m/>
    <m/>
    <s v="jrodriguez"/>
    <s v="2019-11-19 16:25:01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6-07-05T00:00:00"/>
    <n v="1706"/>
    <n v="1049929448"/>
    <s v="MORALES FUENTES DANIEL"/>
    <x v="224"/>
    <s v="1049929448.jpg"/>
    <s v="O+"/>
    <n v="1300000"/>
    <d v="2024-01-01T00:00:00"/>
    <n v="1160000"/>
    <s v="OPERARIO DE LAVADO CLUS"/>
    <s v="LOCAL"/>
    <s v="ACTIVO"/>
    <d v="2018-04-26T00:00:00"/>
    <d v="2025-04-25T00:00:00"/>
    <m/>
    <m/>
    <m/>
    <n v="130758"/>
    <m/>
    <s v="DIRECTO"/>
    <s v="RIESGO III"/>
    <s v="PROMODISTRITO - R3"/>
    <s v="L1 LAVADO CLUS"/>
    <s v="TURNO #1 (06:00 - 14:00)"/>
    <m/>
    <m/>
    <d v="1987-12-07T00:00:00"/>
    <n v="36"/>
    <s v="M"/>
    <s v="BOGOTA, D.C."/>
    <n v="2"/>
    <s v="PRIMARIA"/>
    <s v="SOLTERO"/>
    <s v="BANCOLOMBIA"/>
    <s v="AHO"/>
    <n v="69928442349"/>
    <s v="CUESTA CASTRO JOHN ALEXANDER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3116425205"/>
    <n v="3116425205"/>
    <s v="DM3880873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2-06-25T00:00:00"/>
    <n v="2360"/>
    <n v="8540811"/>
    <s v="MARTINEZ LASTRA FERNEY DAVID"/>
    <x v="224"/>
    <s v="8540811.jpg"/>
    <s v="O+"/>
    <n v="1300000"/>
    <d v="2024-01-01T00:00:00"/>
    <n v="1160000"/>
    <s v="OPERARIO DE LAVADO CLUS"/>
    <s v="LOCAL"/>
    <s v="ACTIVO"/>
    <d v="2018-08-28T00:00:00"/>
    <d v="2024-08-27T00:00:00"/>
    <m/>
    <m/>
    <m/>
    <n v="130758"/>
    <m/>
    <s v="DIRECTO"/>
    <s v="RIESGO III"/>
    <s v="PROMODISTRITO - R3"/>
    <s v="L1 LAVADO CLUS"/>
    <s v="TURNO #1 (06:00 - 14:00)"/>
    <m/>
    <m/>
    <d v="1984-06-10T00:00:00"/>
    <n v="40"/>
    <s v="M"/>
    <s v="CAMPO DE LA CRUZ"/>
    <n v="1"/>
    <s v="BACHILLER"/>
    <s v="UNIÓN LIBRE"/>
    <s v="BANCOLOMBIA"/>
    <s v="AHO"/>
    <n v="69800001441"/>
    <s v="CUESTA CASTRO JOHN ALEXANDER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54785439"/>
    <s v="gloriaoviedomosquera@gmail.com"/>
    <m/>
    <m/>
    <s v="N.A"/>
    <s v="N.A"/>
    <s v="XL"/>
    <n v="42"/>
    <n v="42"/>
    <s v="XL"/>
    <s v="N.A"/>
    <s v="N.A"/>
    <m/>
    <m/>
    <m/>
    <m/>
    <m/>
    <s v="yalbarracin"/>
    <s v="2018-08-27 17:37:48"/>
    <s v="VELEZ CABRERA KATERINE MILENA"/>
    <s v="SANDOVAL RIVERA ORLANDO"/>
    <m/>
    <m/>
    <m/>
    <m/>
  </r>
  <r>
    <x v="4"/>
    <x v="6"/>
    <n v="32832"/>
    <s v="CORTE DE CESPED"/>
    <m/>
    <s v="CONTRATACIÓN DIRECTA"/>
    <s v="TERMINO INDEFINIDO"/>
    <s v="CEDULA DE CIUDADANIA"/>
    <d v="2002-01-23T00:00:00"/>
    <n v="179"/>
    <n v="14136613"/>
    <s v="SANCHEZ ALAPE JHON JAIME"/>
    <x v="17"/>
    <s v="14136613.jpg"/>
    <s v="O+"/>
    <n v="3278000"/>
    <d v="2024-02-01T00:00:00"/>
    <n v="3000000"/>
    <s v="SUPERVISOR DE OPERACIONES"/>
    <s v="LOCAL"/>
    <s v="ACTIVO"/>
    <d v="2018-03-21T00:00:00"/>
    <m/>
    <m/>
    <m/>
    <m/>
    <m/>
    <m/>
    <s v="DIRECTO"/>
    <s v="RIESGO III"/>
    <s v="PROMODISTRITO - R3"/>
    <s v="SUPERVISORES RECOLECCION [PROMODISTRITO]"/>
    <s v="TURNO #TD5 (18:00 - 02:00)"/>
    <m/>
    <m/>
    <d v="1983-09-17T00:00:00"/>
    <n v="40"/>
    <s v="M"/>
    <s v="IBAGUE"/>
    <n v="3"/>
    <s v="TECNÓLOGO"/>
    <s v="UNIÓN LIBRE"/>
    <s v="BANCOLOMBIA"/>
    <s v="AHO"/>
    <n v="69928603831"/>
    <s v="GALVIS LEON EDWIN YEZ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62438520"/>
    <n v="3162438520"/>
    <s v="MARINESCOM22@YAHOO.ES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832"/>
    <s v="CORTE DE CESPED"/>
    <m/>
    <s v="CONTRATACIÓN DIRECTA"/>
    <s v="TERMINO INDEFINIDO"/>
    <s v="CEDULA DE CIUDADANIA"/>
    <d v="2003-08-25T00:00:00"/>
    <n v="123"/>
    <n v="80864553"/>
    <s v="BETANCOURT SANABRIA DANIEL RICARDO"/>
    <x v="52"/>
    <s v="80864553.jpg"/>
    <s v="O+"/>
    <n v="3278000"/>
    <d v="2024-02-01T00:00:00"/>
    <n v="3000000"/>
    <s v="SUPERVISOR DE OPERACIONES CLUS"/>
    <s v="LOCAL"/>
    <s v="ACTIVO"/>
    <d v="2018-03-03T00:00:00"/>
    <m/>
    <m/>
    <m/>
    <m/>
    <m/>
    <n v="715000"/>
    <s v="DIRECTO"/>
    <s v="RIESGO III"/>
    <s v="PROMODISTRITO - R3"/>
    <s v="SUPERVISORES CLUS [PROMODISTRITO]"/>
    <s v="TURNO #R1 (05:00 - 13:00)"/>
    <m/>
    <m/>
    <d v="1985-07-26T00:00:00"/>
    <n v="38"/>
    <s v="M"/>
    <s v="APARTADO"/>
    <n v="3"/>
    <s v="TECNÓLOGO"/>
    <s v="CASADO"/>
    <s v="DAVIVIENDA"/>
    <s v="AHO"/>
    <s v="004570218653"/>
    <s v="CARDENAS CONTRERAS FERNANDO ENRIQUE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75720098"/>
    <n v="3108332724"/>
    <s v="DARABES@GMAIL.COM"/>
    <m/>
    <m/>
    <s v="L"/>
    <n v="38"/>
    <s v="N.A"/>
    <n v="39"/>
    <s v="N.A"/>
    <s v="N.A"/>
    <s v="L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8-10-09T00:00:00"/>
    <n v="17689"/>
    <n v="1033726613"/>
    <s v="VANEGAS SANCHEZ YILVER LEONARDO"/>
    <x v="52"/>
    <s v="1033726613.jpg"/>
    <s v="O+"/>
    <n v="3278000"/>
    <d v="2024-02-01T00:00:00"/>
    <n v="3000000"/>
    <s v="SUPERVISOR DE OPERACIONES CLUS"/>
    <s v="LOCAL"/>
    <s v="ACTIVO"/>
    <d v="2022-03-03T00:00:00"/>
    <d v="2025-03-02T00:00:00"/>
    <m/>
    <m/>
    <m/>
    <m/>
    <n v="715000"/>
    <s v="DIRECTO"/>
    <s v="RIESGO III"/>
    <s v="PROMODISTRITO - R3"/>
    <s v="SUPERVISORES CLUS [PROMODISTRITO]"/>
    <s v="TURNO #R1 (05:00 - 13:00)"/>
    <m/>
    <m/>
    <d v="1990-09-30T00:00:00"/>
    <n v="33"/>
    <s v="M"/>
    <s v="BOGOTA, D.C."/>
    <n v="2"/>
    <s v="BACHILLER"/>
    <s v="SOLTERO"/>
    <s v="BANCOLOMBIA"/>
    <s v="AHO"/>
    <n v="69900003964"/>
    <s v="CARDENAS CONTRERAS FERNANDO ENRIQUE"/>
    <s v="RENGIFO MAHECHA CRISTHIAN DAVID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0"/>
    <n v="3168355692"/>
    <s v="YILVER3090@GMAIL.COM"/>
    <m/>
    <m/>
    <s v="M"/>
    <n v="32"/>
    <s v="N.A"/>
    <n v="39"/>
    <n v="39"/>
    <s v="M"/>
    <s v="M"/>
    <s v="N.A"/>
    <m/>
    <m/>
    <m/>
    <m/>
    <m/>
    <s v="jrodriguez"/>
    <s v="2022-03-03 15:17:23"/>
    <s v="VELEZ CABRERA KATERINE MILENA"/>
    <s v="SANDOVAL RIVERA ORLANDO"/>
    <m/>
    <m/>
    <m/>
    <m/>
  </r>
  <r>
    <x v="4"/>
    <x v="6"/>
    <n v="32832"/>
    <s v="CORTE DE CESPED"/>
    <m/>
    <s v="CONTRATACIÓN DIRECTA"/>
    <s v="TERMINO FIJO"/>
    <s v="CEDULA DE CIUDADANIA"/>
    <d v="2008-08-13T00:00:00"/>
    <n v="136"/>
    <n v="1012367825"/>
    <s v="COBOS VARGAS CRISTHIAN IGNACIO"/>
    <x v="52"/>
    <s v="1012367825.jpg"/>
    <s v="O+"/>
    <n v="3278000"/>
    <d v="2024-02-01T00:00:00"/>
    <n v="3000000"/>
    <s v="SUPERVISOR DE OPERACIONES CLUS"/>
    <s v="LOCAL"/>
    <s v="ACTIVO"/>
    <d v="2018-03-29T00:00:00"/>
    <d v="2025-03-27T00:00:00"/>
    <m/>
    <m/>
    <m/>
    <m/>
    <n v="715000"/>
    <s v="DIRECTO"/>
    <s v="RIESGO III"/>
    <s v="PROMODISTRITO - R3"/>
    <s v="SUPERVISORES CLUS [PROMODISTRITO]"/>
    <s v="TURNO #R1 (05:00 - 13:00)"/>
    <m/>
    <m/>
    <d v="1990-08-10T00:00:00"/>
    <n v="33"/>
    <s v="M"/>
    <s v="BOGOTA, D.C."/>
    <n v="3"/>
    <s v="UNIVERSITARIO"/>
    <s v="SOLTERO"/>
    <s v="DAVIVIENDA"/>
    <s v="AHO"/>
    <n v="468270029274"/>
    <s v="CARDENAS CONTRERAS FERNANDO ENRIQUE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7757237"/>
    <n v="3166240918"/>
    <s v="cristian.cobos@promoambientaldistrito.com"/>
    <m/>
    <m/>
    <s v="M"/>
    <n v="32"/>
    <s v="N.A"/>
    <n v="40"/>
    <s v="N.A"/>
    <s v="N.A"/>
    <s v="M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832"/>
    <s v="CORTE DE CESPED"/>
    <m/>
    <s v="CONTRATACIÓN DIRECTA"/>
    <s v="TERMINO INDEFINIDO"/>
    <s v="CEDULA DE CIUDADANIA"/>
    <d v="2003-09-11T00:00:00"/>
    <n v="138"/>
    <n v="80874951"/>
    <s v="CUESTA CASTRO JOHN ALEXANDER"/>
    <x v="52"/>
    <s v="80874951.jpg"/>
    <s v="O+"/>
    <n v="3278000"/>
    <d v="2024-02-01T00:00:00"/>
    <n v="3000000"/>
    <s v="SUPERVISOR DE OPERACIONES CLUS"/>
    <s v="LOCAL"/>
    <s v="ACTIVO"/>
    <d v="2018-03-03T00:00:00"/>
    <m/>
    <m/>
    <m/>
    <m/>
    <m/>
    <n v="715000"/>
    <s v="DIRECTO"/>
    <s v="RIESGO III"/>
    <s v="PROMODISTRITO - R3"/>
    <s v="SUPERVISORES CLUS [PROMODISTRITO]"/>
    <s v="TURNO #3 (22:00 - 06:00)"/>
    <m/>
    <m/>
    <d v="1985-08-28T00:00:00"/>
    <n v="38"/>
    <s v="M"/>
    <s v="BOGOTA, D.C."/>
    <n v="3"/>
    <s v="UNIVERSITARIO"/>
    <s v="CASADO"/>
    <s v="DAVIVIENDA"/>
    <s v="AHO"/>
    <s v="001400160287"/>
    <s v="CARDENAS CONTRERAS FERNANDO ENRIQUE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63595350"/>
    <n v="3163595350"/>
    <s v="jhon.cuesta@promoambientaldistrito.com"/>
    <m/>
    <m/>
    <s v="M"/>
    <n v="32"/>
    <s v="N.A"/>
    <n v="41"/>
    <s v="N.A"/>
    <s v="M"/>
    <s v="M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8-08-04T00:00:00"/>
    <n v="20473"/>
    <n v="1030577113"/>
    <s v="IBAÑEZ AMAYA LADY ANDREA"/>
    <x v="225"/>
    <s v="1030577113.jpg"/>
    <s v="O+"/>
    <n v="2803000"/>
    <d v="2024-06-01T00:00:00"/>
    <n v="2266000"/>
    <s v="ANALISTA DE OPERACIONES"/>
    <s v="LOCAL"/>
    <s v="ACTIVO"/>
    <d v="2023-01-05T00:00:00"/>
    <d v="2025-01-04T00:00:00"/>
    <m/>
    <m/>
    <m/>
    <m/>
    <m/>
    <s v="DIRECTO"/>
    <s v="RIESGO III"/>
    <s v="PROMODISTRITO - R3"/>
    <s v="ADMINISTRATIVOS PROMODISTRITO"/>
    <s v="TURNO ADMINISTRATIVO PROMODISTRITO (07:30 - 17:30)"/>
    <m/>
    <m/>
    <d v="1990-07-22T00:00:00"/>
    <n v="34"/>
    <s v="F"/>
    <s v="BOGOTA, D.C."/>
    <n v="2"/>
    <s v="BACHILLER"/>
    <s v="SOLTERO"/>
    <s v="BANCOLOMBIA"/>
    <s v="AHO"/>
    <n v="69900006341"/>
    <s v="IBARRA DUARTE MARITZA"/>
    <s v="PALOMINO GAMBOA DIEGO FERNANDO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247737280"/>
    <n v="3143913462"/>
    <s v="andreaibanez22@hotmail.com"/>
    <m/>
    <m/>
    <s v="XL"/>
    <n v="14"/>
    <s v="N.A"/>
    <n v="37"/>
    <n v="37"/>
    <s v="XL"/>
    <s v="N.A"/>
    <s v="N.A"/>
    <m/>
    <m/>
    <m/>
    <m/>
    <m/>
    <s v="jrodriguez"/>
    <s v="2023-01-05 11:15:36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6-12-29T00:00:00"/>
    <n v="19631"/>
    <n v="1012347920"/>
    <s v="SAENZ TORRES JUAN CAMILO"/>
    <x v="225"/>
    <s v="1012347920.jpg"/>
    <s v="A+"/>
    <n v="2803000"/>
    <d v="2024-06-01T00:00:00"/>
    <n v="2266000"/>
    <s v="ANALISTA DE OPERACIONES"/>
    <s v="LOCAL"/>
    <s v="ACTIVO"/>
    <d v="2022-10-03T00:00:00"/>
    <d v="2024-10-02T00:00:00"/>
    <m/>
    <m/>
    <m/>
    <m/>
    <m/>
    <s v="DIRECTO"/>
    <s v="RIESGO III"/>
    <s v="PROMODISTRITO - R3"/>
    <s v="ADMINISTRATIVOS PROMODISTRITO"/>
    <s v="TURNO ADMINISTRATIVO PROMODISTRITO (07:30 - 17:30)"/>
    <m/>
    <m/>
    <d v="1988-12-15T00:00:00"/>
    <n v="35"/>
    <s v="M"/>
    <s v="BOGOTA, D.C."/>
    <n v="3"/>
    <s v="BACHILLER"/>
    <s v="SOLTERO"/>
    <s v="BANCOLOMBIA"/>
    <s v="AHO"/>
    <n v="69900005878"/>
    <s v="MARTINEZ CAICEDO JOHN JAIRO"/>
    <s v="GONZALEZ MUNZA WENDY MAYERLY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506710861"/>
    <n v="3506710801"/>
    <s v="juankassoi@hotmail.com"/>
    <m/>
    <m/>
    <s v="M"/>
    <n v="32"/>
    <s v="N.A"/>
    <s v="N.A"/>
    <s v="N.A"/>
    <s v="N.A"/>
    <s v="N.A"/>
    <s v="N.A"/>
    <m/>
    <m/>
    <m/>
    <m/>
    <m/>
    <s v="jrodriguez"/>
    <s v="2022-10-03 09:46:56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1-12-06T00:00:00"/>
    <n v="19810"/>
    <n v="1012405437"/>
    <s v="SERRANO MALAGON ANGIE MILENA"/>
    <x v="225"/>
    <s v="1012405437.jpg"/>
    <s v="O+"/>
    <n v="2803000"/>
    <d v="2024-06-01T00:00:00"/>
    <n v="2266000"/>
    <s v="ANALISTA DE OPERACIONES"/>
    <s v="LOCAL"/>
    <s v="ACTIVO"/>
    <d v="2022-10-13T00:00:00"/>
    <d v="2024-10-12T00:00:00"/>
    <m/>
    <m/>
    <m/>
    <m/>
    <m/>
    <s v="DIRECTO"/>
    <s v="RIESGO III"/>
    <s v="PROMODISTRITO - R3"/>
    <s v="ADMINISTRATIVOS PROMODISTRITO"/>
    <s v="TURNO ADMINISTRATIVO PROMODISTRITO (07:30 - 17:30)"/>
    <m/>
    <m/>
    <d v="1993-11-30T00:00:00"/>
    <n v="30"/>
    <s v="F"/>
    <s v="BOGOTA, D.C."/>
    <n v="2"/>
    <s v="BACHILLER"/>
    <s v="SOLTERO"/>
    <s v="BANCOLOMBIA"/>
    <s v="AHO"/>
    <n v="69900005850"/>
    <s v="MARTINEZ CAICEDO JOHN JAIR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62256852"/>
    <n v="3162256852"/>
    <s v="serranomalagonangie@gmail.com"/>
    <m/>
    <m/>
    <s v="M"/>
    <n v="12"/>
    <s v="N.A"/>
    <n v="39"/>
    <s v="N.A"/>
    <s v="N.A"/>
    <s v="N.A"/>
    <s v="N.A"/>
    <m/>
    <m/>
    <m/>
    <m/>
    <m/>
    <s v="jrodriguez"/>
    <s v="2022-10-19 16:27:4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7-05-17T00:00:00"/>
    <n v="21331"/>
    <n v="1016110169"/>
    <s v="PINZON MONCALEANO LEIDY TATIANA"/>
    <x v="225"/>
    <s v="1016110169.jpg"/>
    <s v="A+"/>
    <n v="2301000"/>
    <d v="2024-06-01T00:00:00"/>
    <n v="1841000"/>
    <s v="ANALISTA DE OPERACIONES"/>
    <s v="LOCAL"/>
    <s v="ACTIVO"/>
    <d v="2023-03-13T00:00:00"/>
    <d v="2024-09-12T00:00:00"/>
    <m/>
    <m/>
    <m/>
    <m/>
    <m/>
    <s v="DIRECTO"/>
    <s v="RIESGO III"/>
    <s v="PROMODISTRITO - R3"/>
    <s v="ADMINISTRATIVOS PROMODISTRITO"/>
    <s v="TURNO ADMINISTRATIVO PROMODISTRITO (07:30 - 17:30)"/>
    <m/>
    <m/>
    <d v="1999-05-14T00:00:00"/>
    <n v="25"/>
    <s v="F"/>
    <s v="BOGOTA, D.C."/>
    <n v="3"/>
    <s v="BACHILLER"/>
    <s v="SOLTERO"/>
    <s v="BANCOLOMBIA"/>
    <s v="AHO"/>
    <n v="69900006821"/>
    <s v="GALVIS LEON EDWIN YEZID"/>
    <s v="GONZALEZ DIAZ LUIS GABRIEL"/>
    <s v="BOGOTA, D.C."/>
    <s v="BOGOTA, D.C."/>
    <s v="PORVENIR [230301]"/>
    <s v="PORVENIR [230301]"/>
    <s v="SURA [EPS010]"/>
    <s v="COLSUBSIDIO [CCF22]"/>
    <s v="SURA [14-28]"/>
    <s v="NO"/>
    <m/>
    <m/>
    <m/>
    <s v="SIN NIVEL"/>
    <n v="8097816"/>
    <n v="3154364187"/>
    <s v="2pinzonleidy7@gmail.com"/>
    <m/>
    <m/>
    <s v="M"/>
    <n v="10"/>
    <s v="N.A"/>
    <n v="36"/>
    <s v="N.A"/>
    <s v="N.A"/>
    <s v="N.A"/>
    <s v="N.A"/>
    <m/>
    <m/>
    <m/>
    <m/>
    <m/>
    <s v="jrodriguez"/>
    <s v="2023-03-14 08:24:42"/>
    <s v="VELEZ CABRERA KATERINE MILENA"/>
    <s v="SANDOVAL RIVERA ORLANDO"/>
    <m/>
    <m/>
    <m/>
    <m/>
  </r>
  <r>
    <x v="4"/>
    <x v="6"/>
    <n v="39001"/>
    <s v="COSTOS COMPARTIDOS DE OPERACIONES"/>
    <s v="SOLUTEMP"/>
    <s v="CONTRATACIÓN INDIRECTA"/>
    <s v="OBRA O LABOR CONTRATADA"/>
    <s v="CEDULA DE CIUDADANIA"/>
    <d v="2010-04-07T00:00:00"/>
    <n v="26163"/>
    <n v="1122130428"/>
    <s v="MORALES GONZALEZ DIANA PATRICIA"/>
    <x v="225"/>
    <m/>
    <s v="A+"/>
    <n v="2803000"/>
    <m/>
    <m/>
    <s v="ANALISTA DE OPERACIONES"/>
    <s v="LOCAL"/>
    <s v="ACTIVO"/>
    <d v="2024-07-22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92-04-01T00:00:00"/>
    <n v="32"/>
    <s v="F"/>
    <s v="PUERTO CONCORDIA"/>
    <n v="2"/>
    <s v="UNIVERSITARIO"/>
    <s v="SOLTERO"/>
    <s v="SIN CUENTA"/>
    <s v="AHO"/>
    <n v="1122130428"/>
    <s v="MARTINEZ CAICEDO JOHN JAIRO"/>
    <m/>
    <s v="BOGOTA, D.C."/>
    <s v="BOGOTA, D.C."/>
    <s v="PROTECCIÓN [230201]"/>
    <s v="PROTECCIÓN [230201]"/>
    <s v="SALUD TOTAL [EPS002]"/>
    <s v="COMPENSAR [CCF24]"/>
    <s v="SURA [14-28]"/>
    <s v="NO"/>
    <m/>
    <m/>
    <m/>
    <s v="SIN NIVEL"/>
    <n v="3016697839"/>
    <n v="3016697839"/>
    <s v="dpmoralesgz@gmail.com"/>
    <m/>
    <m/>
    <s v="N.A"/>
    <s v="N.A"/>
    <s v="N.A"/>
    <s v="N.A"/>
    <s v="N.A"/>
    <s v="N.A"/>
    <s v="N.A"/>
    <s v="N.A"/>
    <m/>
    <m/>
    <m/>
    <m/>
    <m/>
    <s v="jrodriguez"/>
    <s v="2024-07-22 16:21:43"/>
    <s v="VELEZ CABRERA KATERINE MILENA"/>
    <s v="SANDOVAL RIVERA ORLANDO"/>
    <m/>
    <m/>
    <m/>
    <m/>
  </r>
  <r>
    <x v="4"/>
    <x v="6"/>
    <n v="39001"/>
    <s v="COSTOS COMPARTIDOS DE OPERACIONES"/>
    <s v="SOLUTEMP"/>
    <s v="CONTRATACIÓN INDIRECTA"/>
    <s v="OBRA O LABOR CONTRATADA"/>
    <s v="CEDULA DE CIUDADANIA"/>
    <d v="1994-10-31T00:00:00"/>
    <n v="24156"/>
    <n v="52278555"/>
    <s v="MAYORGA GONZALEZ INGRID CAROLINA"/>
    <x v="226"/>
    <m/>
    <s v="O+"/>
    <n v="1300000"/>
    <m/>
    <m/>
    <s v="AUXILIAR ADMINISTRATIVO DE OPERACIONES"/>
    <s v="LOCAL"/>
    <s v="ACTIVO"/>
    <d v="2024-01-10T00:00:00"/>
    <m/>
    <m/>
    <m/>
    <m/>
    <m/>
    <m/>
    <s v="TEMPORAL"/>
    <s v="RIESGO III"/>
    <s v="SOLUTEMP PROMODISTRITO"/>
    <s v="ADMINISTRATIVOS PROMODISTRITO"/>
    <s v="TURNO ADMINISTRATIVO PROMODISTRITO (07:30 - 17:30)"/>
    <m/>
    <m/>
    <d v="1976-06-04T00:00:00"/>
    <n v="48"/>
    <s v="F"/>
    <s v="BOGOTA, D.C."/>
    <n v="2"/>
    <s v="TÉCNICO"/>
    <s v="SOLTERO"/>
    <s v="SIN CUENTA"/>
    <s v="AHO"/>
    <n v="52278555"/>
    <s v="IBARRA DUARTE MARITZA"/>
    <m/>
    <s v="BOGOTA, D.C."/>
    <s v="BOGOTA, D.C."/>
    <s v="PORVENIR [230301]"/>
    <s v="PORVENIR [230301]"/>
    <s v="FAMISANAR [EPS017]"/>
    <s v="COMPENSAR [CCF24]"/>
    <s v="SURA [14-28]"/>
    <s v="NO"/>
    <m/>
    <m/>
    <m/>
    <s v="SIN NIVEL"/>
    <n v="3108059702"/>
    <n v="3108059702"/>
    <s v="ingearolmay@gmail.com"/>
    <m/>
    <m/>
    <s v="N.A"/>
    <s v="N.A"/>
    <s v="N.A"/>
    <s v="N.A"/>
    <s v="N.A"/>
    <s v="N.A"/>
    <s v="N.A"/>
    <s v="N.A"/>
    <m/>
    <m/>
    <m/>
    <m/>
    <m/>
    <s v="jrodriguez"/>
    <s v="2024-01-15 07:25:2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7-11-09T00:00:00"/>
    <n v="25915"/>
    <n v="1031182969"/>
    <s v="MORALES LEON MAIRA ALEJANDRA"/>
    <x v="15"/>
    <s v="1031182969.jpg"/>
    <s v="A+"/>
    <n v="1592000"/>
    <m/>
    <m/>
    <s v="AUXILIAR DE GESTIÓN SOCIAL"/>
    <s v="LOCAL"/>
    <s v="ACTIVO"/>
    <d v="2024-06-24T00:00:00"/>
    <d v="2024-12-23T00:00:00"/>
    <m/>
    <m/>
    <m/>
    <m/>
    <m/>
    <s v="DIRECTO"/>
    <s v="RIESGO III"/>
    <s v="PROMODISTRITO - R3"/>
    <s v="ADMINISTRATIVOS PROMODISTRITO"/>
    <s v="TURNO ADMINISTRATIVO PROMODISTRITO (07:30 - 17:30)"/>
    <m/>
    <m/>
    <d v="1999-11-09T00:00:00"/>
    <n v="24"/>
    <s v="F"/>
    <s v="BOGOTA, D.C."/>
    <n v="1"/>
    <s v="UNIVERSITARIO"/>
    <s v="SOLTERO"/>
    <s v="BANCOLOMBIA"/>
    <s v="AHO"/>
    <n v="69900008705"/>
    <s v="CABEZAS GAMBA GUILLERMO"/>
    <s v="LOZANO MORALES MARIA ALEJANDRA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45133684"/>
    <n v="3145133684"/>
    <s v="malejamorales952@gmail.com"/>
    <m/>
    <m/>
    <s v="M"/>
    <n v="12"/>
    <s v="N.A"/>
    <n v="37"/>
    <s v="N.A"/>
    <s v="N.A"/>
    <s v="M"/>
    <s v="N.A"/>
    <m/>
    <m/>
    <m/>
    <m/>
    <m/>
    <s v="jrodriguez"/>
    <s v="2024-06-24 08:43:43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8-07-12T00:00:00"/>
    <n v="21878"/>
    <n v="1010001289"/>
    <s v="MELO CANTE KAREN JULIETH"/>
    <x v="15"/>
    <s v="1010001289.jpg"/>
    <s v="A+"/>
    <n v="1592000"/>
    <d v="2024-02-01T00:00:00"/>
    <n v="1457000"/>
    <s v="AUXILIAR DE GESTIÓN SOCIAL"/>
    <s v="LOCAL"/>
    <s v="ACTIVO"/>
    <d v="2023-05-23T00:00:00"/>
    <d v="2024-11-22T00:00:00"/>
    <m/>
    <m/>
    <m/>
    <m/>
    <m/>
    <s v="DIRECTO"/>
    <s v="RIESGO III"/>
    <s v="PROMODISTRITO - R3"/>
    <s v="ADMINISTRATIVOS PROMODISTRITO"/>
    <s v="TURNO ADMINISTRATIVO PROMODISTRITO (07:30 - 17:30)"/>
    <m/>
    <m/>
    <d v="2000-07-10T00:00:00"/>
    <n v="24"/>
    <s v="F"/>
    <s v="BOGOTA, D.C."/>
    <n v="2"/>
    <s v="UNIVERSITARIO"/>
    <s v="SOLTERO"/>
    <s v="BANCOLOMBIA"/>
    <s v="AHO"/>
    <n v="69900007144"/>
    <s v="CABEZAS GAMBA GUILLERM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08885067"/>
    <n v="3108885067"/>
    <s v="karenjuliethmelocante@gmail.com"/>
    <m/>
    <m/>
    <s v="L"/>
    <n v="16"/>
    <s v="N.A"/>
    <n v="38"/>
    <s v="N.A"/>
    <s v="N.A"/>
    <s v="L"/>
    <s v="N.A"/>
    <m/>
    <m/>
    <m/>
    <m/>
    <m/>
    <s v="jrodriguez"/>
    <s v="2023-05-25 13:44:5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2-09-24T00:00:00"/>
    <n v="25914"/>
    <n v="1031155805"/>
    <s v="BELTRAN RIOS CARLOS STEVEN"/>
    <x v="15"/>
    <s v="1031155805.jpg"/>
    <s v="O+"/>
    <n v="1592000"/>
    <m/>
    <m/>
    <s v="AUXILIAR DE GESTIÓN SOCIAL"/>
    <s v="LOCAL"/>
    <s v="ACTIVO"/>
    <d v="2024-06-24T00:00:00"/>
    <d v="2024-12-23T00:00:00"/>
    <m/>
    <m/>
    <m/>
    <m/>
    <m/>
    <s v="DIRECTO"/>
    <s v="RIESGO III"/>
    <s v="PROMODISTRITO - R3"/>
    <s v="ADMINISTRATIVOS PROMODISTRITO"/>
    <s v="TURNO ADMINISTRATIVO PROMODISTRITO (07:30 - 17:30)"/>
    <m/>
    <m/>
    <d v="1994-09-09T00:00:00"/>
    <n v="29"/>
    <s v="M"/>
    <s v="BOGOTA, D.C."/>
    <n v="3"/>
    <s v="UNIVERSITARIO"/>
    <s v="SOLTERO"/>
    <s v="BANCOLOMBIA"/>
    <s v="AHO"/>
    <n v="69900008704"/>
    <s v="CABEZAS GAMBA GUILLERMO"/>
    <s v="LOPEZ BETANCUR KEILY LICETH"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12477170"/>
    <n v="3112477170"/>
    <s v="stevenllosmi013@hotmail.com"/>
    <m/>
    <m/>
    <s v="M"/>
    <n v="32"/>
    <s v="N.A"/>
    <n v="40"/>
    <s v="N.A"/>
    <s v="N.A"/>
    <s v="M"/>
    <s v="N.A"/>
    <m/>
    <m/>
    <m/>
    <m/>
    <m/>
    <s v="jrodriguez"/>
    <s v="2024-06-24 08:41:02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4-12-05T00:00:00"/>
    <n v="10339"/>
    <n v="1023017473"/>
    <s v="VANEGAS DIAZ LEANDER FERNEY"/>
    <x v="227"/>
    <s v="1023017473.jpg"/>
    <s v="O+"/>
    <n v="1681000"/>
    <d v="2024-02-01T00:00:00"/>
    <n v="1538000"/>
    <s v="AUXILIAR DE SERVICIOS ESPECIALES"/>
    <s v="LOCAL"/>
    <s v="ACTIVO"/>
    <d v="2019-06-04T00:00:00"/>
    <d v="2025-06-03T00:00:00"/>
    <m/>
    <m/>
    <m/>
    <m/>
    <n v="750000"/>
    <s v="DIRECTO"/>
    <s v="RIESGO III"/>
    <s v="PROMODISTRITO - R3"/>
    <s v="R14 RECOLECCIÓN"/>
    <s v="TURNO #2 (14:00 - 22:00)"/>
    <m/>
    <m/>
    <d v="1996-11-15T00:00:00"/>
    <n v="27"/>
    <s v="M"/>
    <s v="BOGOTA, D.C."/>
    <n v="1"/>
    <s v="BACHILLER"/>
    <s v="SOLTERO"/>
    <s v="BANCOLOMBIA"/>
    <s v="AHO"/>
    <n v="69927843340"/>
    <s v="MUÑOZ MONROY LUIS FERNANDO"/>
    <s v="RODRIGUEZ CUBIDES JECKSON SAMUEL"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0"/>
    <n v="3162957924"/>
    <s v="LEANDER_FER@HOTMAIL.COM"/>
    <m/>
    <m/>
    <s v="N.A"/>
    <s v="N.A"/>
    <s v="L"/>
    <n v="41"/>
    <n v="41"/>
    <s v="L"/>
    <s v="N.A"/>
    <s v="N.A"/>
    <m/>
    <m/>
    <m/>
    <m/>
    <m/>
    <s v="jrodriguez"/>
    <s v="2019-06-06 10:47:18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4-08-04T00:00:00"/>
    <n v="2006"/>
    <n v="1034305324"/>
    <s v="CEDEÑO CHAPARRO LEONARDO ANTONIO"/>
    <x v="64"/>
    <s v="1034305324.jpg"/>
    <s v="O+"/>
    <n v="2121000"/>
    <d v="2024-02-01T00:00:00"/>
    <n v="1941000"/>
    <s v="CONDUCTOR DE GERENCIA"/>
    <s v="LOCAL"/>
    <s v="ACTIVO"/>
    <d v="2018-05-15T00:00:00"/>
    <d v="2025-05-14T00:00:00"/>
    <m/>
    <m/>
    <m/>
    <n v="403000"/>
    <m/>
    <s v="DIRECTO"/>
    <s v="RIESGO III"/>
    <s v="PROMODISTRITO - R3"/>
    <s v="ADMINISTRATIVOS PROMODISTRITO"/>
    <s v="TURNO ADMINISTRATIVO PROMODISTRITO (07:30 - 17:30)"/>
    <m/>
    <m/>
    <d v="1995-07-30T00:00:00"/>
    <n v="28"/>
    <s v="M"/>
    <s v="ARAUCA"/>
    <n v="3"/>
    <s v="BACHILLER"/>
    <s v="SOLTERO"/>
    <s v="DAVIVIENDA"/>
    <s v="AHO"/>
    <s v="005300576120"/>
    <s v="MENDOZA PARDO TOMAS SALVADO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106075758"/>
    <s v="leonardo.chaparro1995@gmail.com"/>
    <m/>
    <m/>
    <s v="M"/>
    <n v="32"/>
    <s v="N.A"/>
    <n v="42"/>
    <s v="N.A"/>
    <s v="N.A"/>
    <s v="M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9-06-21T00:00:00"/>
    <n v="2046"/>
    <n v="80031099"/>
    <s v="GALVIS LEON EDWIN YEZID"/>
    <x v="228"/>
    <s v="80031099.jpg"/>
    <s v="B-"/>
    <n v="5604000"/>
    <d v="2024-02-01T00:00:00"/>
    <n v="5128000"/>
    <s v="COORDINADOR DE CONTENERIZACION"/>
    <s v="LOCAL"/>
    <s v="ACTIVO"/>
    <d v="2018-01-31T00:00:00"/>
    <d v="2025-01-30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1-06-17T00:00:00"/>
    <n v="43"/>
    <s v="M"/>
    <s v="BOGOTA, D.C."/>
    <n v="3"/>
    <s v="UNIVERSITARIO"/>
    <s v="UNIÓN LIBRE"/>
    <s v="BANCOLOMBIA"/>
    <s v="AHO"/>
    <n v="69800001450"/>
    <s v="GUTIERREZ BAYONA CARLOS MARI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6635395"/>
    <n v="3103483417"/>
    <s v="edwin.galvis@promoambientaldistrit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2-07-17T00:00:00"/>
    <n v="40"/>
    <n v="79819575"/>
    <s v="CABEZAS GAMBA GUILLERMO"/>
    <x v="229"/>
    <s v="79819575.jpg"/>
    <s v="O+"/>
    <n v="5604000"/>
    <d v="2024-02-01T00:00:00"/>
    <n v="5128000"/>
    <s v="COORDINADOR DE GESTIÓN SOCIAL"/>
    <s v="LOCAL"/>
    <s v="ACTIVO"/>
    <d v="2018-02-05T00:00:00"/>
    <d v="2025-02-04T00:00:00"/>
    <m/>
    <m/>
    <m/>
    <m/>
    <m/>
    <s v="DIRECTO"/>
    <s v="RIESGO I"/>
    <s v="PROMODISTRITO - R1"/>
    <s v="ADMINISTRATIVOS PROMODISTRITO"/>
    <s v="TURNO ADMINISTRATIVO PROMODISTRITO (07:30 - 17:30)"/>
    <m/>
    <m/>
    <d v="1973-10-24T00:00:00"/>
    <n v="50"/>
    <s v="M"/>
    <s v="BOGOTA, D.C."/>
    <n v="3"/>
    <s v="ESPECIALISTA"/>
    <s v="CASADO"/>
    <s v="BANCOLOMBIA"/>
    <s v="AHO"/>
    <n v="69800001451"/>
    <s v="GUTIERREZ BAYONA CARLOS MARI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45626246"/>
    <n v="3045626246"/>
    <s v="MEMO247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1994-10-31T00:00:00"/>
    <n v="155"/>
    <n v="79744923"/>
    <s v="MARTINEZ CAICEDO JOHN JAIRO"/>
    <x v="110"/>
    <s v="79744923.jpg"/>
    <s v="A+"/>
    <n v="5604000"/>
    <d v="2024-02-01T00:00:00"/>
    <n v="5128000"/>
    <s v="COORDINADOR DE OPERACIONES"/>
    <s v="LOCAL"/>
    <s v="ACTIVO"/>
    <d v="2018-02-07T00:00:00"/>
    <m/>
    <m/>
    <m/>
    <m/>
    <m/>
    <m/>
    <s v="DIRECTO"/>
    <s v="RIESGO III"/>
    <s v="PROMODISTRITO - R3"/>
    <s v="ADMINISTRATIVOS OPERACIONES"/>
    <s v="TURNO #3 (22:00 - 06:00)"/>
    <m/>
    <m/>
    <d v="1976-07-10T00:00:00"/>
    <n v="48"/>
    <s v="M"/>
    <s v="BOGOTA, D.C."/>
    <n v="3"/>
    <s v="UNIVERSITARIO"/>
    <s v="CASADO"/>
    <s v="AV VILLAS"/>
    <s v="AHO"/>
    <n v="673702382"/>
    <s v="GUTIERREZ BAYONA CARLOS MARIO"/>
    <m/>
    <s v="BOGOTA, D.C."/>
    <s v="BOGOTA, D.C."/>
    <s v="COLFONDOS [231001]"/>
    <s v="FONDO NACIONAL DEL AHORRO [15]"/>
    <s v="ALIANSALUD [EPS001]"/>
    <s v="COLSUBSIDIO [CCF22]"/>
    <s v="SURA [14-28]"/>
    <s v="NO"/>
    <m/>
    <m/>
    <m/>
    <s v="SIN NIVEL"/>
    <n v="4190089"/>
    <n v="3163397027"/>
    <s v="jhon.martinez@promoambientaldistrito.com"/>
    <m/>
    <m/>
    <s v="XL"/>
    <n v="38"/>
    <s v="N.A"/>
    <n v="42"/>
    <s v="N.A"/>
    <s v="N.A"/>
    <s v="XL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0-06-12T00:00:00"/>
    <n v="20777"/>
    <n v="52874090"/>
    <s v="IBARRA DUARTE MARITZA"/>
    <x v="110"/>
    <s v="52874090.jpg"/>
    <s v="A+"/>
    <n v="5604000"/>
    <d v="2024-02-01T00:00:00"/>
    <n v="5128000"/>
    <s v="COORDINADOR DE OPERACIONES"/>
    <s v="LOCAL"/>
    <s v="ACTIVO"/>
    <d v="2023-02-02T00:00:00"/>
    <d v="2024-08-01T00:00:00"/>
    <m/>
    <m/>
    <m/>
    <m/>
    <m/>
    <s v="DIRECTO"/>
    <s v="RIESGO III"/>
    <s v="PROMODISTRITO - R3"/>
    <s v="ADMINISTRATIVOS PROMODISTRITO"/>
    <s v="TURNO #3 (22:00 - 06:00)"/>
    <m/>
    <m/>
    <d v="1982-05-24T00:00:00"/>
    <n v="42"/>
    <s v="F"/>
    <s v="BOGOTA, D.C."/>
    <n v="3"/>
    <s v="UNIVERSITARIO"/>
    <s v="SOLTERO"/>
    <s v="BANCOLOMBIA"/>
    <s v="AHO"/>
    <n v="69900006555"/>
    <s v="GUTIERREZ BAYONA CARLOS MARI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4522960"/>
    <n v="3115522470"/>
    <s v="mibarraduarte@gmail.com"/>
    <m/>
    <m/>
    <s v="M"/>
    <n v="10"/>
    <s v="N.A"/>
    <n v="36"/>
    <s v="N.A"/>
    <s v="N.A"/>
    <s v="N.A"/>
    <s v="M"/>
    <m/>
    <m/>
    <m/>
    <m/>
    <m/>
    <s v="jrodriguez"/>
    <s v="2023-02-02 16:35:4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0-01-21T00:00:00"/>
    <n v="25589"/>
    <n v="1013629319"/>
    <s v="CASTRO COCA GERALDINE"/>
    <x v="230"/>
    <s v="1013629319.jpg"/>
    <s v="A+"/>
    <n v="5431000"/>
    <m/>
    <m/>
    <s v="COORDINADOR SIG"/>
    <s v="NACIONAL"/>
    <s v="ACTIVO"/>
    <d v="2024-05-24T00:00:00"/>
    <d v="2024-11-23T00:00:00"/>
    <m/>
    <m/>
    <m/>
    <m/>
    <m/>
    <s v="DIRECTO"/>
    <s v="RIESGO III"/>
    <s v="PROMODISTRITO - R3"/>
    <s v="ADMINISTRATIVOS PROMODISTRITO"/>
    <s v="TURNO ADMINISTRATIVO PROMODISTRITO (07:30 - 17:30)"/>
    <m/>
    <m/>
    <d v="1991-12-05T00:00:00"/>
    <n v="32"/>
    <s v="F"/>
    <s v="BOGOTA, D.C."/>
    <n v="3"/>
    <s v="UNIVERSITARIO"/>
    <s v="SOLTERO"/>
    <s v="BANCOLOMBIA"/>
    <s v="AHO"/>
    <n v="91265825465"/>
    <s v="SILVA VARGAS NELSON"/>
    <s v="VARGAS RODRIGUEZ JUAN GABRIEL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92749729"/>
    <n v="3192749729"/>
    <s v="ingtopogeralcastro@gmail.com"/>
    <m/>
    <m/>
    <s v="N.A"/>
    <s v="N.A"/>
    <s v="N.A"/>
    <s v="N.A"/>
    <s v="N.A"/>
    <s v="N.A"/>
    <s v="N.A"/>
    <s v="N.A"/>
    <m/>
    <m/>
    <m/>
    <m/>
    <m/>
    <s v="jrodriguez"/>
    <s v="2024-05-24 09:09:14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2003-12-15T00:00:00"/>
    <n v="22080"/>
    <n v="86088864"/>
    <s v="GUTIERREZ BAYONA CARLOS MARIO"/>
    <x v="231"/>
    <s v="86088864.jpg"/>
    <s v="A+"/>
    <n v="14206000"/>
    <d v="2024-02-01T00:00:00"/>
    <n v="13000000"/>
    <s v="DIRECTOR DE OPERACIONES"/>
    <s v="LOCAL"/>
    <s v="ACTIVO"/>
    <d v="2023-06-20T00:00:00"/>
    <m/>
    <m/>
    <m/>
    <m/>
    <m/>
    <n v="2000000"/>
    <s v="DIRECTO"/>
    <s v="RIESGO III"/>
    <s v="PROMODISTRITO - R3"/>
    <s v="ADMINISTRATIVOS PROMODISTRITO"/>
    <s v="TURNO ADMINISTRATIVO PROMODISTRITO (07:30 - 17:30)"/>
    <m/>
    <m/>
    <d v="1985-12-09T00:00:00"/>
    <n v="38"/>
    <s v="M"/>
    <s v="BOGOTA, D.C."/>
    <n v="4"/>
    <s v="UNIVERSITARIO"/>
    <s v="UNIÓN LIBRE"/>
    <s v="BANCO DE BOGOTÁ"/>
    <s v="AHO"/>
    <s v="085505758"/>
    <s v="SILVA VARGAS NELSON"/>
    <m/>
    <s v="BOGOTA, D.C."/>
    <s v="BOGOTA, D.C."/>
    <s v="OLD MUTUAL [230901]"/>
    <s v="OLD MUTUAL [230901]"/>
    <s v="SANITAS [EPS005]"/>
    <s v="COLSUBSIDIO [CCF22]"/>
    <s v="SURA [14-28]"/>
    <s v="NO"/>
    <m/>
    <m/>
    <m/>
    <s v="SIN NIVEL"/>
    <n v="3108098759"/>
    <n v="3108098759"/>
    <s v="carlosmario.gutierrez@outlook.com"/>
    <m/>
    <m/>
    <s v="M"/>
    <n v="34"/>
    <s v="N.A"/>
    <n v="40"/>
    <s v="N.A"/>
    <s v="N.A"/>
    <s v="M"/>
    <s v="N.A"/>
    <m/>
    <m/>
    <m/>
    <m/>
    <m/>
    <s v="jrodriguez"/>
    <s v="2023-06-21 08:10:01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1993-05-31T00:00:00"/>
    <n v="19901"/>
    <n v="79687248"/>
    <s v="SILVA VARGAS NELSON"/>
    <x v="232"/>
    <s v="79687248.jpg"/>
    <s v="O+"/>
    <n v="21856000"/>
    <d v="2024-07-01T00:00:00"/>
    <n v="24356000"/>
    <s v="GERENTE TÉCNICO"/>
    <s v="LOCAL"/>
    <s v="ACTIVO"/>
    <d v="2022-10-31T00:00:00"/>
    <m/>
    <m/>
    <m/>
    <m/>
    <m/>
    <n v="2500000"/>
    <s v="DIRECTO"/>
    <s v="RIESGO III"/>
    <s v="PROMODISTRITO - R3"/>
    <s v="ADMINISTRATIVOS PROMODISTRITO"/>
    <s v="TURNO ADMINISTRATIVO PROMODISTRITO (07:30 - 17:30)"/>
    <m/>
    <m/>
    <d v="1975-05-19T00:00:00"/>
    <n v="49"/>
    <s v="M"/>
    <s v="BOGOTA, D.C."/>
    <n v="4"/>
    <s v="ESPECIALISTA"/>
    <s v="DIVORCIADO"/>
    <s v="BANCO DE BOGOTÁ"/>
    <s v="AHO"/>
    <s v="000822437"/>
    <s v="MENDOZA PARDO TOMAS SALVADOR"/>
    <m/>
    <s v="BOGOTA, D.C."/>
    <s v="BOGOTA, D.C."/>
    <s v="SKANDIA [230901]"/>
    <s v="FONDO DE CESANTIAS- (SIN FC) [0]"/>
    <s v="COMPENSAR [EPS008]"/>
    <s v="COLSUBSIDIO [CCF22]"/>
    <s v="SURA [14-28]"/>
    <s v="NO"/>
    <m/>
    <m/>
    <m/>
    <s v="SIN NIVEL"/>
    <n v="3173620881"/>
    <n v="3173620881"/>
    <s v="nelsonsilvavargas@gmail.com"/>
    <m/>
    <m/>
    <s v="N.A"/>
    <s v="N.A"/>
    <s v="N.A"/>
    <s v="N.A"/>
    <s v="N.A"/>
    <s v="N.A"/>
    <s v="N.A"/>
    <s v="N.A"/>
    <m/>
    <m/>
    <m/>
    <m/>
    <m/>
    <s v="jrodriguez"/>
    <s v="2022-11-01 09:51:14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6-04-25T00:00:00"/>
    <n v="19663"/>
    <n v="1024589519"/>
    <s v="TINJACA CASTILLO ANA MARIA"/>
    <x v="116"/>
    <s v="1024589519.jpg"/>
    <s v="O+"/>
    <n v="1828000"/>
    <d v="2024-02-01T00:00:00"/>
    <n v="1673000"/>
    <s v="GESTOR SOCIAL"/>
    <s v="LOCAL"/>
    <s v="ACTIVO"/>
    <d v="2022-10-06T00:00:00"/>
    <d v="2024-10-05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8-04-23T00:00:00"/>
    <n v="26"/>
    <s v="F"/>
    <s v="BOGOTA, D.C."/>
    <n v="3"/>
    <s v="UNIVERSITARIO"/>
    <s v="SOLTERO"/>
    <s v="BANCOLOMBIA"/>
    <s v="AHO"/>
    <n v="69900005822"/>
    <s v="CABEZAS GAMBA GUILLERMO"/>
    <s v="RODRIGUEZ LEGUIZAMON NANCY LILIANA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52279357"/>
    <n v="3152279357"/>
    <s v="amtinjaca23@gmail.com"/>
    <m/>
    <m/>
    <s v="M"/>
    <n v="10"/>
    <s v="N.A"/>
    <n v="36"/>
    <n v="36"/>
    <s v="M"/>
    <s v="N.A"/>
    <s v="N.A"/>
    <m/>
    <m/>
    <m/>
    <m/>
    <m/>
    <s v="jrodriguez"/>
    <s v="2022-10-06 13:46:55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4-04-14T00:00:00"/>
    <n v="12403"/>
    <n v="1020814361"/>
    <s v="MUÑOZ OLAYA CAMILA ANDREA"/>
    <x v="116"/>
    <s v="1020814361.jpg"/>
    <s v="A+"/>
    <n v="1828000"/>
    <d v="2024-02-01T00:00:00"/>
    <n v="1673000"/>
    <s v="GESTOR SOCIAL"/>
    <s v="LOCAL"/>
    <s v="ACTIVO"/>
    <d v="2020-02-04T00:00:00"/>
    <d v="2025-07-03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6-04-10T00:00:00"/>
    <n v="28"/>
    <s v="F"/>
    <s v="BOGOTA, D.C."/>
    <n v="3"/>
    <s v="UNIVERSITARIO"/>
    <s v="SOLTERO"/>
    <s v="BANCOLOMBIA"/>
    <s v="AHO"/>
    <n v="69800001446"/>
    <s v="CABEZAS GAMBA GUILLERMO"/>
    <s v="VARGAS MAHECHA YEFERZON ANDRES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4653254"/>
    <n v="3107747558"/>
    <s v="CAMOMUNOZO@GMAIL.COM"/>
    <m/>
    <m/>
    <s v="N.A"/>
    <s v="N.A"/>
    <s v="N.A"/>
    <s v="N.A"/>
    <s v="N.A"/>
    <s v="N.A"/>
    <s v="N.A"/>
    <s v="N.A"/>
    <m/>
    <m/>
    <m/>
    <m/>
    <m/>
    <s v="jrodriguez"/>
    <s v="2020-02-11 08:11:5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7-07-12T00:00:00"/>
    <n v="22452"/>
    <n v="1018426567"/>
    <s v="FUENTES MARTINEZ MAIKEEN DAYANA"/>
    <x v="116"/>
    <s v="1018426567.jpg"/>
    <s v="O+"/>
    <n v="1828000"/>
    <d v="2024-02-01T00:00:00"/>
    <n v="1673000"/>
    <s v="GESTOR SOCIAL"/>
    <s v="LOCAL"/>
    <s v="ACTIVO"/>
    <d v="2023-08-01T00:00:00"/>
    <d v="2025-01-31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9-05-18T00:00:00"/>
    <n v="35"/>
    <s v="F"/>
    <s v="VALLEDUPAR"/>
    <n v="2"/>
    <s v="UNIVERSITARIO"/>
    <s v="SOLTERO"/>
    <s v="DAVIVIENDA"/>
    <s v="AHO"/>
    <n v="488427210650"/>
    <s v="CABEZAS GAMBA GUILLERMO"/>
    <s v="MEJIA RAMIREZ ANA CAROLINA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42114356"/>
    <n v="3042114356"/>
    <s v="madef1818@hotmail.com"/>
    <m/>
    <m/>
    <s v="S"/>
    <n v="8"/>
    <s v="N.A"/>
    <n v="36"/>
    <s v="N.A"/>
    <s v="N.A"/>
    <s v="S"/>
    <s v="N.A"/>
    <m/>
    <m/>
    <m/>
    <m/>
    <m/>
    <s v="jrodriguez"/>
    <s v="2023-08-01 16:18:5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5-03-03T00:00:00"/>
    <n v="12408"/>
    <n v="1019013006"/>
    <s v="BERRUECOS LARA ANDRES  RAMIRO"/>
    <x v="116"/>
    <s v="1019013006.jpg"/>
    <s v="A-"/>
    <n v="1828000"/>
    <d v="2024-02-01T00:00:00"/>
    <n v="1673000"/>
    <s v="GESTOR SOCIAL"/>
    <s v="LOCAL"/>
    <s v="ACTIVO"/>
    <d v="2020-02-04T00:00:00"/>
    <d v="2025-02-04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87-02-20T00:00:00"/>
    <n v="37"/>
    <s v="M"/>
    <s v="BARRANQUILLA"/>
    <n v="2"/>
    <s v="ESPECIALISTA"/>
    <s v="SOLTERO"/>
    <s v="BANCOLOMBIA"/>
    <s v="AHO"/>
    <n v="69800001447"/>
    <s v="CABEZAS GAMBA GUILLERMO"/>
    <s v="RUA GARCIA JOSE ANDRES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7575235"/>
    <n v="3144374073"/>
    <s v="LARANDRES2010@GMAIL.COM"/>
    <m/>
    <m/>
    <s v="XL"/>
    <n v="36"/>
    <s v="N.A"/>
    <n v="42"/>
    <n v="36"/>
    <s v="XL"/>
    <s v="N.A"/>
    <s v="N.A"/>
    <m/>
    <m/>
    <m/>
    <m/>
    <m/>
    <s v="jrodriguez"/>
    <s v="2020-02-11 09:12:18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9-12-14T00:00:00"/>
    <n v="134"/>
    <n v="1030602972"/>
    <s v="CHAPARRO SANCHEZ NESTOR CAMILO"/>
    <x v="116"/>
    <s v="1030602972.jpg"/>
    <s v="A+"/>
    <n v="1828000"/>
    <d v="2024-02-01T00:00:00"/>
    <n v="1673000"/>
    <s v="GESTOR SOCIAL"/>
    <s v="LOCAL"/>
    <s v="ACTIVO"/>
    <d v="2018-02-27T00:00:00"/>
    <d v="2025-02-26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1-11-22T00:00:00"/>
    <n v="32"/>
    <s v="M"/>
    <s v="BOGOTA, D.C."/>
    <n v="2"/>
    <s v="TÉCNICO"/>
    <s v="SOLTERO"/>
    <s v="BANCOLOMBIA"/>
    <s v="AHO"/>
    <n v="69800001456"/>
    <s v="CABEZAS GAMBA GUILLERMO"/>
    <m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0"/>
    <n v="3115687558"/>
    <s v="NESTORKMILO@HOTMAIL.COM"/>
    <m/>
    <m/>
    <s v="L"/>
    <n v="34"/>
    <s v="N.A"/>
    <n v="41"/>
    <s v="N.A"/>
    <s v="M"/>
    <s v="M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9-11-20T00:00:00"/>
    <n v="26035"/>
    <n v="1023911983"/>
    <s v="RUIZ PLAZAS MONICA ANDREA"/>
    <x v="116"/>
    <s v="1023911983.jpg"/>
    <s v="O+"/>
    <n v="1828000"/>
    <m/>
    <m/>
    <s v="GESTOR SOCIAL"/>
    <s v="LOCAL"/>
    <s v="ACTIVO"/>
    <d v="2024-07-08T00:00:00"/>
    <d v="2025-01-07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1-07-09T00:00:00"/>
    <n v="33"/>
    <s v="F"/>
    <s v="BOGOTA, D.C."/>
    <n v="3"/>
    <s v="UNIVERSITARIO"/>
    <s v="SOLTERO"/>
    <s v="BANCOLOMBIA"/>
    <s v="AHO"/>
    <n v="14100003227"/>
    <s v="CABEZAS GAMBA GUILLERMO"/>
    <s v="LATORRE LOPEZ AIDA XIMENA"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3114435440"/>
    <n v="3114435440"/>
    <s v="monicaruizp09@gmail.com"/>
    <m/>
    <m/>
    <s v="M"/>
    <n v="8"/>
    <s v="N.A"/>
    <n v="36"/>
    <s v="N.A"/>
    <s v="N.A"/>
    <s v="M"/>
    <s v="N.A"/>
    <m/>
    <m/>
    <m/>
    <m/>
    <m/>
    <s v="jrodriguez"/>
    <s v="2024-07-08 16:37:22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3-05-14T00:00:00"/>
    <n v="21493"/>
    <n v="1031158893"/>
    <s v="RAMIREZ BRICEÑO ANGIE DANIELA"/>
    <x v="116"/>
    <s v="1031158893.jpeg"/>
    <s v="O+"/>
    <n v="1828000"/>
    <d v="2024-02-01T00:00:00"/>
    <n v="1673000"/>
    <s v="GESTOR SOCIAL"/>
    <s v="LOCAL"/>
    <s v="ACTIVO"/>
    <d v="2023-04-03T00:00:00"/>
    <d v="2024-10-02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5-05-10T00:00:00"/>
    <n v="29"/>
    <s v="F"/>
    <s v="BOGOTA, D.C."/>
    <n v="2"/>
    <s v="UNIVERSITARIO"/>
    <s v="SOLTERO"/>
    <s v="BANCOLOMBIA"/>
    <s v="AHO"/>
    <s v="09436048324"/>
    <s v="CABEZAS GAMBA GUILLERM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94804802"/>
    <n v="3194804802"/>
    <s v="adramirezb@hotmail.com"/>
    <m/>
    <m/>
    <s v="M"/>
    <n v="10"/>
    <s v="N.A"/>
    <n v="38"/>
    <s v="N.A"/>
    <s v="N.A"/>
    <s v="N.A"/>
    <s v="N.A"/>
    <m/>
    <m/>
    <m/>
    <m/>
    <m/>
    <s v="cgarrido"/>
    <s v="2023-04-03 14:01:37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0-05-25T00:00:00"/>
    <n v="4738"/>
    <n v="1016045577"/>
    <s v="SUAREZ MORENO LIZETH ADRIANA"/>
    <x v="116"/>
    <s v="1016045577.jpg"/>
    <s v="O+"/>
    <n v="1828000"/>
    <d v="2024-02-01T00:00:00"/>
    <n v="1673000"/>
    <s v="GESTOR SOCIAL"/>
    <s v="LOCAL"/>
    <s v="ACTIVO"/>
    <d v="2018-09-13T00:00:00"/>
    <d v="2024-09-12T00:00:00"/>
    <m/>
    <m/>
    <m/>
    <m/>
    <n v="715000"/>
    <s v="DIRECTO"/>
    <s v="RIESGO III"/>
    <s v="PROMODISTRITO - R3"/>
    <s v="ADMINISTRATIVOS PROMODISTRITO"/>
    <s v="TURNO ADMINISTRATIVO PROMODISTRITO (07:30 - 17:30)"/>
    <m/>
    <m/>
    <d v="1992-05-20T00:00:00"/>
    <n v="32"/>
    <s v="F"/>
    <s v="BOGOTA, D.C."/>
    <n v="2"/>
    <s v="UNIVERSITARIO"/>
    <s v="SOLTERO"/>
    <s v="BANCOLOMBIA"/>
    <s v="AHO"/>
    <s v="04586770387"/>
    <s v="CABEZAS GAMBA GUILLERMO"/>
    <m/>
    <s v="BOGOTA, D.C."/>
    <s v="BOGOTA, D.C."/>
    <s v="COLPENSIONES [25-14]"/>
    <s v="FONDO NACIONAL DEL AHORRO [15]"/>
    <s v="SURA [EPS010]"/>
    <s v="COLSUBSIDIO [CCF22]"/>
    <s v="SURA [14-28]"/>
    <s v="NO"/>
    <m/>
    <m/>
    <m/>
    <s v="SIN NIVEL"/>
    <n v="4678093"/>
    <n v="3506286879"/>
    <s v="LIZADRISUAREZM@ICLOUD.COM"/>
    <m/>
    <m/>
    <s v="M"/>
    <n v="10"/>
    <s v="N.A"/>
    <n v="36"/>
    <n v="36"/>
    <s v="M"/>
    <s v="N.A"/>
    <s v="N.A"/>
    <m/>
    <m/>
    <m/>
    <m/>
    <m/>
    <s v="dcurrea"/>
    <s v="2018-09-14 16:45:35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0-04-27T00:00:00"/>
    <n v="20228"/>
    <n v="1030608266"/>
    <s v="MARTIN RIVERA JASON STEVENS"/>
    <x v="163"/>
    <s v="1030608266.jpg"/>
    <s v="O-"/>
    <n v="3600000"/>
    <d v="2024-06-01T00:00:00"/>
    <n v="3000000"/>
    <s v="PROFESIONAL SIG"/>
    <s v="LOCAL"/>
    <s v="ACTIVO"/>
    <d v="2022-12-01T00:00:00"/>
    <d v="2024-11-30T00:00:00"/>
    <m/>
    <m/>
    <m/>
    <m/>
    <n v="715000"/>
    <s v="DIRECTO"/>
    <s v="RIESGO III"/>
    <s v="PROMODISTRITO - R3"/>
    <s v="SUPERVISORES BARRIDO [PROMODISTRITO]"/>
    <s v="TURNO #R1 (05:00 - 13:00)"/>
    <m/>
    <m/>
    <d v="1992-04-21T00:00:00"/>
    <n v="32"/>
    <s v="M"/>
    <s v="BOGOTA, D.C."/>
    <n v="2"/>
    <s v="UNIVERSITARIO"/>
    <s v="SOLTERO"/>
    <s v="BANCOLOMBIA"/>
    <s v="AHO"/>
    <n v="69900006184"/>
    <s v="MARTINEZ CAICEDO JOHN JAIRO"/>
    <s v="ALDANA ROA HAIDER ANTONIO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4512356"/>
    <n v="3204512356"/>
    <s v="jsmartinrivera2@gmail.com"/>
    <m/>
    <m/>
    <s v="M"/>
    <n v="34"/>
    <s v="N.A"/>
    <n v="40"/>
    <s v="N.A"/>
    <s v="N.A"/>
    <s v="M"/>
    <s v="N.A"/>
    <m/>
    <m/>
    <m/>
    <m/>
    <m/>
    <s v="jrodriguez"/>
    <s v="2022-12-01 09:31:47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7-04-21T00:00:00"/>
    <n v="2196"/>
    <n v="2000015938"/>
    <s v="ZAPATA WAINER JOSE"/>
    <x v="112"/>
    <s v="689784.jpg"/>
    <s v="A+"/>
    <n v="1913000"/>
    <d v="2024-02-01T00:00:00"/>
    <n v="1729000"/>
    <s v="RADIOPERADOR"/>
    <s v="LOCAL"/>
    <s v="ACTIVO"/>
    <d v="2018-07-05T00:00:00"/>
    <d v="2025-07-04T00:00:00"/>
    <m/>
    <m/>
    <m/>
    <m/>
    <m/>
    <s v="DIRECTO"/>
    <s v="RIESGO III"/>
    <s v="PROMODISTRITO - R3"/>
    <s v="BASE DE OPERACIONES"/>
    <s v="TURNO #14 (13:00 - 21:00)"/>
    <m/>
    <m/>
    <d v="1990-11-08T00:00:00"/>
    <n v="33"/>
    <s v="M"/>
    <s v="BOGOTA, D.C."/>
    <n v="1"/>
    <s v="UNIVERSITARIO"/>
    <s v="CASADO"/>
    <s v="BANCOLOMBIA"/>
    <s v="AHO"/>
    <n v="24700000732"/>
    <s v="IBARRA DUARTE MARITZA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29233745"/>
    <n v="3229233745"/>
    <s v="WZAPATA0019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8-07-04T00:00:00"/>
    <n v="1884"/>
    <n v="1024505587"/>
    <s v="ROJAS NAVA JOSE ANDERSON"/>
    <x v="112"/>
    <s v="1024505587.jpg"/>
    <s v="A+"/>
    <n v="1913000"/>
    <d v="2024-02-01T00:00:00"/>
    <n v="1729000"/>
    <s v="RADIOPERADOR"/>
    <s v="LOCAL"/>
    <s v="ACTIVO"/>
    <d v="2018-06-22T00:00:00"/>
    <d v="2025-06-21T00:00:00"/>
    <m/>
    <m/>
    <m/>
    <m/>
    <m/>
    <s v="DIRECTO"/>
    <s v="RIESGO III"/>
    <s v="PROMODISTRITO - R3"/>
    <s v="BASE DE OPERACIONES"/>
    <s v="TURNO #12 (05:00 - 13:00)"/>
    <m/>
    <m/>
    <d v="1990-05-03T00:00:00"/>
    <n v="34"/>
    <s v="M"/>
    <s v="BOGOTA, D.C."/>
    <n v="1"/>
    <s v="BACHILLER"/>
    <s v="SOLTERO"/>
    <s v="BANCOLOMBIA"/>
    <s v="AHO"/>
    <n v="69800001430"/>
    <s v="IBARRA DUARTE MARITZA"/>
    <m/>
    <s v="BOGOTA, D.C."/>
    <s v="BOGOTA, D.C."/>
    <s v="PROTECCIÓN [230201]"/>
    <s v="PORVENIR [230301]"/>
    <s v="CAPITAL SALUD [EPSC34]"/>
    <s v="COLSUBSIDIO [CCF22]"/>
    <s v="SURA [14-28]"/>
    <s v="NO"/>
    <m/>
    <m/>
    <m/>
    <s v="SIN NIVEL"/>
    <n v="0"/>
    <n v="3002358347"/>
    <s v="ANDROJ888@G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5-08-04T00:00:00"/>
    <n v="13210"/>
    <n v="1022935515"/>
    <s v="CASTAÑEDA CAMACHO DIANA PATRICIA"/>
    <x v="112"/>
    <s v="1022935515.jpeg"/>
    <s v="O+"/>
    <n v="1913000"/>
    <d v="2024-03-01T00:00:00"/>
    <n v="1729000"/>
    <s v="RADIOPERADOR"/>
    <s v="LOCAL"/>
    <s v="ACTIVO"/>
    <d v="2020-07-07T00:00:00"/>
    <d v="2025-07-06T00:00:00"/>
    <m/>
    <m/>
    <m/>
    <m/>
    <m/>
    <s v="DIRECTO"/>
    <s v="RIESGO III"/>
    <s v="PROMODISTRITO - R3"/>
    <s v="BASE DE OPERACIONES"/>
    <s v="TURNO #15 (21:00 - 05:00)"/>
    <m/>
    <m/>
    <d v="1987-07-31T00:00:00"/>
    <n v="36"/>
    <s v="F"/>
    <s v="BOGOTA, D.C."/>
    <n v="1"/>
    <s v="BACHILLER"/>
    <s v="CASADO"/>
    <s v="BANCOLOMBIA"/>
    <s v="AHO"/>
    <n v="69900001472"/>
    <s v="IBARRA DUARTE MARITZA"/>
    <m/>
    <s v="BOGOTA, D.C."/>
    <s v="BOGOTA, D.C."/>
    <s v="COLFONDOS [231001]"/>
    <s v="PROTECCIÓN [230201]"/>
    <s v="COMPENSAR [EPS008]"/>
    <s v="COLSUBSIDIO [CCF22]"/>
    <s v="SURA [14-28]"/>
    <s v="NO"/>
    <m/>
    <m/>
    <m/>
    <s v="SIN NIVEL"/>
    <n v="4762338"/>
    <n v="3133390464"/>
    <s v="ANAID_CC@OUTLOOK.COM"/>
    <m/>
    <m/>
    <s v="S"/>
    <n v="8"/>
    <s v="N.A"/>
    <n v="36"/>
    <n v="36"/>
    <s v="S"/>
    <s v="N.A"/>
    <s v="N.A"/>
    <m/>
    <m/>
    <m/>
    <m/>
    <m/>
    <s v="jrodriguez"/>
    <s v="2020-07-09 08:40:01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3-01-21T00:00:00"/>
    <n v="102"/>
    <n v="14254918"/>
    <s v="ROMERO OLIVERO MARIO ANDRES"/>
    <x v="112"/>
    <s v="14254918.jpg"/>
    <s v="O+"/>
    <n v="1913000"/>
    <d v="2024-02-01T00:00:00"/>
    <n v="1729000"/>
    <s v="RADIOPERADOR"/>
    <s v="LOCAL"/>
    <s v="ACTIVO"/>
    <d v="2018-03-16T00:00:00"/>
    <d v="2025-03-14T00:00:00"/>
    <m/>
    <m/>
    <m/>
    <m/>
    <m/>
    <s v="DIRECTO"/>
    <s v="RIESGO III"/>
    <s v="PROMODISTRITO - R3"/>
    <s v="BASE DE OPERACIONES"/>
    <s v="TURNO #1 (06:00 - 14:00)"/>
    <m/>
    <m/>
    <d v="1984-11-10T00:00:00"/>
    <n v="39"/>
    <s v="M"/>
    <s v="BOGOTA, D.C."/>
    <n v="2"/>
    <s v="TÉCNICO"/>
    <s v="CASADO"/>
    <s v="BANCOLOMBIA"/>
    <s v="AHO"/>
    <n v="21157364798"/>
    <s v="IBARRA DUARTE MARITZA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8859726"/>
    <n v="3202550996"/>
    <s v="ANDRESROMERO198411@GMAIL.COM"/>
    <m/>
    <m/>
    <s v="L"/>
    <n v="34"/>
    <s v="N.A"/>
    <n v="39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2003-12-04T00:00:00"/>
    <n v="159"/>
    <n v="80845385"/>
    <s v="MUÑOZ MONROY LUIS FERNANDO"/>
    <x v="233"/>
    <s v="80845385.jpg"/>
    <s v="A+"/>
    <n v="3278000"/>
    <d v="2024-02-01T00:00:00"/>
    <n v="3000000"/>
    <s v="SUPERVISOR DE CONTENERIZACIÓN"/>
    <s v="LOCAL"/>
    <s v="ACTIVO"/>
    <d v="2018-03-22T00:00:00"/>
    <m/>
    <m/>
    <m/>
    <m/>
    <m/>
    <n v="715000"/>
    <s v="DIRECTO"/>
    <s v="RIESGO III"/>
    <s v="PROMODISTRITO - R3"/>
    <s v="SUPERVISORES CONTENERIZACION [PROMODISTRITO]"/>
    <s v="TURNO #R1 (05:00 - 13:00)"/>
    <m/>
    <m/>
    <d v="1985-11-22T00:00:00"/>
    <n v="38"/>
    <s v="M"/>
    <s v="BOGOTA, D.C."/>
    <n v="3"/>
    <s v="ESPECIALISTA"/>
    <s v="SOLTERO"/>
    <s v="DAVIVIENDA"/>
    <s v="AHO"/>
    <s v="006700712919"/>
    <s v="GALVIS LEON EDWIN YEZ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622961"/>
    <n v="3132061014"/>
    <s v="luis.munoz@promoambientaldistrito.com"/>
    <m/>
    <m/>
    <s v="L"/>
    <n v="34"/>
    <s v="N.A"/>
    <n v="41"/>
    <s v="N.A"/>
    <s v="L"/>
    <s v="L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4-12-21T00:00:00"/>
    <n v="8787"/>
    <n v="1013584260"/>
    <s v="CORDERO ARANGO JHON ALEXANDER"/>
    <x v="17"/>
    <s v="1013584260.jpg"/>
    <s v="O+"/>
    <n v="3278000"/>
    <d v="2024-02-01T00:00:00"/>
    <n v="3000000"/>
    <s v="SUPERVISOR DE OPERACIONES"/>
    <s v="LOCAL"/>
    <s v="ACTIVO"/>
    <d v="2019-04-08T00:00:00"/>
    <d v="2025-04-07T00:00:00"/>
    <m/>
    <m/>
    <m/>
    <m/>
    <m/>
    <s v="DIRECTO"/>
    <s v="RIESGO III"/>
    <s v="PROMODISTRITO - R3"/>
    <s v="SUPERVISORES RECOLECCION [PROMODISTRITO]"/>
    <s v="TURNO #3 (22:00 - 06:00)"/>
    <m/>
    <m/>
    <d v="1986-02-11T00:00:00"/>
    <n v="38"/>
    <s v="M"/>
    <s v="BOGOTA, D.C."/>
    <n v="2"/>
    <s v="UNIVERSITARIO"/>
    <s v="UNIÓN LIBRE"/>
    <s v="BANCOLOMBIA"/>
    <s v="AHO"/>
    <n v="69800001468"/>
    <s v="GALVIS LEON EDWIN YEZID"/>
    <s v="PATIÑO FLOREZ JAVIER"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4609986"/>
    <n v="3195482195"/>
    <s v="JHONCORDERO10@GMAIL.COM"/>
    <m/>
    <m/>
    <s v="XL"/>
    <n v="38"/>
    <s v="N.A"/>
    <n v="44"/>
    <s v="N.A"/>
    <s v="N.A"/>
    <s v="XL"/>
    <s v="N.A"/>
    <m/>
    <m/>
    <m/>
    <m/>
    <m/>
    <s v="jrodriguez"/>
    <s v="2019-04-15 16:47:3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5-06-02T00:00:00"/>
    <n v="23049"/>
    <n v="79865001"/>
    <s v="MONTEALEGRE GONZALEZ ARLEX ALJHADY"/>
    <x v="17"/>
    <s v="79865001.jpg"/>
    <s v="O+"/>
    <n v="3000000"/>
    <d v="2024-02-01T00:00:00"/>
    <n v="2734000"/>
    <s v="SUPERVISOR DE OPERACIONES"/>
    <s v="LOCAL"/>
    <s v="ACTIVO"/>
    <d v="2023-09-25T00:00:00"/>
    <d v="2024-09-24T00:00:00"/>
    <m/>
    <m/>
    <m/>
    <m/>
    <m/>
    <s v="DIRECTO"/>
    <s v="RIESGO III"/>
    <s v="PROMODISTRITO - R3"/>
    <s v="SUPERVISORES BARRIDO [PROMODISTRITO]"/>
    <s v="TURNO #R1 (05:00 - 13:00)"/>
    <m/>
    <m/>
    <d v="1977-05-09T00:00:00"/>
    <n v="47"/>
    <s v="M"/>
    <s v="BOGOTA, D.C."/>
    <n v="2"/>
    <s v="UNIVERSITARIO"/>
    <s v="UNIÓN LIBRE"/>
    <s v="BANCOLOMBIA"/>
    <s v="AHO"/>
    <n v="63840451960"/>
    <s v="MARTINEZ CAICEDO JOHN JAIRO"/>
    <s v="ZUÑIGA OLAYA HERNANDO"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3195081458"/>
    <n v="3195081458"/>
    <s v="aljhady@hotmail.com"/>
    <m/>
    <m/>
    <s v="M"/>
    <n v="32"/>
    <s v="N.A"/>
    <n v="39"/>
    <s v="N.A"/>
    <s v="N.A"/>
    <s v="L"/>
    <s v="N.A"/>
    <m/>
    <m/>
    <m/>
    <m/>
    <m/>
    <s v="jrodriguez"/>
    <s v="2023-09-25 09:37:4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4-12-30T00:00:00"/>
    <n v="8305"/>
    <n v="1014181763"/>
    <s v="DURAN CASTELLANOS JUAN GUILLERMO"/>
    <x v="17"/>
    <s v="1014181763.jpg"/>
    <s v="O+"/>
    <n v="3278000"/>
    <d v="2024-02-01T00:00:00"/>
    <n v="3000000"/>
    <s v="SUPERVISOR DE OPERACIONES"/>
    <s v="LOCAL"/>
    <s v="ACTIVO"/>
    <d v="2019-03-12T00:00:00"/>
    <d v="2025-03-11T00:00:00"/>
    <m/>
    <m/>
    <m/>
    <m/>
    <m/>
    <s v="DIRECTO"/>
    <s v="RIESGO III"/>
    <s v="PROMODISTRITO - R3"/>
    <s v="SUPERVISORES RECOLECCION [PROMODISTRITO]"/>
    <s v="TURNO #TD5 (18:00 - 02:00)"/>
    <m/>
    <m/>
    <d v="1986-12-17T00:00:00"/>
    <n v="37"/>
    <s v="M"/>
    <s v="BOGOTA, D.C."/>
    <n v="2"/>
    <s v="TÉCNICO"/>
    <s v="CASADO"/>
    <s v="BANCOLOMBIA"/>
    <s v="AHO"/>
    <n v="69800001463"/>
    <s v="GALVIS LEON EDWIN YEZID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057064327"/>
    <n v="3057064327"/>
    <s v="JUANK1723@HOTMAIL.COM"/>
    <m/>
    <m/>
    <s v="M"/>
    <n v="32"/>
    <s v="N.A"/>
    <n v="40"/>
    <s v="N.A"/>
    <s v="N.A"/>
    <s v="L"/>
    <s v="N.A"/>
    <m/>
    <m/>
    <m/>
    <m/>
    <m/>
    <s v="dcurrea"/>
    <s v="2019-03-13 11:55:21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9-01-07T00:00:00"/>
    <n v="22789"/>
    <n v="1026565720"/>
    <s v="PATIÑO VEGA ISMAEL FABIAN"/>
    <x v="17"/>
    <s v="1026565720.jpg"/>
    <s v="O-"/>
    <n v="3000000"/>
    <d v="2024-02-01T00:00:00"/>
    <n v="2734000"/>
    <s v="SUPERVISOR DE OPERACIONES"/>
    <s v="LOCAL"/>
    <s v="ACTIVO"/>
    <d v="2023-09-04T00:00:00"/>
    <d v="2024-09-03T00:00:00"/>
    <m/>
    <m/>
    <m/>
    <m/>
    <n v="715000"/>
    <s v="DIRECTO"/>
    <s v="RIESGO III"/>
    <s v="PROMODISTRITO - R3"/>
    <s v="SUPERVISORES BARRIDO [PROMODISTRITO]"/>
    <s v="TURNO #R1 (05:00 - 13:00)"/>
    <m/>
    <m/>
    <d v="1991-01-02T00:00:00"/>
    <n v="33"/>
    <s v="M"/>
    <s v="BOGOTA, D.C."/>
    <n v="3"/>
    <s v="TECNÓLOGO"/>
    <s v="SOLTERO"/>
    <s v="BANCOLOMBIA"/>
    <s v="AHO"/>
    <n v="17162739891"/>
    <s v="MARTINEZ CAICEDO JOHN JAIR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23256883"/>
    <n v="3123256883"/>
    <s v="fabianpatino@outlook.es"/>
    <m/>
    <m/>
    <s v="M"/>
    <n v="32"/>
    <s v="N.A"/>
    <n v="39"/>
    <s v="N.A"/>
    <s v="N.A"/>
    <s v="M"/>
    <s v="N.A"/>
    <m/>
    <m/>
    <m/>
    <m/>
    <m/>
    <s v="jrodriguez"/>
    <s v="2023-09-05 17:07:06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8-07-31T00:00:00"/>
    <n v="19398"/>
    <n v="1024506698"/>
    <s v="LOPEZ SANTANA DIEGO ARMANDO"/>
    <x v="17"/>
    <s v="1024506698.jpg"/>
    <s v="O+"/>
    <n v="3000000"/>
    <d v="2024-02-01T00:00:00"/>
    <n v="2734000"/>
    <s v="SUPERVISOR DE OPERACIONES"/>
    <s v="LOCAL"/>
    <s v="ACTIVO"/>
    <d v="2022-09-01T00:00:00"/>
    <d v="2024-08-31T00:00:00"/>
    <m/>
    <m/>
    <m/>
    <m/>
    <m/>
    <s v="DIRECTO"/>
    <s v="RIESGO III"/>
    <s v="PROMODISTRITO - R3"/>
    <s v="SUPERVISORES RECOLECCION [PROMODISTRITO]"/>
    <s v="TURNO #R1 (05:00 - 13:00)"/>
    <m/>
    <m/>
    <d v="1990-07-30T00:00:00"/>
    <n v="33"/>
    <s v="M"/>
    <s v="BOGOTA, D.C."/>
    <n v="2"/>
    <s v="TECNÓLOGO"/>
    <s v="UNIÓN LIBRE"/>
    <s v="BANCOLOMBIA"/>
    <s v="AHO"/>
    <n v="69831687207"/>
    <s v="GALVIS LEON EDWIN YEZID"/>
    <s v="GUTIERREZ ULLOA FABIAN ANDRES"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24673607"/>
    <s v="diegol9007@hotmail.com"/>
    <m/>
    <m/>
    <s v="L"/>
    <n v="36"/>
    <s v="N.A"/>
    <n v="39"/>
    <s v="N.A"/>
    <s v="N.A"/>
    <s v="N.A"/>
    <s v="N.A"/>
    <m/>
    <m/>
    <m/>
    <m/>
    <m/>
    <s v="jrodriguez"/>
    <s v="2022-09-01 15:24:3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0-11-19T00:00:00"/>
    <n v="24388"/>
    <n v="1121894375"/>
    <s v="VELASQUEZ FUQUEN REUVEN ALEXANDER"/>
    <x v="17"/>
    <s v="1121894375.jpg"/>
    <s v="A+"/>
    <n v="3000000"/>
    <d v="2024-07-01T00:00:00"/>
    <n v="2734000"/>
    <s v="SUPERVISOR DE OPERACIONES"/>
    <s v="LOCAL"/>
    <s v="ACTIVO"/>
    <d v="2024-02-05T00:00:00"/>
    <d v="2024-08-04T00:00:00"/>
    <m/>
    <m/>
    <m/>
    <m/>
    <n v="715000"/>
    <s v="DIRECTO"/>
    <s v="RIESGO III"/>
    <s v="PROMODISTRITO - R3"/>
    <s v="SUPERVISORES BARRIDO [PROMODISTRITO]"/>
    <s v="TURNO #R1 (05:00 - 13:00)"/>
    <m/>
    <m/>
    <d v="1992-10-04T00:00:00"/>
    <n v="31"/>
    <s v="M"/>
    <s v="BOGOTA, D.C."/>
    <n v="3"/>
    <s v="ESPECIALISTA"/>
    <s v="SOLTERO"/>
    <s v="DAVIVIENDA"/>
    <s v="AHO"/>
    <n v="488413355709"/>
    <s v="MARTINEZ CAICEDO JOHN JAIRO"/>
    <s v="RODRIGUEZ RUEDA CONRAD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3773952"/>
    <n v="3123773952"/>
    <s v="le.vrai206@gmail.com"/>
    <m/>
    <m/>
    <s v="M"/>
    <n v="28"/>
    <s v="N.A"/>
    <n v="39"/>
    <s v="N.A"/>
    <s v="N.A"/>
    <s v="M"/>
    <s v="N.A"/>
    <m/>
    <m/>
    <m/>
    <m/>
    <m/>
    <s v="jrodriguez"/>
    <s v="2024-02-06 16:09:05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83-03-18T00:00:00"/>
    <n v="157"/>
    <n v="79329444"/>
    <s v="MORALES CAMARGO MAURICIO"/>
    <x v="17"/>
    <s v="79329444.jpg"/>
    <s v="B+"/>
    <n v="3278000"/>
    <d v="2024-02-01T00:00:00"/>
    <n v="3000000"/>
    <s v="SUPERVISOR DE OPERACIONES"/>
    <s v="LOCAL"/>
    <s v="ACTIVO"/>
    <d v="2018-02-12T00:00:00"/>
    <d v="2025-02-11T00:00:00"/>
    <m/>
    <m/>
    <m/>
    <m/>
    <m/>
    <s v="DIRECTO"/>
    <s v="RIESGO III"/>
    <s v="PROMODISTRITO - R3"/>
    <s v="SUPERVISORES BARRIDO [PROMODISTRITO]"/>
    <s v="TURNO #2 (14:00 - 22:00)"/>
    <m/>
    <m/>
    <d v="1964-10-02T00:00:00"/>
    <n v="59"/>
    <s v="M"/>
    <s v="BOGOTA, D.C."/>
    <n v="3"/>
    <s v="UNIVERSITARIO"/>
    <s v="SOLTERO"/>
    <s v="BANCOLOMBIA"/>
    <s v="AHO"/>
    <n v="69053055630"/>
    <s v="MARTINEZ CAICEDO JOHN JAIR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4625456"/>
    <n v="3208387661"/>
    <s v="MAOMO_444@YAHO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3-11-12T00:00:00"/>
    <n v="19956"/>
    <n v="80845213"/>
    <s v="ESTUPIÑAN MATIZ NESTOR ENRIQUE"/>
    <x v="17"/>
    <s v="80845213.jpg"/>
    <s v="A+"/>
    <n v="3000000"/>
    <d v="2024-02-01T00:00:00"/>
    <n v="2734000"/>
    <s v="SUPERVISOR DE OPERACIONES"/>
    <s v="LOCAL"/>
    <s v="ACTIVO"/>
    <d v="2022-11-03T00:00:00"/>
    <d v="2024-11-02T00:00:00"/>
    <m/>
    <m/>
    <m/>
    <m/>
    <m/>
    <s v="DIRECTO"/>
    <s v="RIESGO III"/>
    <s v="PROMODISTRITO - R3"/>
    <s v="SUPERVISORES BARRIDO [PROMODISTRITO]"/>
    <s v="TURNO #R1 (05:00 - 13:00)"/>
    <m/>
    <m/>
    <d v="1985-10-03T00:00:00"/>
    <n v="38"/>
    <s v="M"/>
    <s v="BOGOTA, D.C."/>
    <n v="2"/>
    <s v="TECNÓLOGO"/>
    <s v="DIVORCIADO"/>
    <s v="BANCOLOMBIA"/>
    <s v="AHO"/>
    <n v="69900005966"/>
    <s v="MARTINEZ CAICEDO JOHN JAIRO"/>
    <s v="BECERRA CASTRO DIANA PATRICIA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34752691"/>
    <n v="3134752691"/>
    <s v="nestupian@hotmail.com"/>
    <m/>
    <m/>
    <s v="M"/>
    <n v="32"/>
    <s v="N.A"/>
    <n v="38"/>
    <n v="38"/>
    <s v="N.A"/>
    <s v="M"/>
    <s v="N.A"/>
    <m/>
    <m/>
    <m/>
    <m/>
    <m/>
    <s v="jrodriguez"/>
    <s v="2022-11-03 10:02:22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7-02-25T00:00:00"/>
    <n v="24042"/>
    <n v="78760300"/>
    <s v="DIAZ OTERO ALEJANDRO EZIQUIO"/>
    <x v="17"/>
    <s v="78760300.jpg"/>
    <s v="O+"/>
    <n v="3000000"/>
    <d v="2024-02-01T00:00:00"/>
    <n v="2734000"/>
    <s v="SUPERVISOR DE OPERACIONES"/>
    <s v="LOCAL"/>
    <s v="ACTIVO"/>
    <d v="2024-01-03T00:00:00"/>
    <d v="2025-01-02T00:00:00"/>
    <m/>
    <m/>
    <m/>
    <m/>
    <m/>
    <s v="DIRECTO"/>
    <s v="RIESGO III"/>
    <s v="PROMODISTRITO - R3"/>
    <s v="SUPERVISORES RECOLECCION [PROMODISTRITO]"/>
    <s v="TURNO #2 (14:00 - 22:00)"/>
    <m/>
    <m/>
    <d v="1977-08-09T00:00:00"/>
    <n v="46"/>
    <s v="M"/>
    <s v="SAHAGUN"/>
    <n v="3"/>
    <s v="TECNÓLOGO"/>
    <s v="UNIÓN LIBRE"/>
    <s v="BANCOLOMBIA"/>
    <s v="AHO"/>
    <n v="50618871450"/>
    <s v="MARTINEZ CAICEDO JOHN JAIRO"/>
    <s v="CALDERON RODRIGUEZ EDICSON JAVIER"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3508651443"/>
    <n v="3508651443"/>
    <s v="eziquiootero300@gmail.com"/>
    <m/>
    <m/>
    <s v="L"/>
    <n v="36"/>
    <s v="N.A"/>
    <n v="42"/>
    <s v="N.A"/>
    <s v="N.A"/>
    <s v="L"/>
    <s v="N.A"/>
    <m/>
    <m/>
    <m/>
    <m/>
    <m/>
    <s v="jrodriguez"/>
    <s v="2024-01-04 08:20:05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1996-02-14T00:00:00"/>
    <n v="122"/>
    <n v="79964727"/>
    <s v="BEJARANO CELIS DENYER FABIAN"/>
    <x v="17"/>
    <s v="79964727.jpg"/>
    <s v="O+"/>
    <n v="3278000"/>
    <d v="2024-02-01T00:00:00"/>
    <n v="3000000"/>
    <s v="SUPERVISOR DE OPERACIONES"/>
    <s v="LOCAL"/>
    <s v="ACTIVO"/>
    <d v="2018-03-22T00:00:00"/>
    <m/>
    <m/>
    <m/>
    <m/>
    <m/>
    <m/>
    <s v="DIRECTO"/>
    <s v="RIESGO III"/>
    <s v="PROMODISTRITO - R3"/>
    <s v="SUPERVISORES BARRIDO [PROMODISTRITO]"/>
    <s v="TURNO #R1 (05:00 - 13:00)"/>
    <m/>
    <m/>
    <d v="1977-10-29T00:00:00"/>
    <n v="46"/>
    <s v="M"/>
    <s v="BOGOTA, D.C."/>
    <n v="3"/>
    <s v="UNIVERSITARIO"/>
    <s v="CASADO"/>
    <s v="BANCOLOMBIA"/>
    <s v="AHO"/>
    <n v="20165689940"/>
    <s v="MARTINEZ CAICEDO JOHN JAIRO"/>
    <m/>
    <s v="BOGOTA, D.C."/>
    <s v="BOGOTA, D.C."/>
    <s v="PROTECCIÓN [230201]"/>
    <s v="FONDO NACIONAL DEL AHORRO [15]"/>
    <s v="COMPENSAR [EPS008]"/>
    <s v="COLSUBSIDIO [CCF22]"/>
    <s v="SURA [14-28]"/>
    <s v="NO"/>
    <m/>
    <m/>
    <m/>
    <s v="SIN NIVEL"/>
    <n v="6017536339"/>
    <n v="3103262320"/>
    <s v="defabece@hotmail.com"/>
    <m/>
    <m/>
    <s v="L"/>
    <n v="32"/>
    <s v="N.A"/>
    <n v="38"/>
    <s v="N.A"/>
    <s v="N.A"/>
    <s v="L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82-05-28T00:00:00"/>
    <n v="2039"/>
    <n v="79297024"/>
    <s v="BUSTAMANTE MARTINEZ PEDRO HELI"/>
    <x v="17"/>
    <s v="79297024.jpg"/>
    <s v="O-"/>
    <n v="3278000"/>
    <d v="2024-02-01T00:00:00"/>
    <n v="3000000"/>
    <s v="SUPERVISOR DE OPERACIONES"/>
    <s v="LOCAL"/>
    <s v="ACTIVO"/>
    <d v="2018-01-29T00:00:00"/>
    <d v="2025-01-28T00:00:00"/>
    <m/>
    <m/>
    <m/>
    <m/>
    <n v="715000"/>
    <s v="DIRECTO"/>
    <s v="RIESGO III"/>
    <s v="PROMODISTRITO - R3"/>
    <s v="SUPERVISORES BARRIDO [PROMODISTRITO]"/>
    <s v="TURNO #R1 (05:00 - 13:00)"/>
    <m/>
    <m/>
    <d v="1964-02-02T00:00:00"/>
    <n v="60"/>
    <s v="M"/>
    <s v="BOGOTA, D.C."/>
    <n v="3"/>
    <s v="BACHILLER BÁSICO"/>
    <s v="CASADO"/>
    <s v="DAVIVIENDA"/>
    <s v="AHO"/>
    <s v="0550482300022845"/>
    <s v="MARTINEZ CAICEDO JOHN JAIRO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4080369"/>
    <n v="3203402678"/>
    <s v="PBUSTAMANTEMARTINEZ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78-10-09T00:00:00"/>
    <n v="141"/>
    <n v="13891064"/>
    <s v="DUARTE PICO GERARDO"/>
    <x v="17"/>
    <s v="13891064.jpg"/>
    <s v="A+"/>
    <n v="3278000"/>
    <d v="2024-02-01T00:00:00"/>
    <n v="3000000"/>
    <s v="SUPERVISOR DE OPERACIONES"/>
    <s v="LOCAL"/>
    <s v="ACTIVO"/>
    <d v="2018-02-10T00:00:00"/>
    <d v="2025-02-09T00:00:00"/>
    <m/>
    <m/>
    <m/>
    <m/>
    <m/>
    <s v="DIRECTO"/>
    <s v="RIESGO III"/>
    <s v="PROMODISTRITO - R3"/>
    <s v="SUPERVISORES BARRIDO [PROMODISTRITO]"/>
    <s v="TURNO #3 (22:00 - 06:00)"/>
    <m/>
    <m/>
    <d v="1960-07-03T00:00:00"/>
    <n v="64"/>
    <s v="M"/>
    <s v="BARRANCABERMEJA"/>
    <n v="3"/>
    <s v="UNIVERSITARIO"/>
    <s v="CASADO"/>
    <s v="DAVIVIENDA"/>
    <s v="AHO"/>
    <s v="0550482300022712"/>
    <s v="MARTINEZ CAICEDO JOHN JAIR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73570277"/>
    <n v="3173570277"/>
    <s v="GERARDO_DUARTEP@YAHOO.COM"/>
    <m/>
    <m/>
    <s v="XL"/>
    <n v="34"/>
    <s v="N.A"/>
    <n v="42"/>
    <s v="N.A"/>
    <s v="N.A"/>
    <s v="XL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0-03-17T00:00:00"/>
    <n v="23286"/>
    <n v="80114970"/>
    <s v="ESCOBAR MENDIVELSO ALFONSO DAVID"/>
    <x v="17"/>
    <s v="80114970.jpg"/>
    <s v="O-"/>
    <n v="3000000"/>
    <d v="2024-02-01T00:00:00"/>
    <n v="2734000"/>
    <s v="SUPERVISOR DE OPERACIONES"/>
    <s v="LOCAL"/>
    <s v="ACTIVO"/>
    <d v="2023-10-17T00:00:00"/>
    <d v="2024-10-16T00:00:00"/>
    <m/>
    <m/>
    <m/>
    <m/>
    <m/>
    <s v="DIRECTO"/>
    <s v="RIESGO III"/>
    <s v="PROMODISTRITO - R3"/>
    <s v="SUPERVISORES BARRIDO [PROMODISTRITO]"/>
    <s v="TURNO #R1 (05:00 - 13:00)"/>
    <m/>
    <m/>
    <d v="1981-09-26T00:00:00"/>
    <n v="42"/>
    <s v="M"/>
    <s v="BOGOTA, D.C."/>
    <n v="1"/>
    <s v="TECNÓLOGO"/>
    <s v="CASADO"/>
    <s v="BANCOLOMBIA"/>
    <s v="AHO"/>
    <n v="20555234313"/>
    <s v="MARTINEZ CAICEDO JOHN JAIR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53271396"/>
    <n v="3153271396"/>
    <s v="DAVID.ESCOBAR.MENDIVELSO@GMAIL.COM"/>
    <m/>
    <m/>
    <s v="XL"/>
    <n v="34"/>
    <s v="N.A"/>
    <n v="38"/>
    <s v="N.A"/>
    <s v="N.A"/>
    <s v="XL"/>
    <s v="N.A"/>
    <m/>
    <m/>
    <m/>
    <m/>
    <m/>
    <s v="cgarrido"/>
    <s v="2023-10-17 20:30:01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5-02-02T00:00:00"/>
    <n v="23349"/>
    <n v="79841382"/>
    <s v="RAMIREZ RAMIREZ JUAN CARLOS"/>
    <x v="17"/>
    <s v="79841382.jpg"/>
    <s v="O+"/>
    <n v="3000000"/>
    <d v="2024-02-01T00:00:00"/>
    <n v="2734000"/>
    <s v="SUPERVISOR DE OPERACIONES"/>
    <s v="LOCAL"/>
    <s v="ACTIVO"/>
    <d v="2023-10-23T00:00:00"/>
    <d v="2024-10-22T00:00:00"/>
    <m/>
    <m/>
    <m/>
    <m/>
    <m/>
    <s v="DIRECTO"/>
    <s v="RIESGO III"/>
    <s v="PROMODISTRITO - R3"/>
    <s v="SUPERVISORES BARRIDO [PROMODISTRITO]"/>
    <s v="TURNO #R1 (05:00 - 13:00)"/>
    <m/>
    <m/>
    <d v="1977-01-09T00:00:00"/>
    <n v="47"/>
    <s v="M"/>
    <s v="BOGOTA, D.C."/>
    <n v="3"/>
    <s v="UNIVERSITARIO"/>
    <s v="CASADO"/>
    <s v="BANCOLOMBIA"/>
    <s v="AHO"/>
    <n v="69900007774"/>
    <s v="MARTINEZ CAICEDO JOHN JAIRO"/>
    <s v="AVILA ROMERO EDGAR MAURICIO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08653707"/>
    <n v="3108653707"/>
    <s v="juank09@msn.com"/>
    <m/>
    <m/>
    <s v="XL"/>
    <n v="36"/>
    <s v="N.A"/>
    <n v="43"/>
    <s v="N.A"/>
    <s v="N.A"/>
    <s v="XL"/>
    <s v="N.A"/>
    <m/>
    <m/>
    <m/>
    <m/>
    <m/>
    <s v="jrodriguez"/>
    <s v="2023-10-23 13:49:13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83-10-24T00:00:00"/>
    <n v="21224"/>
    <n v="79346575"/>
    <s v="ROBLES GUTIERREZ GONZALO"/>
    <x v="17"/>
    <s v="79346575.jpg"/>
    <s v="A-"/>
    <n v="3000000"/>
    <d v="2024-02-01T00:00:00"/>
    <n v="2734000"/>
    <s v="SUPERVISOR DE OPERACIONES"/>
    <s v="LOCAL"/>
    <s v="ACTIVO"/>
    <d v="2023-03-06T00:00:00"/>
    <d v="2024-09-05T00:00:00"/>
    <m/>
    <m/>
    <m/>
    <m/>
    <m/>
    <s v="DIRECTO"/>
    <s v="RIESGO III"/>
    <s v="PROMODISTRITO - R3"/>
    <s v="SUPERVISORES BARRIDO [PROMODISTRITO]"/>
    <s v="TURNO #3 (22:00 - 06:00)"/>
    <m/>
    <m/>
    <d v="1965-10-21T00:00:00"/>
    <n v="58"/>
    <s v="M"/>
    <s v="TOPAIPI"/>
    <n v="2"/>
    <s v="BACHILLER"/>
    <s v="UNIÓN LIBRE"/>
    <s v="BANCOLOMBIA"/>
    <s v="AHO"/>
    <n v="69900006795"/>
    <s v="MARTINEZ CAICEDO JOHN JAIRO"/>
    <s v="BALLEN CHILLON CARLOS JULIO"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7631409"/>
    <n v="3132358624"/>
    <s v="foxchalo@hotmail.com"/>
    <m/>
    <m/>
    <s v="L"/>
    <n v="34"/>
    <s v="N.A"/>
    <n v="41"/>
    <s v="N.A"/>
    <s v="L"/>
    <s v="N.A"/>
    <s v="N.A"/>
    <m/>
    <m/>
    <m/>
    <m/>
    <m/>
    <s v="jrodriguez"/>
    <s v="2023-03-06 17:08:38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1-09-15T00:00:00"/>
    <n v="21330"/>
    <n v="1010210451"/>
    <s v="CARO YARA BRAYAN JAVIER"/>
    <x v="17"/>
    <s v="1010210451.jpg"/>
    <s v="A+"/>
    <n v="3000000"/>
    <d v="2024-02-01T00:00:00"/>
    <n v="2734000"/>
    <s v="SUPERVISOR DE OPERACIONES"/>
    <s v="LOCAL"/>
    <s v="ACTIVO"/>
    <d v="2023-03-13T00:00:00"/>
    <d v="2024-09-12T00:00:00"/>
    <m/>
    <m/>
    <m/>
    <m/>
    <n v="715000"/>
    <s v="DIRECTO"/>
    <s v="RIESGO III"/>
    <s v="PROMODISTRITO - R3"/>
    <s v="SUPERVISORES BARRIDO [PROMODISTRITO]"/>
    <s v="TURNO #R1 (05:00 - 13:00)"/>
    <m/>
    <m/>
    <d v="1993-09-12T00:00:00"/>
    <n v="30"/>
    <s v="M"/>
    <s v="SUBACHOQUE"/>
    <n v="3"/>
    <s v="UNIVERSITARIO"/>
    <s v="SOLTERO"/>
    <s v="BANCOLOMBIA"/>
    <s v="AHO"/>
    <n v="82752343353"/>
    <s v="MARTINEZ CAICEDO JOHN JAIRO"/>
    <s v="SALAZAR DURAN JHON ROBERT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43502272"/>
    <n v="3143502272"/>
    <s v="Bcaroy@outlook.com"/>
    <m/>
    <m/>
    <s v="S"/>
    <n v="28"/>
    <s v="N.A"/>
    <n v="38"/>
    <s v="N.A"/>
    <s v="S"/>
    <s v="N.A"/>
    <s v="N.A"/>
    <m/>
    <m/>
    <m/>
    <m/>
    <m/>
    <s v="jrodriguez"/>
    <s v="2023-03-14 08:14:37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1-08-20T00:00:00"/>
    <n v="17975"/>
    <n v="39802024"/>
    <s v="TRIANA HERNANDEZ PATRICIA"/>
    <x v="17"/>
    <s v="39802024.jpg"/>
    <s v="O+"/>
    <n v="3000000"/>
    <d v="2024-02-01T00:00:00"/>
    <n v="2734000"/>
    <s v="SUPERVISOR DE OPERACIONES"/>
    <s v="LOCAL"/>
    <s v="ACTIVO"/>
    <d v="2022-04-01T00:00:00"/>
    <d v="2025-03-31T00:00:00"/>
    <m/>
    <m/>
    <m/>
    <m/>
    <m/>
    <s v="DIRECTO"/>
    <s v="RIESGO III"/>
    <s v="PROMODISTRITO - R3"/>
    <s v="SUPERVISORES BARRIDO [PROMODISTRITO]"/>
    <s v="TURNO #R1 (05:00 - 13:00)"/>
    <m/>
    <m/>
    <d v="1973-05-29T00:00:00"/>
    <n v="51"/>
    <s v="F"/>
    <s v="YACOPI"/>
    <n v="2"/>
    <s v="ESPECIALISTA"/>
    <s v="UNIÓN LIBRE"/>
    <s v="BANCOLOMBIA"/>
    <s v="AHO"/>
    <n v="69900004274"/>
    <s v="MARTINEZ CAICEDO JOHN JAIRO"/>
    <m/>
    <s v="BOGOTA, D.C."/>
    <s v="BOGOTA, D.C."/>
    <s v="COLPENSIONES [25-14]"/>
    <s v="FONDO NACIONAL DEL AHORRO [15]"/>
    <s v="NUEVA EPS [EPS037]"/>
    <s v="COLSUBSIDIO [CCF22]"/>
    <s v="SURA [14-28]"/>
    <s v="NO"/>
    <m/>
    <m/>
    <m/>
    <s v="SIN NIVEL"/>
    <n v="3202313296"/>
    <n v="3202313296"/>
    <s v="patricia-triana@hotmail.com"/>
    <m/>
    <m/>
    <s v="M"/>
    <n v="12"/>
    <s v="N.A"/>
    <n v="39"/>
    <s v="N.A"/>
    <s v="N.A"/>
    <s v="M"/>
    <s v="N.A"/>
    <m/>
    <m/>
    <m/>
    <m/>
    <m/>
    <s v="jrodriguez"/>
    <s v="2022-04-01 11:37:38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0-01-05T00:00:00"/>
    <n v="14396"/>
    <n v="80124874"/>
    <s v="MEJIA PLATA PABLO ALBERTO"/>
    <x v="17"/>
    <s v="80124874.jpg"/>
    <s v="O+"/>
    <n v="3278000"/>
    <d v="2024-02-01T00:00:00"/>
    <n v="3000000"/>
    <s v="SUPERVISOR DE OPERACIONES"/>
    <s v="LOCAL"/>
    <s v="ACTIVO"/>
    <d v="2021-01-06T00:00:00"/>
    <d v="2025-01-05T00:00:00"/>
    <m/>
    <m/>
    <m/>
    <m/>
    <m/>
    <s v="DIRECTO"/>
    <s v="RIESGO III"/>
    <s v="PROMODISTRITO - R3"/>
    <s v="SUPERVISORES CONTENERIZACION [PROMODISTRITO]"/>
    <s v="TURNO #3 (22:00 - 06:00)"/>
    <m/>
    <m/>
    <d v="1981-08-17T00:00:00"/>
    <n v="42"/>
    <s v="M"/>
    <s v="VILLANUEVA"/>
    <n v="3"/>
    <s v="BACHILLER"/>
    <s v="CASADO"/>
    <s v="BANCOLOMBIA"/>
    <s v="AHO"/>
    <n v="69800001466"/>
    <s v="GALVIS LEON EDWIN YEZID"/>
    <s v="DORADO ROJAS ELKIN DAVID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85467389"/>
    <n v="3208654565"/>
    <s v="PABLO.MEJIA@PROMOAMBIENTALDISTRITO.COM"/>
    <m/>
    <m/>
    <s v="N.A"/>
    <s v="N.A"/>
    <s v="L"/>
    <n v="40"/>
    <n v="40"/>
    <s v="N.A"/>
    <s v="N.A"/>
    <s v="N.A"/>
    <m/>
    <m/>
    <m/>
    <m/>
    <m/>
    <s v="jrodriguez"/>
    <s v="2021-01-07 10:03:32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6-10-27T00:00:00"/>
    <n v="12836"/>
    <n v="1072649541"/>
    <s v="BELTRAN MARTINEZ ROLANDO ANDRES"/>
    <x v="17"/>
    <s v="1072649541.jpg"/>
    <s v="O+"/>
    <n v="3278000"/>
    <d v="2024-02-01T00:00:00"/>
    <n v="3000000"/>
    <s v="SUPERVISOR DE OPERACIONES"/>
    <s v="LOCAL"/>
    <s v="ACTIVO"/>
    <d v="2020-03-10T00:00:00"/>
    <d v="2025-03-09T00:00:00"/>
    <m/>
    <m/>
    <m/>
    <m/>
    <n v="715000"/>
    <s v="DIRECTO"/>
    <s v="RIESGO III"/>
    <s v="PROMODISTRITO - R3"/>
    <s v="SUPERVISORES RECOLECCION [PROMODISTRITO]"/>
    <s v="TURNO #R1 (05:00 - 13:00)"/>
    <m/>
    <m/>
    <d v="1988-10-14T00:00:00"/>
    <n v="35"/>
    <s v="M"/>
    <s v="BOGOTA, D.C."/>
    <n v="3"/>
    <s v="UNIVERSITARIO"/>
    <s v="SOLTERO"/>
    <s v="BANCOLOMBIA"/>
    <s v="AHO"/>
    <n v="69800001465"/>
    <s v="GALVIS LEON EDWIN YEZID"/>
    <s v="GARZON HUERTAS LUIS DARI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65373493"/>
    <n v="3165373493"/>
    <s v="ANDRES14BELTRAN@HOTMAIL.COM"/>
    <m/>
    <m/>
    <s v="M"/>
    <n v="32"/>
    <s v="N.A"/>
    <n v="40"/>
    <s v="N.A"/>
    <s v="N.A"/>
    <s v="M"/>
    <s v="N.A"/>
    <m/>
    <m/>
    <m/>
    <m/>
    <m/>
    <s v="jrodriguez"/>
    <s v="2020-03-12 12:00:4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8-03-19T00:00:00"/>
    <n v="2048"/>
    <n v="80227048"/>
    <s v="MUÑOZ AGUDELO PEDRO HARVEY"/>
    <x v="17"/>
    <s v="80227048.jpg"/>
    <s v="B+"/>
    <n v="3278000"/>
    <d v="2024-02-01T00:00:00"/>
    <n v="3000000"/>
    <s v="SUPERVISOR DE OPERACIONES"/>
    <s v="LOCAL"/>
    <s v="ACTIVO"/>
    <d v="2018-01-29T00:00:00"/>
    <d v="2025-01-28T00:00:00"/>
    <m/>
    <m/>
    <m/>
    <m/>
    <m/>
    <s v="DIRECTO"/>
    <s v="RIESGO III"/>
    <s v="PROMODISTRITO - R3"/>
    <s v="SUPERVISORES RECOLECCION [PROMODISTRITO]"/>
    <s v="TURNO #TD5 (18:00 - 02:00)"/>
    <m/>
    <m/>
    <d v="1980-03-01T00:00:00"/>
    <n v="44"/>
    <s v="M"/>
    <s v="BOGOTA, D.C."/>
    <n v="4"/>
    <s v="ESPECIALISTA"/>
    <s v="SOLTERO"/>
    <s v="BANCOLOMBIA"/>
    <s v="AHO"/>
    <n v="69800001469"/>
    <s v="GALVIS LEON EDWIN YEZID"/>
    <m/>
    <s v="BOGOTA, D.C."/>
    <s v="BOGOTA, D.C."/>
    <s v="COLPENSIONES [25-14]"/>
    <s v="FONDO NACIONAL DEL AHORRO [15]"/>
    <s v="COMPENSAR [EPS008]"/>
    <s v="COLSUBSIDIO [CCF22]"/>
    <s v="SURA [14-28]"/>
    <s v="NO"/>
    <m/>
    <m/>
    <m/>
    <s v="SIN NIVEL"/>
    <n v="2707502"/>
    <n v="3005254544"/>
    <s v="PMAGUDELO80@GMAIL.COM"/>
    <m/>
    <m/>
    <s v="M"/>
    <n v="32"/>
    <s v="N.A"/>
    <n v="41"/>
    <s v="N.A"/>
    <s v="N.A"/>
    <s v="M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87-12-14T00:00:00"/>
    <n v="22451"/>
    <n v="79516432"/>
    <s v="HERRERA BERNAL JAIRO ALBERTO"/>
    <x v="17"/>
    <s v="79516432.jpg"/>
    <s v="O+"/>
    <n v="3000000"/>
    <d v="2024-02-01T00:00:00"/>
    <n v="2734000"/>
    <s v="SUPERVISOR DE OPERACIONES"/>
    <s v="LOCAL"/>
    <s v="ACTIVO"/>
    <d v="2023-08-01T00:00:00"/>
    <d v="2025-01-31T00:00:00"/>
    <m/>
    <m/>
    <m/>
    <m/>
    <m/>
    <s v="DIRECTO"/>
    <s v="RIESGO III"/>
    <s v="PROMODISTRITO - R3"/>
    <s v="SUPERVISORES BARRIDO [PROMODISTRITO]"/>
    <s v="TURNO #2 (14:00 - 22:00)"/>
    <m/>
    <m/>
    <d v="1969-09-24T00:00:00"/>
    <n v="54"/>
    <s v="M"/>
    <s v="BOGOTA, D.C."/>
    <n v="3"/>
    <s v="UNIVERSITARIO"/>
    <s v="SOLTERO"/>
    <s v="BANCOLOMBIA"/>
    <s v="AHO"/>
    <n v="69900007368"/>
    <s v="MARTINEZ CAICEDO JOHN JAIRO"/>
    <s v="ORDOÑEZ BENITEZ WILSON GUIOVANY"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204676181"/>
    <n v="3127566227"/>
    <s v="jairoherr@hotmail.com"/>
    <m/>
    <m/>
    <s v="XXL"/>
    <n v="36"/>
    <s v="N.A"/>
    <n v="42"/>
    <s v="N.A"/>
    <s v="N.A"/>
    <s v="N.A"/>
    <s v="N.A"/>
    <m/>
    <m/>
    <m/>
    <m/>
    <m/>
    <s v="jrodriguez"/>
    <s v="2023-08-01 16:13:21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8-03-28T00:00:00"/>
    <n v="10202"/>
    <n v="1030570562"/>
    <s v="CHACON SANABRIA GEISON JAIR"/>
    <x v="17"/>
    <s v="1030570562.jpg"/>
    <s v="O+"/>
    <n v="3278000"/>
    <d v="2024-02-01T00:00:00"/>
    <n v="3000000"/>
    <s v="SUPERVISOR DE OPERACIONES"/>
    <s v="LOCAL"/>
    <s v="ACTIVO"/>
    <d v="2019-05-21T00:00:00"/>
    <d v="2025-05-20T00:00:00"/>
    <m/>
    <m/>
    <m/>
    <m/>
    <n v="715000"/>
    <s v="DIRECTO"/>
    <s v="RIESGO III"/>
    <s v="PROMODISTRITO - R3"/>
    <s v="SUPERVISORES CONTENERIZACION [PROMODISTRITO]"/>
    <s v="TURNO #R1 (05:00 - 13:00)"/>
    <m/>
    <m/>
    <d v="1990-03-15T00:00:00"/>
    <n v="34"/>
    <s v="M"/>
    <s v="BOGOTA, D.C."/>
    <n v="3"/>
    <s v="UNIVERSITARIO"/>
    <s v="CASADO"/>
    <s v="BANCOLOMBIA"/>
    <s v="AHO"/>
    <n v="69800001461"/>
    <s v="GALVIS LEON EDWIN YEZID"/>
    <s v="DURAN CASTELLANOS JUAN GUILLERM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57518873"/>
    <n v="3057518873"/>
    <s v="GEISON.CHACON@PROMOAMBIENTALDISTRITO.COM"/>
    <m/>
    <m/>
    <s v="N.A"/>
    <s v="N.A"/>
    <s v="N.A"/>
    <s v="N.A"/>
    <s v="N.A"/>
    <s v="N.A"/>
    <s v="N.A"/>
    <s v="N.A"/>
    <m/>
    <m/>
    <m/>
    <m/>
    <m/>
    <s v="yalbarracin"/>
    <s v="2019-05-20 15:33:59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9-08-03T00:00:00"/>
    <n v="14781"/>
    <n v="1030595985"/>
    <s v="SANDOVAL GONZALEZ DANIEL"/>
    <x v="17"/>
    <s v="1030595985.jpg"/>
    <s v="B+"/>
    <n v="3000000"/>
    <d v="2024-02-01T00:00:00"/>
    <n v="2734000"/>
    <s v="SUPERVISOR DE OPERACIONES"/>
    <s v="LOCAL"/>
    <s v="ACTIVO"/>
    <d v="2021-02-18T00:00:00"/>
    <d v="2025-02-17T00:00:00"/>
    <m/>
    <m/>
    <m/>
    <m/>
    <n v="715000"/>
    <s v="DIRECTO"/>
    <s v="RIESGO III"/>
    <s v="PROMODISTRITO - R3"/>
    <s v="SUPERVISORES RECOLECCION [PROMODISTRITO]"/>
    <s v="TURNO #R1 (05:00 - 13:00)"/>
    <m/>
    <m/>
    <d v="1991-07-07T00:00:00"/>
    <n v="33"/>
    <s v="M"/>
    <s v="BOGOTA, D.C."/>
    <n v="3"/>
    <s v="TECNÓLOGO"/>
    <s v="SOLTERO"/>
    <s v="BANCOLOMBIA"/>
    <s v="AHO"/>
    <n v="69800001464"/>
    <s v="GALVIS LEON EDWIN YEZID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3228883850"/>
    <n v="3228883850"/>
    <s v="DANIEL.SANDOVAL@PROMOAMBIENTALDISTRITO.COM"/>
    <m/>
    <m/>
    <s v="M"/>
    <n v="30"/>
    <s v="N.A"/>
    <n v="40"/>
    <s v="N.A"/>
    <s v="N.A"/>
    <s v="N.A"/>
    <s v="N.A"/>
    <m/>
    <m/>
    <m/>
    <m/>
    <m/>
    <s v="jrodriguez"/>
    <s v="2021-02-22 07:49:34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0-05-04T00:00:00"/>
    <n v="2042"/>
    <n v="80033301"/>
    <s v="MAYORGA GUERRERO JUAN BERNARDO"/>
    <x v="17"/>
    <s v="80033301.jpg"/>
    <s v="A+"/>
    <n v="3278000"/>
    <d v="2024-02-01T00:00:00"/>
    <n v="3000000"/>
    <s v="SUPERVISOR DE OPERACIONES"/>
    <s v="LOCAL"/>
    <s v="ACTIVO"/>
    <d v="2018-01-29T00:00:00"/>
    <d v="2025-01-28T00:00:00"/>
    <m/>
    <m/>
    <m/>
    <m/>
    <n v="715000"/>
    <s v="DIRECTO"/>
    <s v="RIESGO III"/>
    <s v="PROMODISTRITO - R3"/>
    <s v="SUPERVISORES RECOLECCION [PROMODISTRITO]"/>
    <s v="TURNO #R1 (05:00 - 13:00)"/>
    <m/>
    <m/>
    <d v="1982-04-09T00:00:00"/>
    <n v="42"/>
    <s v="M"/>
    <s v="BOGOTA, D.C."/>
    <n v="2"/>
    <s v="UNIVERSITARIO"/>
    <s v="SOLTERO"/>
    <s v="DAVIVIENDA"/>
    <s v="AHO"/>
    <s v="0550482300023215"/>
    <s v="GALVIS LEON EDWIN YEZID"/>
    <m/>
    <s v="BOGOTA, D.C."/>
    <s v="BOGOTA, D.C."/>
    <s v="COLFONDOS [231001]"/>
    <s v="FONDO NACIONAL DEL AHORRO [15]"/>
    <s v="SANITAS [EPS005]"/>
    <s v="COLSUBSIDIO [CCF22]"/>
    <s v="SURA [14-28]"/>
    <s v="NO"/>
    <m/>
    <m/>
    <m/>
    <s v="SIN NIVEL"/>
    <n v="3118039467"/>
    <n v="3118039467"/>
    <s v="JUAN.MAYORGA@PROMOAMBIENTALDISTRIT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82-10-29T00:00:00"/>
    <n v="2045"/>
    <n v="79158952"/>
    <s v="CASTELLANOS BARRERA CARLOS JULIO"/>
    <x v="17"/>
    <s v="79158952.jpg"/>
    <s v="O+"/>
    <n v="3278000"/>
    <d v="2024-02-01T00:00:00"/>
    <n v="3000000"/>
    <s v="SUPERVISOR DE OPERACIONES"/>
    <s v="LOCAL"/>
    <s v="ACTIVO"/>
    <d v="2018-01-29T00:00:00"/>
    <d v="2025-01-28T00:00:00"/>
    <m/>
    <m/>
    <m/>
    <m/>
    <m/>
    <s v="DIRECTO"/>
    <s v="RIESGO III"/>
    <s v="PROMODISTRITO - R3"/>
    <s v="SUPERVISORES BARRIDO [PROMODISTRITO]"/>
    <s v="TURNO #R1 (05:00 - 13:00)"/>
    <m/>
    <m/>
    <d v="1964-01-23T00:00:00"/>
    <n v="60"/>
    <s v="M"/>
    <s v="MANIZALES"/>
    <n v="4"/>
    <s v="ESPECIALISTA"/>
    <s v="SOLTERO"/>
    <s v="DAVIVIENDA"/>
    <s v="AHO"/>
    <s v="0550482300022837"/>
    <s v="MARTINEZ CAICEDO JOHN JAIRO"/>
    <m/>
    <s v="BOGOTA, D.C."/>
    <s v="BOGOTA, D.C."/>
    <s v="COLPENSIONES [25-14]"/>
    <s v="FONDO NACIONAL DEL AHORRO [15]"/>
    <s v="SURA [EPS010]"/>
    <s v="COLSUBSIDIO [CCF22]"/>
    <s v="SURA [14-28]"/>
    <s v="NO"/>
    <m/>
    <m/>
    <m/>
    <s v="SIN NIVEL"/>
    <n v="3185260409"/>
    <n v="3185260409"/>
    <s v="CARLOS.CASTELLANOS@PROMOAMBIENTALDISTRIT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03-12-29T00:00:00"/>
    <n v="6567"/>
    <n v="80913219"/>
    <s v="PEREZ DIAZ JHAROLD ORLANDO"/>
    <x v="17"/>
    <s v="80913219.jpg"/>
    <s v="O+"/>
    <n v="3278000"/>
    <d v="2024-02-01T00:00:00"/>
    <n v="3000000"/>
    <s v="SUPERVISOR DE OPERACIONES"/>
    <s v="LOCAL"/>
    <s v="ACTIVO"/>
    <d v="2018-10-04T00:00:00"/>
    <d v="2024-10-03T00:00:00"/>
    <m/>
    <m/>
    <m/>
    <m/>
    <n v="715000"/>
    <s v="DIRECTO"/>
    <s v="RIESGO III"/>
    <s v="PROMODISTRITO - R3"/>
    <s v="SUPERVISORES BARRIDO [PROMODISTRITO]"/>
    <s v="TURNO #R1 (05:00 - 13:00)"/>
    <m/>
    <m/>
    <d v="1985-12-14T00:00:00"/>
    <n v="38"/>
    <s v="M"/>
    <s v="BOGOTA, D.C."/>
    <n v="3"/>
    <s v="UNIVERSITARIO"/>
    <s v="SOLTERO"/>
    <s v="BANCOLOMBIA"/>
    <s v="AHO"/>
    <s v="03126913418"/>
    <s v="MARTINEZ CAICEDO JOHN JAIRO"/>
    <m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3132701269"/>
    <n v="3132701269"/>
    <s v="JHALHEY@GMAIL.COM"/>
    <m/>
    <m/>
    <s v="N.A"/>
    <s v="N.A"/>
    <s v="N.A"/>
    <s v="N.A"/>
    <s v="N.A"/>
    <s v="N.A"/>
    <s v="N.A"/>
    <s v="N.A"/>
    <m/>
    <m/>
    <m/>
    <m/>
    <m/>
    <s v="yalbarracin"/>
    <s v="2018-10-04 16:05:06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5-02-16T00:00:00"/>
    <n v="15272"/>
    <n v="1023019141"/>
    <s v="GUERRERO CALDERON ANDRES ESTIVEN"/>
    <x v="17"/>
    <s v="1023019141.jpg"/>
    <s v="O-"/>
    <n v="3000000"/>
    <d v="2024-03-01T00:00:00"/>
    <n v="2734000"/>
    <s v="SUPERVISOR DE OPERACIONES"/>
    <s v="LOCAL"/>
    <s v="ACTIVO"/>
    <d v="2021-05-03T00:00:00"/>
    <d v="2025-05-02T00:00:00"/>
    <m/>
    <m/>
    <m/>
    <m/>
    <n v="715000"/>
    <s v="DIRECTO"/>
    <s v="RIESGO III"/>
    <s v="PROMODISTRITO - R3"/>
    <s v="SUPERVISORES BARRIDO [PROMODISTRITO]"/>
    <s v="TURNO #R1 (05:00 - 13:00)"/>
    <m/>
    <m/>
    <d v="1997-02-14T00:00:00"/>
    <n v="27"/>
    <s v="M"/>
    <s v="BOGOTA, D.C."/>
    <n v="1"/>
    <s v="TECNÓLOGO"/>
    <s v="SOLTERO"/>
    <s v="BANCOLOMBIA"/>
    <s v="AHO"/>
    <s v="09480673597"/>
    <s v="MARTINEZ CAICEDO JOHN JAIRO"/>
    <s v="MORA VARGAS BAIRON ESTEVA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78543979"/>
    <n v="3178543979"/>
    <s v="ANGUERREROCA@GMAIL.COM"/>
    <m/>
    <m/>
    <s v="M"/>
    <n v="34"/>
    <s v="N.A"/>
    <n v="42"/>
    <n v="42"/>
    <s v="N.A"/>
    <s v="N.A"/>
    <s v="N.A"/>
    <m/>
    <m/>
    <m/>
    <m/>
    <m/>
    <s v="jrodriguez"/>
    <s v="2021-05-05 14:12:04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INDEFINIDO"/>
    <s v="CEDULA DE CIUDADANIA"/>
    <d v="1986-09-30T00:00:00"/>
    <n v="177"/>
    <n v="79452451"/>
    <s v="RUIZ VARGAS EDGAR ORLANDO"/>
    <x v="17"/>
    <s v="79452451.jpg"/>
    <s v="O+"/>
    <n v="3278000"/>
    <d v="2024-02-01T00:00:00"/>
    <n v="3000000"/>
    <s v="SUPERVISOR DE OPERACIONES"/>
    <s v="LOCAL"/>
    <s v="ACTIVO"/>
    <d v="2018-02-09T00:00:00"/>
    <m/>
    <m/>
    <m/>
    <m/>
    <m/>
    <n v="715000"/>
    <s v="DIRECTO"/>
    <s v="RIESGO III"/>
    <s v="PROMODISTRITO - R3"/>
    <s v="SUPERVISORES RECOLECCION [PROMODISTRITO]"/>
    <s v="TURNO #R1 (05:00 - 13:00)"/>
    <m/>
    <m/>
    <d v="1968-06-23T00:00:00"/>
    <n v="56"/>
    <s v="M"/>
    <s v="BOGOTA, D.C."/>
    <n v="4"/>
    <s v="UNIVERSITARIO"/>
    <s v="CASADO"/>
    <s v="DAVIVIENDA"/>
    <s v="AHO"/>
    <s v="009900241473"/>
    <s v="GALVIS LEON EDWIN YEZID"/>
    <m/>
    <s v="BOGOTA, D.C."/>
    <s v="BOGOTA, D.C."/>
    <s v="COLPENSIONES [25-14]"/>
    <s v="PROTECCIÓN [230201]"/>
    <s v="SANITAS [EPS005]"/>
    <s v="COLSUBSIDIO [CCF22]"/>
    <s v="SURA [14-28]"/>
    <s v="NO"/>
    <m/>
    <m/>
    <m/>
    <s v="SIN NIVEL"/>
    <n v="3114941599"/>
    <n v="3114941599"/>
    <s v="EDGAR.RUIZ@PROMOAMBIENTALDISTRIT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2016-06-03T00:00:00"/>
    <n v="19051"/>
    <n v="1023968518"/>
    <s v="CASTILLO RAMIREZ MIGUEL ANGEL"/>
    <x v="164"/>
    <s v="1023968518.jpg"/>
    <s v="O-"/>
    <n v="3000000"/>
    <d v="2024-02-01T00:00:00"/>
    <n v="2734000"/>
    <s v="SUPERVISOR DE OPERACIONES SUPERNUMERARIO"/>
    <s v="LOCAL"/>
    <s v="ACTIVO"/>
    <d v="2022-07-22T00:00:00"/>
    <d v="2025-07-21T00:00:00"/>
    <m/>
    <m/>
    <m/>
    <m/>
    <n v="715000"/>
    <s v="DIRECTO"/>
    <s v="RIESGO III"/>
    <s v="PROMODISTRITO - R3"/>
    <s v="SUPERVISORES BARRIDO [PROMODISTRITO]"/>
    <s v="TURNO #R1 (05:00 - 13:00)"/>
    <m/>
    <m/>
    <d v="1998-05-23T00:00:00"/>
    <n v="26"/>
    <s v="M"/>
    <s v="BOGOTA, D.C."/>
    <n v="2"/>
    <s v="UNIVERSITARIO"/>
    <s v="SOLTERO"/>
    <s v="BANCOLOMBIA"/>
    <s v="AHO"/>
    <n v="66623356443"/>
    <s v="MARTINEZ CAICEDO JOHN JAIR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2969639"/>
    <n v="3102969639"/>
    <s v="miguel.acastillo98@gmail.com"/>
    <m/>
    <m/>
    <s v="M"/>
    <n v="32"/>
    <s v="N.A"/>
    <n v="39"/>
    <n v="39"/>
    <s v="M"/>
    <s v="M"/>
    <s v="N.A"/>
    <m/>
    <m/>
    <m/>
    <m/>
    <m/>
    <s v="cgarrido"/>
    <s v="2022-07-21 22:03:44"/>
    <s v="VELEZ CABRERA KATERINE MILENA"/>
    <s v="SANDOVAL RIVERA ORLANDO"/>
    <m/>
    <m/>
    <m/>
    <m/>
  </r>
  <r>
    <x v="4"/>
    <x v="6"/>
    <n v="39001"/>
    <s v="COSTOS COMPARTIDOS DE OPERACIONES"/>
    <m/>
    <s v="CONTRATACIÓN DIRECTA"/>
    <s v="TERMINO FIJO"/>
    <s v="CEDULA DE CIUDADANIA"/>
    <d v="1992-03-09T00:00:00"/>
    <n v="23789"/>
    <n v="79611450"/>
    <s v="RUIZ NIETO CARLOS ANDRES"/>
    <x v="164"/>
    <s v="79611450.jpg"/>
    <s v="O+"/>
    <n v="3000000"/>
    <d v="2024-02-01T00:00:00"/>
    <n v="2734000"/>
    <s v="SUPERVISOR DE OPERACIONES SUPERNUMERARIO"/>
    <s v="LOCAL"/>
    <s v="ACTIVO"/>
    <d v="2023-12-01T00:00:00"/>
    <d v="2024-11-30T00:00:00"/>
    <m/>
    <m/>
    <m/>
    <m/>
    <m/>
    <s v="DIRECTO"/>
    <s v="RIESGO III"/>
    <s v="PROMODISTRITO - R3"/>
    <s v="SUPERVISORES RECOLECCION [PROMODISTRITO]"/>
    <s v="TURNO #R1 (05:00 - 13:00)"/>
    <m/>
    <m/>
    <d v="1974-01-09T00:00:00"/>
    <n v="50"/>
    <s v="M"/>
    <s v="BOGOTA, D.C."/>
    <n v="3"/>
    <s v="UNIVERSITARIO"/>
    <s v="DIVORCIADO"/>
    <s v="BANCOLOMBIA"/>
    <s v="AHO"/>
    <n v="69900007936"/>
    <s v="MARTINEZ CAICEDO JOHN JAIRO"/>
    <s v="ROJAS TORRES MARIO GERMA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73773231"/>
    <n v="3173773231"/>
    <s v="andresruiz.nieto@gmail.com"/>
    <m/>
    <m/>
    <s v="L"/>
    <n v="32"/>
    <s v="N.A"/>
    <n v="40"/>
    <s v="N.A"/>
    <s v="N.A"/>
    <s v="N.A"/>
    <s v="N.A"/>
    <m/>
    <m/>
    <m/>
    <m/>
    <m/>
    <s v="jrodriguez"/>
    <s v="2023-12-01 16:13:00"/>
    <s v="VELEZ CABRERA KATERINE MILENA"/>
    <s v="SANDOVAL RIVERA ORLANDO"/>
    <m/>
    <m/>
    <m/>
    <m/>
  </r>
  <r>
    <x v="4"/>
    <x v="6"/>
    <n v="39005"/>
    <s v="COSTOS NACIONALES OPERACIONES"/>
    <m/>
    <s v="CONTRATACIÓN DIRECTA"/>
    <s v="TERMINO INDEFINIDO"/>
    <s v="CEDULA DE CIUDADANIA"/>
    <d v="2012-02-08T00:00:00"/>
    <n v="109"/>
    <n v="1022390282"/>
    <s v="VANEGAS NAVARRETE JOHANNA MARCELA"/>
    <x v="234"/>
    <s v="1022390282.jpg"/>
    <s v="A+"/>
    <n v="6305000"/>
    <d v="2024-07-01T00:00:00"/>
    <n v="5431000"/>
    <s v="JEFE NACIONAL DE PLANEACION Y CONTROL DE OPERACIONES"/>
    <s v="NACIONAL"/>
    <s v="ACTIVO"/>
    <d v="2018-05-15T00:00:00"/>
    <m/>
    <m/>
    <m/>
    <m/>
    <m/>
    <m/>
    <s v="DIRECTO"/>
    <s v="RIESGO III"/>
    <s v="PROMODISTRITO - R3"/>
    <s v="ADMINISTRATIVOS PROMODISTRITO"/>
    <s v="TURNO ADMINISTRATIVO PROMODISTRITO (07:30 - 17:30)"/>
    <m/>
    <m/>
    <d v="1994-01-22T00:00:00"/>
    <n v="30"/>
    <s v="F"/>
    <s v="BOGOTA, D.C."/>
    <n v="2"/>
    <s v="MAGISTER"/>
    <s v="SOLTERO"/>
    <s v="AV VILLAS"/>
    <s v="AHO"/>
    <n v="636740370"/>
    <s v="MENDOZA PARDO TOMAS SALVADO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77299387"/>
    <s v="JOHANNAM-25@HOTMAIL.COM"/>
    <m/>
    <m/>
    <s v="N.A"/>
    <s v="N.A"/>
    <s v="N.A"/>
    <n v="37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2-31T00:00:00"/>
    <n v="22961"/>
    <n v="1022956217"/>
    <s v="FARFAN CUELLAR MICHAEL STEVEN"/>
    <x v="18"/>
    <s v="1022956217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5S SANTA FE"/>
    <s v="TURNO #2 (14:00 - 22:00)"/>
    <m/>
    <m/>
    <d v="1989-09-02T00:00:00"/>
    <n v="34"/>
    <s v="M"/>
    <s v="BOGOTA, D.C."/>
    <n v="2"/>
    <s v="BACHILLER"/>
    <s v="SOLTERO"/>
    <s v="BANCOLOMBIA"/>
    <s v="AHO"/>
    <n v="69900007570"/>
    <s v="PATIÑO VEGA ISMAEL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9390357"/>
    <n v="3219390357"/>
    <s v="rodolfitasanchezz@hotmail.com"/>
    <m/>
    <m/>
    <s v="N.A"/>
    <s v="N.A"/>
    <s v="M"/>
    <n v="38"/>
    <n v="38"/>
    <s v="M"/>
    <s v="N.A"/>
    <s v="N.A"/>
    <m/>
    <m/>
    <m/>
    <m/>
    <m/>
    <s v="jrodriguez"/>
    <s v="2023-09-19 06:16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2-23T00:00:00"/>
    <n v="15117"/>
    <n v="23927394"/>
    <s v="ALVAREZ HERRERA LUZ ADRIANA"/>
    <x v="18"/>
    <s v="23927394.jpg"/>
    <s v="O+"/>
    <n v="1300000"/>
    <d v="2024-01-01T00:00:00"/>
    <n v="1160000"/>
    <s v="OPERARIO DE BARRIDO"/>
    <s v="LOCAL"/>
    <s v="ACTIVO"/>
    <d v="2021-04-08T00:00:00"/>
    <d v="2025-04-07T00:00:00"/>
    <m/>
    <m/>
    <m/>
    <m/>
    <m/>
    <s v="DIRECTO"/>
    <s v="RIESGO III"/>
    <s v="PROMODISTRITO - R3"/>
    <s v="B16 CANDELARIA"/>
    <s v="TURNO #3 (22:00 - 06:00)"/>
    <m/>
    <m/>
    <d v="1983-09-05T00:00:00"/>
    <n v="40"/>
    <s v="F"/>
    <s v="PESCA"/>
    <n v="2"/>
    <s v="BACHILLER"/>
    <s v="UNIÓN LIBRE"/>
    <s v="BANCOLOMBIA"/>
    <s v="AHO"/>
    <n v="69928190056"/>
    <s v="ROBLES GUTIERREZ GONZAL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23217928"/>
    <n v="3123217928"/>
    <s v="LUZECITAALVAREZ@HOTMAIL.COM"/>
    <m/>
    <m/>
    <s v="XXL"/>
    <n v="16"/>
    <s v="N.A"/>
    <n v="38"/>
    <n v="38"/>
    <s v="N.A"/>
    <s v="N.A"/>
    <s v="N.A"/>
    <m/>
    <m/>
    <m/>
    <m/>
    <m/>
    <s v="jrodriguez"/>
    <s v="2021-04-08 16:52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2-06T00:00:00"/>
    <n v="24380"/>
    <n v="1102820161"/>
    <s v="PEREZ GARCIA LIBARDO ENRIQUE"/>
    <x v="18"/>
    <s v="1102820161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4 USAQUEN"/>
    <s v="TURNO #1 (06:00 - 14:00)"/>
    <m/>
    <m/>
    <d v="1987-10-16T00:00:00"/>
    <n v="36"/>
    <s v="M"/>
    <s v="SINCELEJO"/>
    <n v="1"/>
    <s v="PRIMARIA"/>
    <s v="UNIÓN LIBRE"/>
    <s v="BANCOLOMBIA"/>
    <s v="AHO"/>
    <n v="69900008122"/>
    <s v="VELASQUEZ FUQUEN REUVE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9355501"/>
    <n v="3219355501"/>
    <s v="perezgarcialibardo84@gmail.com"/>
    <m/>
    <m/>
    <s v="N.A"/>
    <s v="N.A"/>
    <s v="M"/>
    <n v="40"/>
    <n v="40"/>
    <s v="M"/>
    <s v="N.A"/>
    <s v="N.A"/>
    <m/>
    <m/>
    <m/>
    <m/>
    <m/>
    <s v="jrodriguez"/>
    <s v="2024-02-06 15:52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9-17T00:00:00"/>
    <n v="22752"/>
    <n v="80128315"/>
    <s v="DUEÑAS PINTO PEDRO JOSE"/>
    <x v="18"/>
    <s v="80128315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6 CHAPINERO"/>
    <s v="TURNO #1 (06:00 - 14:00)"/>
    <m/>
    <m/>
    <d v="1978-12-01T00:00:00"/>
    <n v="45"/>
    <s v="M"/>
    <s v="BOGOTA, D.C."/>
    <n v="1"/>
    <s v="BACHILLER"/>
    <s v="UNIÓN LIBRE"/>
    <s v="BANCOLOMBIA"/>
    <s v="AHO"/>
    <n v="22932277372"/>
    <s v="CARO YARA BRAYAN JAVIER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05963964"/>
    <n v="3105963964"/>
    <s v="pedro30m1@hotmail.com"/>
    <m/>
    <m/>
    <s v="N.A"/>
    <s v="N.A"/>
    <s v="S"/>
    <n v="37"/>
    <n v="37"/>
    <s v="S"/>
    <s v="N.A"/>
    <s v="N.A"/>
    <m/>
    <m/>
    <m/>
    <m/>
    <m/>
    <s v="jrodriguez"/>
    <s v="2023-09-05 16:49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4-06T00:00:00"/>
    <n v="14285"/>
    <n v="79975360"/>
    <s v="GONZALEZ MUÑOZ GERMAN"/>
    <x v="18"/>
    <s v="79975360.jpg"/>
    <s v="O+"/>
    <n v="1300000"/>
    <d v="2024-01-01T00:00:00"/>
    <n v="1160000"/>
    <s v="OPERARIO DE BARRIDO"/>
    <s v="LOCAL"/>
    <s v="ACTIVO"/>
    <d v="2020-12-21T00:00:00"/>
    <d v="2024-12-20T00:00:00"/>
    <m/>
    <m/>
    <m/>
    <m/>
    <m/>
    <s v="DIRECTO"/>
    <s v="RIESGO III"/>
    <s v="PROMODISTRITO - R3"/>
    <s v="B8S SANTA FE"/>
    <s v="TURNO #1 (06:00 - 14:00)"/>
    <m/>
    <m/>
    <d v="1980-03-27T00:00:00"/>
    <n v="44"/>
    <s v="M"/>
    <s v="BOGOTA, D.C."/>
    <n v="2"/>
    <s v="BACHILLER BÁSICO"/>
    <s v="SOLTERO"/>
    <s v="BANCOLOMBIA"/>
    <s v="AHO"/>
    <n v="69900001349"/>
    <s v="RAMIREZ RAMIREZ JUAN CARLO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229584"/>
    <n v="3044262906"/>
    <s v="GEGONZAMU@GMAIL.COM"/>
    <m/>
    <m/>
    <s v="N.A"/>
    <s v="N.A"/>
    <s v="XL"/>
    <n v="41"/>
    <n v="41"/>
    <s v="N.A"/>
    <s v="N.A"/>
    <s v="N.A"/>
    <m/>
    <m/>
    <m/>
    <m/>
    <m/>
    <s v="jrodriguez"/>
    <s v="2020-12-21 11:38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2-20T00:00:00"/>
    <n v="1217"/>
    <n v="9695175"/>
    <s v="RUDA RAMIREZ PEDRO ANTONIO"/>
    <x v="18"/>
    <s v="9695175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7S SANTA FE"/>
    <s v="TURNO #1 (06:00 - 14:00)"/>
    <m/>
    <m/>
    <d v="1976-10-14T00:00:00"/>
    <n v="47"/>
    <s v="M"/>
    <s v="ANSERMA"/>
    <n v="1"/>
    <s v="BACHILLER"/>
    <s v="UNIÓN LIBRE"/>
    <s v="BANCOLOMBIA"/>
    <s v="AHO"/>
    <n v="69900001179"/>
    <s v="CASTILLO RAMIREZ MIGUEL ANGEL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0"/>
    <n v="3115917072"/>
    <s v="Camilitaruda2003@gmail.com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2-16T00:00:00"/>
    <n v="22177"/>
    <n v="93020777"/>
    <s v="LUNA BOCANEGRA JHON JAIRO"/>
    <x v="18"/>
    <s v="93020777.jpg"/>
    <s v="O+"/>
    <n v="1300000"/>
    <d v="2024-01-01T00:00:00"/>
    <n v="1160000"/>
    <s v="OPERARIO DE BARRIDO"/>
    <s v="LOCAL"/>
    <s v="ACTIVO"/>
    <d v="2023-07-04T00:00:00"/>
    <d v="2025-01-03T00:00:00"/>
    <m/>
    <m/>
    <m/>
    <m/>
    <m/>
    <s v="DIRECTO"/>
    <s v="RIESGO III"/>
    <s v="PROMODISTRITO - R3"/>
    <s v="B8S SANTA FE"/>
    <s v="TURNO #1 (06:00 - 14:00)"/>
    <m/>
    <m/>
    <d v="1981-06-12T00:00:00"/>
    <n v="43"/>
    <s v="M"/>
    <s v="ORTEGA"/>
    <n v="1"/>
    <s v="PRIMARIA"/>
    <s v="UNIÓN LIBRE"/>
    <s v="BANCOLOMBIA"/>
    <s v="AHO"/>
    <n v="69900007276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06646089"/>
    <n v="3006646089"/>
    <s v="jhonlunabocanegra82@gmail.com"/>
    <m/>
    <m/>
    <s v="N.A"/>
    <s v="N.A"/>
    <s v="M"/>
    <n v="41"/>
    <n v="41"/>
    <s v="M"/>
    <s v="N.A"/>
    <s v="N.A"/>
    <m/>
    <m/>
    <m/>
    <m/>
    <m/>
    <s v="jrodriguez"/>
    <s v="2023-07-04 13:33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0-16T00:00:00"/>
    <n v="24385"/>
    <n v="1018429645"/>
    <s v="ORTIZ URREGO OBER DUBIAN"/>
    <x v="18"/>
    <s v="1018429645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4 USAQUEN"/>
    <s v="TURNO #1 (06:00 - 14:00)"/>
    <m/>
    <m/>
    <d v="1989-08-30T00:00:00"/>
    <n v="34"/>
    <s v="M"/>
    <s v="VALLEDUPAR"/>
    <n v="2"/>
    <s v="BACHILLER"/>
    <s v="SOLTERO"/>
    <s v="BANCOLOMBIA"/>
    <s v="AHO"/>
    <n v="69900008125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44260966"/>
    <n v="3044260966"/>
    <s v="overortiz0527@gmail.com"/>
    <m/>
    <m/>
    <s v="N.A"/>
    <s v="N.A"/>
    <s v="S"/>
    <n v="38"/>
    <n v="38"/>
    <s v="S"/>
    <s v="N.A"/>
    <s v="N.A"/>
    <m/>
    <m/>
    <m/>
    <m/>
    <m/>
    <s v="jrodriguez"/>
    <s v="2024-02-06 15:52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2-14T00:00:00"/>
    <n v="1176"/>
    <n v="5862396"/>
    <s v="RODRIGUEZ GONZALEZ PRIMITIVO"/>
    <x v="18"/>
    <s v="586239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2 USME"/>
    <s v="TURNO #1 (06:00 - 14:00)"/>
    <m/>
    <m/>
    <d v="1969-08-05T00:00:00"/>
    <n v="54"/>
    <s v="M"/>
    <s v="CASABIANCA"/>
    <n v="1"/>
    <s v="PRIMARIA"/>
    <s v="UNIÓN LIBRE"/>
    <s v="BANCOLOMBIA"/>
    <s v="AHO"/>
    <n v="69900001184"/>
    <s v="ESTUPIÑAN MATIZ NESTOR ENRIQUE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0"/>
    <n v="3133344277"/>
    <s v="PRIMITIVOR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3-17T00:00:00"/>
    <n v="804"/>
    <n v="1023906052"/>
    <s v="GUERRERO ORTIZ LEIDY VIVIANA"/>
    <x v="18"/>
    <s v="1023906052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91-02-12T00:00:00"/>
    <n v="33"/>
    <s v="F"/>
    <s v="BOGOTA, D.C."/>
    <n v="1"/>
    <s v="BACHILLER BÁSICO"/>
    <s v="UNIÓN LIBRE"/>
    <s v="BANCOLOMBIA"/>
    <s v="AHO"/>
    <n v="42828301840"/>
    <s v="BEJARANO CELIS DENYER FABIAN"/>
    <m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3676938"/>
    <n v="3123855732"/>
    <s v="leidy.guerreroortiz91@gmail.com"/>
    <m/>
    <m/>
    <s v="M"/>
    <n v="12"/>
    <s v="N.A"/>
    <n v="39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9-04-16T00:00:00"/>
    <n v="25097"/>
    <n v="1148147188"/>
    <s v="ANDRADE OROZCO JOSE DAVID"/>
    <x v="18"/>
    <s v="1148147188.jpg"/>
    <s v="O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5 CHAPINERO"/>
    <s v="TURNO #1 (06:00 - 14:00)"/>
    <m/>
    <s v="PULIDO BECERRA JAIME ANDRES"/>
    <d v="1982-04-02T00:00:00"/>
    <n v="42"/>
    <s v="M"/>
    <s v="MARACAIBO- VENEZUELA"/>
    <n v="1"/>
    <s v="BACHILLER BÁSICO"/>
    <s v="SOLTERO"/>
    <s v="BANCOLOMBIA"/>
    <s v="AHO"/>
    <n v="69900008438"/>
    <s v="TRIANA HERNANDEZ PATRICIA"/>
    <m/>
    <s v="BOGOTA, D.C."/>
    <s v="BOGOTA, D.C."/>
    <s v="PORVENIR [230301]"/>
    <s v="PORVENIR [230301]"/>
    <s v="EPS FAMILIAR DE COLOMBIA SAS [CCFC33 ]"/>
    <s v="COLSUBSIDIO [CCF22]"/>
    <s v="SURA [14-28]"/>
    <s v="NO"/>
    <m/>
    <m/>
    <m/>
    <s v="SIN NIVEL"/>
    <n v="3116990230"/>
    <n v="3116990230"/>
    <s v="jandradeorozco810@gmail.com"/>
    <m/>
    <m/>
    <s v="N.A"/>
    <s v="N.A"/>
    <s v="M"/>
    <n v="40"/>
    <n v="40"/>
    <s v="M"/>
    <s v="N.A"/>
    <s v="N.A"/>
    <m/>
    <m/>
    <m/>
    <m/>
    <m/>
    <s v="jrodriguez"/>
    <s v="2024-04-09 10:00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1-10T00:00:00"/>
    <n v="21860"/>
    <n v="73193016"/>
    <s v="BALMACEDA TORRES KEVIN"/>
    <x v="18"/>
    <s v="73193016.jpg"/>
    <s v="O+"/>
    <n v="1300000"/>
    <d v="2024-01-01T00:00:00"/>
    <n v="1160000"/>
    <s v="OPERARIO DE BARRIDO"/>
    <s v="LOCAL"/>
    <s v="ACTIVO"/>
    <d v="2023-05-23T00:00:00"/>
    <d v="2024-11-22T00:00:00"/>
    <m/>
    <m/>
    <m/>
    <m/>
    <m/>
    <s v="DIRECTO"/>
    <s v="RIESGO III"/>
    <s v="PROMODISTRITO - R3"/>
    <s v="B8S SANTA FE"/>
    <s v="TURNO #1 (06:00 - 14:00)"/>
    <m/>
    <m/>
    <d v="1981-01-15T00:00:00"/>
    <n v="43"/>
    <s v="M"/>
    <s v="CARTAGENA"/>
    <n v="2"/>
    <s v="BACHILLER"/>
    <s v="UNIÓN LIBRE"/>
    <s v="BANCOLOMBIA"/>
    <s v="AHO"/>
    <n v="24430457647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046837030"/>
    <s v="kt962959@gmail.com"/>
    <m/>
    <m/>
    <s v="N.A"/>
    <s v="N.A"/>
    <s v="XL"/>
    <n v="43"/>
    <n v="43"/>
    <s v="XL"/>
    <s v="N.A"/>
    <s v="N.A"/>
    <m/>
    <m/>
    <m/>
    <m/>
    <m/>
    <s v="jrodriguez"/>
    <s v="2023-05-23 09:44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2-22T00:00:00"/>
    <n v="24083"/>
    <n v="79946319"/>
    <s v="AMAYA VICTOR MANUEL"/>
    <x v="18"/>
    <s v="79946319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2 USAQUEN"/>
    <s v="TURNO #1 (06:00 - 14:00)"/>
    <m/>
    <s v="CASTELLANOS BARRERA CARLOS JULIO"/>
    <d v="1977-08-19T00:00:00"/>
    <n v="46"/>
    <s v="M"/>
    <s v="SOCHA"/>
    <n v="2"/>
    <s v="BACHILLER"/>
    <s v="SOLTERO"/>
    <s v="BANCOLOMBIA"/>
    <s v="AHO"/>
    <n v="68900002009"/>
    <s v="RUIZ NIETO CARLOS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28481707"/>
    <n v="3028481707"/>
    <s v="amayavictormanuel714@gmail.com"/>
    <m/>
    <m/>
    <s v="N.A"/>
    <s v="N.A"/>
    <s v="S"/>
    <n v="39"/>
    <n v="39"/>
    <s v="S"/>
    <s v="N.A"/>
    <s v="N.A"/>
    <m/>
    <m/>
    <m/>
    <m/>
    <m/>
    <s v="jrodriguez"/>
    <s v="2024-01-11 11:05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2-22T00:00:00"/>
    <n v="15641"/>
    <n v="52888266"/>
    <s v="UMBARILA UMBARILA CLAUDIA ESPERANZA"/>
    <x v="18"/>
    <s v="52888266.jpg"/>
    <s v="O+"/>
    <n v="1300000"/>
    <d v="2024-01-01T00:00:00"/>
    <n v="1160000"/>
    <s v="OPERARIO DE BARRIDO"/>
    <s v="LOCAL"/>
    <s v="ACTIVO"/>
    <d v="2021-07-23T00:00:00"/>
    <d v="2025-07-22T00:00:00"/>
    <m/>
    <m/>
    <m/>
    <m/>
    <m/>
    <s v="DIRECTO"/>
    <s v="RIESGO III"/>
    <s v="PROMODISTRITO - R3"/>
    <s v="B6 CHAPINERO"/>
    <s v="TURNO #1 (06:00 - 14:00)"/>
    <m/>
    <m/>
    <d v="1982-02-10T00:00:00"/>
    <n v="42"/>
    <s v="F"/>
    <s v="BOGOTA, D.C."/>
    <n v="2"/>
    <s v="BACHILLER"/>
    <s v="UNIÓN LIBRE"/>
    <s v="DAVIVIENDA"/>
    <s v="AHO"/>
    <n v="488422506672"/>
    <s v="CARO YARA BRAYAN JAVI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5030551"/>
    <s v="geidygonzales5@gmail.com"/>
    <m/>
    <m/>
    <s v="N.A"/>
    <s v="N.A"/>
    <s v="S"/>
    <n v="35"/>
    <n v="35"/>
    <s v="S"/>
    <s v="N.A"/>
    <s v="N.A"/>
    <m/>
    <m/>
    <m/>
    <m/>
    <m/>
    <s v="jrodriguez"/>
    <s v="2021-07-22 10:53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9-16T00:00:00"/>
    <n v="24687"/>
    <n v="79992109"/>
    <s v="GOMEZ BERNAL HAIBER LEONEL"/>
    <x v="18"/>
    <s v="79992109.jpg"/>
    <s v="O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2 USAQUEN"/>
    <s v="TURNO #1 (06:00 - 14:00)"/>
    <m/>
    <s v="CASTELLANOS BARRERA CARLOS JULIO"/>
    <d v="1979-03-17T00:00:00"/>
    <n v="45"/>
    <s v="M"/>
    <s v="BOGOTA, D.C."/>
    <n v="2"/>
    <s v="BACHILLER"/>
    <s v="SOLTERO"/>
    <s v="BANCOLOMBIA"/>
    <s v="AHO"/>
    <n v="69900008254"/>
    <s v="RUIZ NIETO CARLOS ANDRES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03147495"/>
    <n v="3103147495"/>
    <s v="kaizer03171979@gmail.com"/>
    <m/>
    <m/>
    <s v="N.A"/>
    <s v="N.A"/>
    <s v="L"/>
    <n v="38"/>
    <n v="38"/>
    <s v="L"/>
    <s v="N.A"/>
    <s v="N.A"/>
    <m/>
    <m/>
    <m/>
    <m/>
    <m/>
    <s v="jrodriguez"/>
    <s v="2024-02-26 10:29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5-05T00:00:00"/>
    <n v="1037"/>
    <n v="79712738"/>
    <s v="PACHON PAEZ GUSTAVO"/>
    <x v="18"/>
    <s v="79712738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73-09-01T00:00:00"/>
    <n v="50"/>
    <s v="M"/>
    <s v="BOGOTA, D.C."/>
    <n v="1"/>
    <s v="BACHILLER BÁSICO"/>
    <s v="UNIÓN LIBRE"/>
    <s v="BANCOLOMBIA"/>
    <s v="AHO"/>
    <n v="69900001203"/>
    <s v="DUARTE PICO GERARDO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208898964"/>
    <s v="gustavo010973@gmail.com"/>
    <m/>
    <m/>
    <s v="N.A"/>
    <s v="N.A"/>
    <s v="S"/>
    <n v="36"/>
    <n v="36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1-20T00:00:00"/>
    <n v="24670"/>
    <n v="1000005582"/>
    <s v="VASQUEZ BAQUERO WALTER ARVEY"/>
    <x v="18"/>
    <s v="1000005582.jpg"/>
    <s v="O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2 USAQUEN"/>
    <s v="TURNO #1 (06:00 - 14:00)"/>
    <m/>
    <s v="CASTELLANOS BARRERA CARLOS JULIO"/>
    <d v="1996-07-17T00:00:00"/>
    <n v="28"/>
    <s v="M"/>
    <s v="BOGOTA, D.C."/>
    <n v="1"/>
    <s v="BACHILLER"/>
    <s v="UNIÓN LIBRE"/>
    <s v="BANCOLOMBIA"/>
    <s v="AHO"/>
    <n v="69900008249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2202554"/>
    <n v="3222202554"/>
    <s v="waltermillos91@gmail.com"/>
    <m/>
    <m/>
    <s v="N.A"/>
    <s v="N.A"/>
    <s v="S"/>
    <n v="36"/>
    <n v="36"/>
    <s v="S"/>
    <s v="N.A"/>
    <s v="N.A"/>
    <m/>
    <m/>
    <m/>
    <m/>
    <m/>
    <s v="jrodriguez"/>
    <s v="2024-02-26 09:59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11-11T00:00:00"/>
    <n v="21302"/>
    <n v="1010078441"/>
    <s v="BUSTAMANTE  PEÑATE JESUS DAVID"/>
    <x v="18"/>
    <s v="1010078441.jpg"/>
    <s v="B+"/>
    <n v="1300000"/>
    <d v="2024-01-01T00:00:00"/>
    <n v="1160000"/>
    <s v="OPERARIO DE BARRIDO"/>
    <s v="LOCAL"/>
    <s v="ACTIVO"/>
    <d v="2023-03-13T00:00:00"/>
    <d v="2024-09-12T00:00:00"/>
    <m/>
    <m/>
    <m/>
    <m/>
    <m/>
    <s v="DIRECTO"/>
    <s v="RIESGO III"/>
    <s v="PROMODISTRITO - R3"/>
    <s v="B10 SAN CRISTOBAL"/>
    <s v="TURNO #1 (06:00 - 14:00)"/>
    <m/>
    <m/>
    <d v="1998-10-29T00:00:00"/>
    <n v="25"/>
    <s v="M"/>
    <s v="SINCELEJO"/>
    <n v="1"/>
    <s v="PRIMARIA"/>
    <s v="UNIÓN LIBRE"/>
    <s v="BANCOLOMBIA"/>
    <s v="AHO"/>
    <n v="69900006836"/>
    <s v="DIAZ OTERO ALEJANDRO EZIQUI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214164765"/>
    <s v="dinae3303@gmail.com"/>
    <m/>
    <m/>
    <s v="N.A"/>
    <s v="N.A"/>
    <s v="XL"/>
    <n v="42"/>
    <n v="42"/>
    <s v="XL"/>
    <s v="N.A"/>
    <s v="N.A"/>
    <m/>
    <m/>
    <m/>
    <m/>
    <m/>
    <s v="jrodriguez"/>
    <s v="2023-03-13 16:38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3-04T00:00:00"/>
    <n v="24684"/>
    <n v="1031163561"/>
    <s v="RAMIREZ AGUIRRE JORGE ANDRES"/>
    <x v="18"/>
    <s v="1031163561.jpg"/>
    <s v="A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2 USAQUEN"/>
    <s v="TURNO #1 (06:00 - 14:00)"/>
    <m/>
    <s v="CASTELLANOS BARRERA CARLOS JULIO"/>
    <d v="1995-10-29T00:00:00"/>
    <n v="28"/>
    <s v="M"/>
    <s v="BOGOTA, D.C."/>
    <n v="1"/>
    <s v="PRIMARIA"/>
    <s v="SOLTERO"/>
    <s v="BANCOLOMBIA"/>
    <s v="AHO"/>
    <n v="69900008248"/>
    <s v="RUIZ NIETO CARLOS ANDRES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208094974"/>
    <n v="3208094974"/>
    <s v="andresaguirreaguirre@gmail.com"/>
    <m/>
    <m/>
    <s v="N.A"/>
    <s v="N.A"/>
    <s v="L"/>
    <n v="39"/>
    <n v="39"/>
    <s v="L"/>
    <s v="N.A"/>
    <s v="N.A"/>
    <m/>
    <m/>
    <m/>
    <m/>
    <m/>
    <s v="jrodriguez"/>
    <s v="2024-02-26 10:13:2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9-16T00:00:00"/>
    <n v="22965"/>
    <n v="88031376"/>
    <s v="SANDOVAL MARTINEZ EDGAR"/>
    <x v="18"/>
    <s v="88031376.jpg"/>
    <s v="B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1S SAN CRISTOBAL"/>
    <s v="TURNO #1 (06:00 - 14:00)"/>
    <m/>
    <m/>
    <d v="1981-08-28T00:00:00"/>
    <n v="42"/>
    <s v="M"/>
    <s v="PAMPLONA"/>
    <n v="2"/>
    <s v="BACHILLER"/>
    <s v="SOLTERO"/>
    <s v="BANCOLOMBIA"/>
    <s v="AHO"/>
    <n v="69900007572"/>
    <s v="MONTEALEGRE GONZALEZ ARLEX ALJHADY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4191248"/>
    <n v="3214191248"/>
    <s v="sandovalesgar95@gmail.com"/>
    <m/>
    <m/>
    <s v="N.A"/>
    <s v="N.A"/>
    <s v="L"/>
    <n v="40"/>
    <n v="40"/>
    <s v="L"/>
    <s v="N.A"/>
    <s v="N.A"/>
    <m/>
    <m/>
    <m/>
    <m/>
    <m/>
    <s v="jrodriguez"/>
    <s v="2023-09-19 06:16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9-28T00:00:00"/>
    <n v="15760"/>
    <n v="1069129227"/>
    <s v="ANZOLA VASQUEZ JOSE AGUSTIN"/>
    <x v="18"/>
    <s v="1069129227.jpg"/>
    <s v="O+"/>
    <n v="1300000"/>
    <d v="2024-01-01T00:00:00"/>
    <n v="1160000"/>
    <s v="OPERARIO DE BARRIDO"/>
    <s v="LOCAL"/>
    <s v="ACTIVO"/>
    <d v="2021-08-05T00:00:00"/>
    <d v="2024-08-04T00:00:00"/>
    <m/>
    <m/>
    <m/>
    <m/>
    <m/>
    <s v="DIRECTO"/>
    <s v="RIESGO III"/>
    <s v="PROMODISTRITO - R3"/>
    <s v="B12 USME"/>
    <s v="TURNO #1 (06:00 - 14:00)"/>
    <m/>
    <m/>
    <d v="1978-01-10T00:00:00"/>
    <n v="46"/>
    <s v="M"/>
    <s v="PAIME"/>
    <n v="2"/>
    <s v="BACHILLER"/>
    <s v="CASADO"/>
    <s v="DAVIVIENDA"/>
    <s v="AHO"/>
    <n v="480700076742"/>
    <s v="ESTUPIÑAN MATIZ NESTOR ENRIQUE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29233319"/>
    <s v="anzolaj230@gmail.com"/>
    <m/>
    <m/>
    <s v="N.A"/>
    <s v="N.A"/>
    <s v="L"/>
    <n v="38"/>
    <n v="38"/>
    <s v="L"/>
    <s v="N.A"/>
    <s v="N.A"/>
    <m/>
    <m/>
    <m/>
    <m/>
    <m/>
    <s v="jrodriguez"/>
    <s v="2021-08-05 16:17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06-30T00:00:00"/>
    <n v="1253"/>
    <n v="79525835"/>
    <s v="SEGURA RODRIGUEZ JORGE ENRIQUE"/>
    <x v="18"/>
    <s v="79525835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0 SAN CRISTOBAL"/>
    <s v="TURNO #1 (06:00 - 14:00)"/>
    <m/>
    <m/>
    <d v="1969-11-13T00:00:00"/>
    <n v="54"/>
    <s v="M"/>
    <s v="BOGOTA, D.C."/>
    <n v="3"/>
    <s v="BACHILLER"/>
    <s v="UNIÓN LIBRE"/>
    <s v="AV VILLAS"/>
    <s v="AHO"/>
    <n v="669742988"/>
    <s v="DIAZ OTERO ALEJANDRO EZIQUI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2070266"/>
    <n v="3204100765"/>
    <s v="JSEGURARODRIGUEZ6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6-03T00:00:00"/>
    <n v="25574"/>
    <n v="1023896525"/>
    <s v="SEGURA VELASQUEZ JULIAN MAURICIO"/>
    <x v="18"/>
    <s v="1023896525.jpg"/>
    <s v="B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9 SAN CRISTOBAL"/>
    <s v="TURNO #1 (06:00 - 14:00)"/>
    <m/>
    <s v="JAMAICA FONSECA JOHN ALEXANDER"/>
    <d v="1990-05-11T00:00:00"/>
    <n v="34"/>
    <s v="M"/>
    <s v="BOGOTA, D.C."/>
    <n v="2"/>
    <s v="BACHILLER"/>
    <s v="UNIÓN LIBRE"/>
    <s v="BANCOLOMBIA"/>
    <s v="AHO"/>
    <n v="19200005641"/>
    <s v="TRIANA HERNANDEZ PATRICI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33220686"/>
    <n v="3233220686"/>
    <s v="julianmsv@hotmail.com"/>
    <m/>
    <m/>
    <s v="N.A"/>
    <s v="N.A"/>
    <s v="XL"/>
    <n v="41"/>
    <n v="41"/>
    <s v="XL"/>
    <s v="N.A"/>
    <s v="N.A"/>
    <m/>
    <m/>
    <m/>
    <m/>
    <m/>
    <s v="jrodriguez"/>
    <s v="2024-05-24 08:38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8-31T00:00:00"/>
    <n v="15859"/>
    <n v="1020843243"/>
    <s v="MORENO ROJAS DIANA YAZMIN"/>
    <x v="18"/>
    <s v="1020843243.jpg"/>
    <s v="O-"/>
    <n v="1300000"/>
    <d v="2024-01-01T00:00:00"/>
    <n v="1160000"/>
    <s v="OPERARIO DE BARRIDO"/>
    <s v="LOCAL"/>
    <s v="ACTIVO"/>
    <d v="2021-08-13T00:00:00"/>
    <d v="2024-08-12T00:00:00"/>
    <m/>
    <m/>
    <m/>
    <m/>
    <m/>
    <s v="DIRECTO"/>
    <s v="RIESGO III"/>
    <s v="PROMODISTRITO - R3"/>
    <s v="B17S SANTA FE"/>
    <s v="TURNO #3 (22:00 - 06:00)"/>
    <m/>
    <m/>
    <d v="1999-08-18T00:00:00"/>
    <n v="24"/>
    <s v="F"/>
    <s v="BOGOTA, D.C."/>
    <n v="1"/>
    <s v="BACHILLER"/>
    <s v="SOLTERO"/>
    <s v="BANCOLOMBIA"/>
    <s v="AHO"/>
    <n v="69828184709"/>
    <s v="CARO YARA BRAYAN JAVI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5994564"/>
    <n v="3116937791"/>
    <s v="diana947moreno@gmail.com"/>
    <m/>
    <m/>
    <s v="XL"/>
    <n v="16"/>
    <s v="N.A"/>
    <n v="36"/>
    <n v="36"/>
    <s v="N.A"/>
    <s v="N.A"/>
    <s v="N.A"/>
    <m/>
    <m/>
    <m/>
    <m/>
    <m/>
    <s v="jrodriguez"/>
    <s v="2021-08-13 09:28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7-16T00:00:00"/>
    <n v="7007"/>
    <n v="1033735288"/>
    <s v="AMADO SANCHEZ ARNALDO"/>
    <x v="18"/>
    <s v="1033735288.jpg"/>
    <s v="O+"/>
    <n v="1300000"/>
    <d v="2024-01-01T00:00:00"/>
    <n v="1160000"/>
    <s v="OPERARIO DE BARRIDO"/>
    <s v="LOCAL"/>
    <s v="ACTIVO"/>
    <d v="2018-11-26T00:00:00"/>
    <d v="2024-11-25T00:00:00"/>
    <m/>
    <m/>
    <m/>
    <m/>
    <m/>
    <s v="DIRECTO"/>
    <s v="RIESGO III"/>
    <s v="PROMODISTRITO - R3"/>
    <s v="B12 USME"/>
    <s v="TURNO #1 (06:00 - 14:00)"/>
    <m/>
    <m/>
    <d v="1991-07-03T00:00:00"/>
    <n v="33"/>
    <s v="M"/>
    <s v="BOGOTA, D.C."/>
    <n v="1"/>
    <s v="BACHILLER"/>
    <s v="SOLTERO"/>
    <s v="BANCOLOMBIA"/>
    <s v="AHO"/>
    <n v="69900001421"/>
    <s v="ESTUPIÑAN MATIZ NESTOR ENRIQUE"/>
    <s v="CASTRO LOPEZ LINDA CATERINE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95159608"/>
    <n v="3195159608"/>
    <s v="AMADOSANCHEZ.1927@HOTMAIL.COM"/>
    <m/>
    <m/>
    <s v="N.A"/>
    <s v="N.A"/>
    <s v="N.A"/>
    <s v="N.A"/>
    <s v="N.A"/>
    <s v="N.A"/>
    <s v="N.A"/>
    <s v="N.A"/>
    <m/>
    <m/>
    <m/>
    <m/>
    <m/>
    <s v="dcurrea"/>
    <s v="2018-11-23 17:57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2-17T00:00:00"/>
    <n v="22966"/>
    <n v="1007199033"/>
    <s v="SARABIA JIMENEZ TOMAS JOSE"/>
    <x v="18"/>
    <s v="1007199033.jpg"/>
    <s v="A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 USAQUEN"/>
    <s v="TURNO #1 (06:00 - 14:00)"/>
    <m/>
    <s v="DUARTE PICO GERARDO"/>
    <d v="1990-11-12T00:00:00"/>
    <n v="33"/>
    <s v="M"/>
    <s v="BARRANQUILLA"/>
    <n v="1"/>
    <s v="PRIMARIA"/>
    <s v="CASADO"/>
    <s v="BANCOLOMBIA"/>
    <s v="AHO"/>
    <n v="69900007573"/>
    <s v="BUSTAMANTE MARTINEZ PEDRO HELI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14511228"/>
    <n v="3014511228"/>
    <s v="tomasjosesarabiajimenez@gmail.com"/>
    <m/>
    <m/>
    <s v="N.A"/>
    <s v="N.A"/>
    <s v="XL"/>
    <n v="41"/>
    <n v="41"/>
    <s v="XL"/>
    <s v="N.A"/>
    <s v="N.A"/>
    <m/>
    <m/>
    <m/>
    <m/>
    <m/>
    <s v="jrodriguez"/>
    <s v="2023-09-19 06:16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5-23T00:00:00"/>
    <n v="1063"/>
    <n v="93448520"/>
    <s v="PAVA BARRIOS HARRINZON"/>
    <x v="18"/>
    <s v="93448520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9 SAN CRISTOBAL"/>
    <s v="TURNO #1 (06:00 - 14:00)"/>
    <m/>
    <s v="JAMAICA FONSECA JOHN ALEXANDER"/>
    <d v="1969-12-30T00:00:00"/>
    <n v="54"/>
    <s v="M"/>
    <s v="CHAPARRAL"/>
    <n v="2"/>
    <s v="BACHILLER"/>
    <s v="CASADO"/>
    <s v="BANCOLOMBIA"/>
    <s v="AHO"/>
    <n v="69900001223"/>
    <s v="BEJARANO CELIS DENYER FABIAN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7658955"/>
    <n v="3202149318"/>
    <s v="Harrinson-40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8-31T00:00:00"/>
    <n v="15987"/>
    <n v="1126125362"/>
    <s v="ZABALETA CASTRO YULITZA PAOLA"/>
    <x v="18"/>
    <s v="1126125362.jpg"/>
    <s v="B+"/>
    <n v="1300000"/>
    <d v="2024-01-01T00:00:00"/>
    <n v="1160000"/>
    <s v="OPERARIO DE BARRIDO"/>
    <s v="LOCAL"/>
    <s v="ACTIVO"/>
    <d v="2021-09-02T00:00:00"/>
    <d v="2024-09-01T00:00:00"/>
    <m/>
    <m/>
    <m/>
    <m/>
    <m/>
    <s v="DIRECTO"/>
    <s v="RIESGO III"/>
    <s v="PROMODISTRITO - R3"/>
    <s v="B8S SANTA FE"/>
    <s v="TURNO #1 (06:00 - 14:00)"/>
    <m/>
    <m/>
    <d v="1998-04-18T00:00:00"/>
    <n v="26"/>
    <s v="F"/>
    <s v="EL ZULIA"/>
    <n v="2"/>
    <s v="BACHILLER"/>
    <s v="UNIÓN LIBRE"/>
    <s v="BANCOLOMBIA"/>
    <s v="AHO"/>
    <n v="69900001226"/>
    <s v="RAMIREZ RAMIREZ JUAN CARLOS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028668898"/>
    <n v="3208016800"/>
    <s v="kailykendrick18@gmail.com"/>
    <m/>
    <m/>
    <s v="XL"/>
    <n v="14"/>
    <s v="N.A"/>
    <n v="39"/>
    <n v="39"/>
    <s v="N.A"/>
    <s v="N.A"/>
    <s v="N.A"/>
    <m/>
    <m/>
    <m/>
    <m/>
    <m/>
    <s v="jrodriguez"/>
    <s v="2021-09-02 17:24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4-29T00:00:00"/>
    <n v="25575"/>
    <n v="80771859"/>
    <s v="SABOGAL RUIZ JHEISON JAVIER"/>
    <x v="18"/>
    <s v="80771859.jpg"/>
    <s v="O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6 CHAPINERO"/>
    <s v="TURNO #1 (06:00 - 14:00)"/>
    <m/>
    <m/>
    <d v="1985-04-15T00:00:00"/>
    <n v="39"/>
    <s v="M"/>
    <s v="BOGOTA, D.C."/>
    <n v="2"/>
    <s v="BACHILLER"/>
    <s v="UNIÓN LIBRE"/>
    <s v="BANCOLOMBIA"/>
    <s v="AHO"/>
    <n v="69900008608"/>
    <s v="TRIANA HERNANDEZ PATRICIA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043728080"/>
    <n v="3043728080"/>
    <s v="jheison0914@gmail.com"/>
    <m/>
    <m/>
    <s v="N.A"/>
    <s v="N.A"/>
    <s v="M"/>
    <n v="38"/>
    <n v="38"/>
    <s v="M"/>
    <s v="N.A"/>
    <s v="N.A"/>
    <m/>
    <m/>
    <m/>
    <m/>
    <m/>
    <s v="jrodriguez"/>
    <s v="2024-05-24 08:38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2-20T00:00:00"/>
    <n v="14506"/>
    <n v="79725871"/>
    <s v="BELTRAN AMAYA ELKIN YOVANY"/>
    <x v="18"/>
    <s v="79725871.jpg"/>
    <s v="O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8S SANTA FE"/>
    <s v="TURNO #1 (06:00 - 14:00)"/>
    <m/>
    <m/>
    <d v="1978-09-25T00:00:00"/>
    <n v="45"/>
    <s v="M"/>
    <s v="BOGOTA, D.C."/>
    <n v="2"/>
    <s v="TÉCNICO"/>
    <s v="UNIÓN LIBRE"/>
    <s v="BANCOLOMBIA"/>
    <s v="AHO"/>
    <n v="69900001372"/>
    <s v="RAMIREZ RAMIREZ JUAN CARLO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48066280"/>
    <n v="3148066280"/>
    <s v="ELKYOV@GMAIL.COM"/>
    <m/>
    <m/>
    <s v="N.A"/>
    <s v="N.A"/>
    <s v="M"/>
    <n v="38"/>
    <n v="38"/>
    <s v="N.A"/>
    <s v="N.A"/>
    <s v="N.A"/>
    <m/>
    <m/>
    <m/>
    <m/>
    <m/>
    <s v="jrodriguez"/>
    <s v="2021-01-18 15:39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0-23T00:00:00"/>
    <n v="17139"/>
    <n v="1022971645"/>
    <s v="UÑATE BARRERA DIANA MARCELA"/>
    <x v="18"/>
    <s v="1022971645.jpg"/>
    <s v="A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9 SAN CRISTOBAL"/>
    <s v="TURNO #1 (06:00 - 14:00)"/>
    <m/>
    <s v="JAMAICA FONSECA JOHN ALEXANDER"/>
    <d v="1991-10-22T00:00:00"/>
    <n v="32"/>
    <s v="F"/>
    <s v="BOGOTA, D.C."/>
    <n v="1"/>
    <s v="BACHILLER BÁSICO"/>
    <s v="SOLTERO"/>
    <s v="BANCOLOMBIA"/>
    <s v="AHO"/>
    <n v="17429653002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46402628"/>
    <n v="3229430008"/>
    <s v="marcedbn@gmail.com"/>
    <m/>
    <m/>
    <s v="S"/>
    <n v="8"/>
    <s v="N.A"/>
    <n v="35"/>
    <n v="35"/>
    <s v="S"/>
    <s v="N.A"/>
    <s v="N.A"/>
    <m/>
    <m/>
    <m/>
    <m/>
    <m/>
    <s v="jrodriguez"/>
    <s v="2022-01-14 16:19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5-31T00:00:00"/>
    <n v="23118"/>
    <n v="79746731"/>
    <s v="PRIETO GALEANO JHON JAIRO"/>
    <x v="18"/>
    <s v="79746731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11S SAN CRISTOBAL"/>
    <s v="TURNO #1 (06:00 - 14:00)"/>
    <m/>
    <m/>
    <d v="1976-09-07T00:00:00"/>
    <n v="47"/>
    <s v="M"/>
    <s v="BOGOTA, D.C."/>
    <n v="2"/>
    <s v="PRIMARIA"/>
    <s v="SOLTERO"/>
    <s v="BANCOLOMBIA"/>
    <s v="AHO"/>
    <n v="69900007638"/>
    <s v="MONTEALEGRE GONZALEZ ARLEX ALJHADY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38275139"/>
    <n v="3138275139"/>
    <s v="prietobrayan18@hotmail.com"/>
    <m/>
    <m/>
    <s v="N.A"/>
    <s v="N.A"/>
    <s v="M"/>
    <n v="38"/>
    <n v="38"/>
    <s v="M"/>
    <s v="N.A"/>
    <s v="N.A"/>
    <m/>
    <m/>
    <m/>
    <m/>
    <m/>
    <s v="jrodriguez"/>
    <s v="2023-09-28 08:32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4-27T00:00:00"/>
    <n v="805"/>
    <n v="52768330"/>
    <s v="GUEVARA RINCON GLADYS MARINA"/>
    <x v="18"/>
    <s v="52768330.jpg"/>
    <s v="O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9 SAN CRISTOBAL"/>
    <s v="TURNO #1 (06:00 - 14:00)"/>
    <m/>
    <s v="JAMAICA FONSECA JOHN ALEXANDER"/>
    <d v="1979-08-08T00:00:00"/>
    <n v="44"/>
    <s v="F"/>
    <s v="BOGOTA, D.C."/>
    <n v="1"/>
    <s v="PRIMARIA"/>
    <s v="UNIÓN LIBRE"/>
    <s v="BANCOLOMBIA"/>
    <s v="AHO"/>
    <n v="42828831636"/>
    <s v="BEJARANO CELIS DENYER FABIAN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3219347693"/>
    <n v="3114860507"/>
    <s v="guevaragladys407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11-19T00:00:00"/>
    <n v="16091"/>
    <n v="80131203"/>
    <s v="POVEDA MURCIA YILBER ENRIQUE"/>
    <x v="18"/>
    <s v="80131203.jpg"/>
    <s v="O+"/>
    <n v="1300000"/>
    <d v="2024-01-01T00:00:00"/>
    <n v="1160000"/>
    <s v="OPERARIO DE BARRIDO"/>
    <s v="LOCAL"/>
    <s v="ACTIVO"/>
    <d v="2021-09-09T00:00:00"/>
    <d v="2024-09-08T00:00:00"/>
    <m/>
    <m/>
    <m/>
    <m/>
    <m/>
    <s v="DIRECTO"/>
    <s v="RIESGO III"/>
    <s v="PROMODISTRITO - R3"/>
    <s v="B16 CANDELARIA"/>
    <s v="TURNO #3 (22:00 - 06:00)"/>
    <m/>
    <m/>
    <d v="1981-10-18T00:00:00"/>
    <n v="42"/>
    <s v="M"/>
    <s v="BOGOTA, D.C."/>
    <n v="2"/>
    <s v="BACHILLER"/>
    <s v="SOLTERO"/>
    <s v="BANCOLOMBIA"/>
    <s v="AHO"/>
    <n v="69900001234"/>
    <s v="ROBLES GUTIERREZ GONZAL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m/>
    <n v="3202975363"/>
    <s v="povedayilber@gmail.com"/>
    <m/>
    <m/>
    <s v="N.A"/>
    <s v="N.A"/>
    <s v="M"/>
    <n v="39"/>
    <n v="39"/>
    <s v="N.A"/>
    <s v="N.A"/>
    <s v="N.A"/>
    <m/>
    <m/>
    <m/>
    <m/>
    <m/>
    <s v="jrodriguez"/>
    <s v="2021-09-09 16:09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6-06T00:00:00"/>
    <n v="25432"/>
    <n v="80873738"/>
    <s v="PEÑA CORREDOR GUSTAVO HERNANDO"/>
    <x v="18"/>
    <s v="80873738.jpg"/>
    <s v="O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4 USAQUEN"/>
    <s v="TURNO #1 (06:00 - 14:00)"/>
    <m/>
    <m/>
    <d v="1983-06-24T00:00:00"/>
    <n v="41"/>
    <s v="M"/>
    <s v="BOGOTA, D.C."/>
    <n v="2"/>
    <s v="PRIMARIA"/>
    <s v="UNIÓN LIBRE"/>
    <s v="BANCOLOMBIA"/>
    <s v="AHO"/>
    <n v="69900008540"/>
    <s v="TRIANA HERNANDEZ PATRICIA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12677404"/>
    <n v="3112677404"/>
    <s v="jp718225@gmail.com"/>
    <m/>
    <m/>
    <s v="N.A"/>
    <s v="N.A"/>
    <s v="S"/>
    <n v="39"/>
    <n v="40"/>
    <s v="S"/>
    <s v="N.A"/>
    <s v="N.A"/>
    <m/>
    <m/>
    <m/>
    <m/>
    <m/>
    <s v="jrodriguez"/>
    <s v="2024-05-06 16:50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0-27T00:00:00"/>
    <n v="24474"/>
    <n v="1104869756"/>
    <s v="ALTAMIRANDA MONTES MAURICIO  ANTONIO"/>
    <x v="18"/>
    <s v="1104869756.jpg"/>
    <s v="A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13U USME"/>
    <s v="TURNO #1 (06:00 - 14:00)"/>
    <m/>
    <m/>
    <d v="1991-09-16T00:00:00"/>
    <n v="32"/>
    <s v="M"/>
    <s v="TOLU VIEJO"/>
    <n v="2"/>
    <s v="BACHILLER"/>
    <s v="SOLTERO"/>
    <s v="BANCOLOMBIA"/>
    <s v="AHO"/>
    <n v="69900008168"/>
    <s v="ESCOBAR MENDIVELSO ALFONSO DAV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07624487"/>
    <n v="3107624487"/>
    <s v="mauriciomontes1320@gmail.com"/>
    <m/>
    <m/>
    <s v="N.A"/>
    <s v="N.A"/>
    <s v="S"/>
    <n v="38"/>
    <n v="39"/>
    <s v="S"/>
    <s v="N.A"/>
    <s v="N.A"/>
    <m/>
    <m/>
    <m/>
    <m/>
    <m/>
    <s v="jrodriguez"/>
    <s v="2024-02-13 15:05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2-03T00:00:00"/>
    <n v="24331"/>
    <n v="1010061636"/>
    <s v="LUGO RAMIREZ VITTOR ALFONSO"/>
    <x v="18"/>
    <s v="1010061636.jpg"/>
    <s v="A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1 USAQUEN"/>
    <s v="TURNO #1 (06:00 - 14:00)"/>
    <m/>
    <s v="DUARTE PICO GERARDO"/>
    <d v="1997-10-30T00:00:00"/>
    <n v="26"/>
    <s v="M"/>
    <s v="BOGOTA, D.C."/>
    <n v="2"/>
    <s v="BACHILLER"/>
    <s v="UNIÓN LIBRE"/>
    <s v="BANCOLOMBIA"/>
    <s v="AHO"/>
    <n v="22348399521"/>
    <s v="BUSTAMANTE MARTINEZ PEDRO HELI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213159955"/>
    <n v="3213159955"/>
    <s v="vittorhugo20@gmail.com"/>
    <m/>
    <m/>
    <s v="N.A"/>
    <s v="N.A"/>
    <s v="M"/>
    <n v="39"/>
    <n v="39"/>
    <s v="M"/>
    <s v="N.A"/>
    <s v="N.A"/>
    <m/>
    <m/>
    <m/>
    <m/>
    <m/>
    <s v="jrodriguez"/>
    <s v="2024-02-01 15:58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6-09T00:00:00"/>
    <n v="22968"/>
    <n v="1018486130"/>
    <s v="RODRIGUEZ MANRIQUE CRISTIAN ALEJANDRO"/>
    <x v="18"/>
    <s v="1018486130.jpg"/>
    <s v="A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 USAQUEN"/>
    <s v="TURNO #1 (06:00 - 14:00)"/>
    <m/>
    <s v="DUARTE PICO GERARDO"/>
    <d v="1996-06-07T00:00:00"/>
    <n v="28"/>
    <s v="M"/>
    <s v="BOGOTA, D.C."/>
    <n v="3"/>
    <s v="PRIMARIA"/>
    <s v="SOLTERO"/>
    <s v="BANCOLOMBIA"/>
    <s v="AHO"/>
    <n v="69900007574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4715212"/>
    <n v="3144715212"/>
    <s v="cristianmanri96@gmail.com"/>
    <m/>
    <m/>
    <s v="N.A"/>
    <s v="N.A"/>
    <s v="M"/>
    <n v="40"/>
    <n v="40"/>
    <s v="M"/>
    <s v="N.A"/>
    <s v="N.A"/>
    <m/>
    <m/>
    <m/>
    <m/>
    <m/>
    <s v="jrodriguez"/>
    <s v="2023-09-19 06:16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3-09T00:00:00"/>
    <n v="19160"/>
    <n v="39802604"/>
    <s v="RIAÑO SOTO MARIA DEL ROCIO"/>
    <x v="18"/>
    <s v="39802604.jpg"/>
    <s v="O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3 USAQUEN"/>
    <s v="TURNO #1 (06:00 - 14:00)"/>
    <m/>
    <s v="CAÑON MARTINEZ WILLIAM ORLANDO"/>
    <d v="1972-11-26T00:00:00"/>
    <n v="51"/>
    <s v="F"/>
    <s v="BOGOTA, D.C."/>
    <n v="2"/>
    <s v="BACHILLER"/>
    <s v="SOLTERO"/>
    <s v="BANCOLOMBIA"/>
    <s v="AHO"/>
    <n v="69900005291"/>
    <s v="MARTIN RIVERA JASON STEVENS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214869422"/>
    <n v="3214869422"/>
    <s v="rociors2012@gmail.com"/>
    <m/>
    <m/>
    <s v="M"/>
    <n v="10"/>
    <s v="N.A"/>
    <n v="35"/>
    <n v="35"/>
    <s v="M"/>
    <s v="N.A"/>
    <s v="N.A"/>
    <m/>
    <m/>
    <m/>
    <m/>
    <m/>
    <s v="jrodriguez"/>
    <s v="2022-08-05 11:16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6-21T00:00:00"/>
    <n v="23263"/>
    <n v="1010215528"/>
    <s v="BENAVIDES TOCARRUNCHO OSCAR ALESANDER"/>
    <x v="18"/>
    <s v="1010215528.jpg"/>
    <s v="AB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14S SANTA FE"/>
    <s v="TURNO #2 (14:00 - 22:00)"/>
    <m/>
    <m/>
    <d v="1994-05-29T00:00:00"/>
    <n v="30"/>
    <s v="M"/>
    <s v="BOGOTA, D.C."/>
    <n v="1"/>
    <s v="BACHILLER"/>
    <s v="CASADO"/>
    <s v="BANCOLOMBIA"/>
    <s v="AHO"/>
    <n v="69900007756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8593659"/>
    <n v="3228593659"/>
    <s v="OSKARBE91@GMAIL.COM"/>
    <m/>
    <m/>
    <s v="N.A"/>
    <s v="N.A"/>
    <s v="S"/>
    <n v="38"/>
    <n v="38"/>
    <s v="S"/>
    <s v="N.A"/>
    <s v="N.A"/>
    <m/>
    <m/>
    <m/>
    <m/>
    <m/>
    <s v="cgarrido"/>
    <s v="2023-10-17 20:14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26T00:00:00"/>
    <n v="24475"/>
    <n v="1134177069"/>
    <s v="MENDOZA JAVIER ANTONIO"/>
    <x v="18"/>
    <s v="1134177069.jpg"/>
    <s v="O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2 USAQUEN"/>
    <s v="TURNO #1 (06:00 - 14:00)"/>
    <m/>
    <s v="CASTELLANOS BARRERA CARLOS JULIO"/>
    <d v="1986-10-06T00:00:00"/>
    <n v="37"/>
    <s v="M"/>
    <s v="MANAURE"/>
    <n v="2"/>
    <s v="PRIMARIA"/>
    <s v="UNIÓN LIBRE"/>
    <s v="BANCOLOMBIA"/>
    <s v="AHO"/>
    <n v="27361758451"/>
    <s v="RUIZ NIETO CARLOS ANDRES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46014426"/>
    <n v="3146014426"/>
    <s v="jm7822380@gmail.com"/>
    <m/>
    <m/>
    <s v="N.A"/>
    <s v="N.A"/>
    <s v="S"/>
    <n v="40"/>
    <n v="40"/>
    <s v="S"/>
    <s v="N.A"/>
    <s v="N.A"/>
    <m/>
    <m/>
    <m/>
    <m/>
    <m/>
    <s v="jrodriguez"/>
    <s v="2024-02-13 15:05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1-07T00:00:00"/>
    <n v="19176"/>
    <n v="1067819664"/>
    <s v="MERCADO ACOSTA DINA LUZ"/>
    <x v="18"/>
    <s v="1067819664.jpg"/>
    <s v="AB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4 USAQUEN"/>
    <s v="TURNO #1 (06:00 - 14:00)"/>
    <m/>
    <m/>
    <d v="1999-10-11T00:00:00"/>
    <n v="24"/>
    <s v="F"/>
    <s v="LA PAZ"/>
    <n v="2"/>
    <s v="BACHILLER"/>
    <s v="SOLTERO"/>
    <s v="BANCOLOMBIA"/>
    <s v="AHO"/>
    <n v="91233555792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4993381"/>
    <n v="3246859417"/>
    <s v="dinaluzmercadoacosta7@gmail.com"/>
    <m/>
    <m/>
    <s v="L"/>
    <n v="14"/>
    <s v="N.A"/>
    <n v="39"/>
    <n v="39"/>
    <s v="L"/>
    <s v="N.A"/>
    <s v="N.A"/>
    <m/>
    <m/>
    <m/>
    <m/>
    <m/>
    <s v="jrodriguez"/>
    <s v="2022-08-05 11:17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5-11T00:00:00"/>
    <n v="26157"/>
    <n v="1022933387"/>
    <s v="ALIPIO GARZON JHON FREDY"/>
    <x v="18"/>
    <m/>
    <s v="AB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6 CHAPINERO"/>
    <s v="TURNO #1 (06:00 - 14:00)"/>
    <m/>
    <m/>
    <d v="1987-05-01T00:00:00"/>
    <n v="37"/>
    <s v="M"/>
    <s v="BOGOTA, D.C."/>
    <n v="1"/>
    <s v="PRIMARIA"/>
    <s v="UNIÓN LIBRE"/>
    <s v="SIN CUENTA"/>
    <s v="AHO"/>
    <n v="1022933387"/>
    <s v="CARO YARA BRAYAN JAVIER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028315118"/>
    <n v="3028315118"/>
    <s v="jhonfredyalipio5@gmail.com"/>
    <m/>
    <m/>
    <s v="N.A"/>
    <s v="N.A"/>
    <s v="M"/>
    <n v="38"/>
    <n v="39"/>
    <s v="M"/>
    <s v="N.A"/>
    <s v="N.A"/>
    <m/>
    <m/>
    <m/>
    <m/>
    <m/>
    <s v="jrodriguez"/>
    <s v="2024-07-22 12:03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0-02T00:00:00"/>
    <n v="22233"/>
    <n v="1032371032"/>
    <s v="OROZCO SOTOMONTE MANUEL FERNANDO"/>
    <x v="18"/>
    <s v="1032371032.jpg"/>
    <s v="O+"/>
    <n v="1300000"/>
    <d v="2024-01-01T00:00:00"/>
    <n v="1160000"/>
    <s v="OPERARIO DE BARRIDO"/>
    <s v="LOCAL"/>
    <s v="ACTIVO"/>
    <d v="2023-07-10T00:00:00"/>
    <d v="2025-01-09T00:00:00"/>
    <m/>
    <m/>
    <m/>
    <m/>
    <m/>
    <s v="DIRECTO"/>
    <s v="RIESGO III"/>
    <s v="PROMODISTRITO - R3"/>
    <s v="B2 USAQUEN"/>
    <s v="TURNO #1 (06:00 - 14:00)"/>
    <m/>
    <s v="CASTELLANOS BARRERA CARLOS JULIO"/>
    <d v="1986-06-02T00:00:00"/>
    <n v="38"/>
    <s v="M"/>
    <s v="BOGOTA, D.C."/>
    <n v="2"/>
    <s v="BACHILLER"/>
    <s v="UNIÓN LIBRE"/>
    <s v="BANCOLOMBIA"/>
    <s v="AHO"/>
    <n v="69900007299"/>
    <s v="RUIZ NIETO CARLOS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32094722"/>
    <n v="3132094722"/>
    <s v="orozcofercho@gmail.com"/>
    <m/>
    <m/>
    <s v="N.A"/>
    <s v="N.A"/>
    <s v="M"/>
    <n v="38"/>
    <n v="38"/>
    <s v="M"/>
    <s v="N.A"/>
    <s v="N.A"/>
    <m/>
    <m/>
    <m/>
    <m/>
    <m/>
    <s v="jrodriguez"/>
    <s v="2023-07-10 09:16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6-08T00:00:00"/>
    <n v="10346"/>
    <n v="1023040897"/>
    <s v="FONTALVO DOMINGUEZ JHON JAIRO"/>
    <x v="18"/>
    <s v="1023040897.jpg"/>
    <s v="O+"/>
    <n v="1300000"/>
    <d v="2024-01-01T00:00:00"/>
    <n v="1160000"/>
    <s v="OPERARIO DE BARRIDO"/>
    <s v="LOCAL"/>
    <s v="ACTIVO"/>
    <d v="2019-06-04T00:00:00"/>
    <d v="2025-06-03T00:00:00"/>
    <m/>
    <m/>
    <m/>
    <m/>
    <m/>
    <s v="DIRECTO"/>
    <s v="RIESGO III"/>
    <s v="PROMODISTRITO - R3"/>
    <s v="B12 USME"/>
    <s v="TURNO #1 (06:00 - 14:00)"/>
    <m/>
    <m/>
    <d v="1991-08-18T00:00:00"/>
    <n v="32"/>
    <s v="M"/>
    <s v="BOGOTA, D.C."/>
    <n v="1"/>
    <s v="BACHILLER"/>
    <s v="SOLTERO"/>
    <s v="BANCOLOMBIA"/>
    <s v="AHO"/>
    <n v="69928304388"/>
    <s v="ESTUPIÑAN MATIZ NESTOR ENRIQUE"/>
    <s v="CABALLERO  CALDERON JUAN  CARLOS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07750002"/>
    <s v="JHONFONTALVODOMINGUEZ@GMAIL.COM"/>
    <m/>
    <m/>
    <s v="N.A"/>
    <s v="N.A"/>
    <s v="N.A"/>
    <s v="N.A"/>
    <s v="N.A"/>
    <s v="N.A"/>
    <s v="N.A"/>
    <s v="N.A"/>
    <m/>
    <m/>
    <m/>
    <m/>
    <m/>
    <s v="jrodriguez"/>
    <s v="2019-06-06 11:09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3-10T00:00:00"/>
    <n v="12429"/>
    <n v="80872654"/>
    <s v="BRAVO PEREZ MANUEL"/>
    <x v="18"/>
    <s v="80872654.jpg"/>
    <s v="O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16 CANDELARIA"/>
    <s v="TURNO #3 (22:00 - 06:00)"/>
    <m/>
    <m/>
    <d v="1985-01-08T00:00:00"/>
    <n v="39"/>
    <s v="M"/>
    <s v="MONTERIA"/>
    <n v="2"/>
    <s v="BACHILLER"/>
    <s v="UNIÓN LIBRE"/>
    <s v="BANCOLOMBIA"/>
    <s v="AHO"/>
    <n v="69900001242"/>
    <s v="ROBLES GUTIERREZ GONZALO"/>
    <s v="BULLA  PARDO JUAN  PABLO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02241120"/>
    <s v="masebraper2@gmail.com"/>
    <m/>
    <m/>
    <s v="N.A"/>
    <s v="N.A"/>
    <s v="XL"/>
    <n v="43"/>
    <n v="43"/>
    <s v="XL"/>
    <s v="N.A"/>
    <s v="N.A"/>
    <m/>
    <m/>
    <m/>
    <m/>
    <m/>
    <s v="jrodriguez"/>
    <s v="2020-02-12 07:27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10-05T00:00:00"/>
    <n v="18821"/>
    <n v="52883626"/>
    <s v="PEREZ  VARGAS LUZ MARINA"/>
    <x v="18"/>
    <s v="52883626.jpg"/>
    <s v="O+"/>
    <n v="1300000"/>
    <d v="2024-01-01T00:00:00"/>
    <n v="1160000"/>
    <s v="OPERARIO DE BARRIDO"/>
    <s v="LOCAL"/>
    <s v="ACTIVO"/>
    <d v="2022-07-01T00:00:00"/>
    <d v="2025-06-30T00:00:00"/>
    <m/>
    <m/>
    <m/>
    <m/>
    <m/>
    <s v="DIRECTO"/>
    <s v="RIESGO III"/>
    <s v="PROMODISTRITO - R3"/>
    <s v="B6 CHAPINERO"/>
    <s v="TURNO #1 (06:00 - 14:00)"/>
    <m/>
    <m/>
    <d v="1979-05-12T00:00:00"/>
    <n v="45"/>
    <s v="F"/>
    <s v="BOGOTA, D.C."/>
    <n v="1"/>
    <s v="BACHILLER"/>
    <s v="UNIÓN LIBRE"/>
    <s v="BANCOLOMBIA"/>
    <s v="AHO"/>
    <n v="69900005228"/>
    <s v="CARO YARA BRAYAN JAVIER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3058239518"/>
    <n v="3143771588"/>
    <s v="patricia96perez@gmail.com"/>
    <m/>
    <m/>
    <s v="S"/>
    <n v="8"/>
    <s v="N.A"/>
    <n v="36"/>
    <n v="36"/>
    <s v="S"/>
    <s v="N.A"/>
    <s v="N.A"/>
    <m/>
    <m/>
    <m/>
    <m/>
    <m/>
    <s v="jrodriguez"/>
    <s v="2022-07-05 12:02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5-17T00:00:00"/>
    <n v="24386"/>
    <n v="79750729"/>
    <s v="FLOREZ HOYOS RICARDO EMIRO"/>
    <x v="18"/>
    <s v="79750729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4S SANTA FE"/>
    <s v="TURNO #2 (14:00 - 22:00)"/>
    <m/>
    <m/>
    <d v="1978-06-02T00:00:00"/>
    <n v="46"/>
    <s v="M"/>
    <s v="SAHAGUN"/>
    <n v="2"/>
    <s v="BACHILLER"/>
    <s v="SOLTERO"/>
    <s v="BANCOLOMBIA"/>
    <s v="AHO"/>
    <n v="23762036924"/>
    <s v="MORALES CAMARGO MAURIC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8296493"/>
    <n v="3138296493"/>
    <s v="ricardoemirof@hotmail.com"/>
    <m/>
    <m/>
    <s v="N.A"/>
    <s v="N.A"/>
    <s v="S"/>
    <n v="37"/>
    <n v="37"/>
    <s v="S"/>
    <s v="N.A"/>
    <s v="N.A"/>
    <m/>
    <m/>
    <m/>
    <m/>
    <m/>
    <s v="jrodriguez"/>
    <s v="2024-02-06 15:57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8-19T00:00:00"/>
    <n v="23499"/>
    <n v="1127604303"/>
    <s v="SALAZAR GUTIERREZ ROBERTO"/>
    <x v="18"/>
    <s v="1127604303.jpg"/>
    <s v="O+"/>
    <n v="1300000"/>
    <d v="2024-01-01T00:00:00"/>
    <n v="1160000"/>
    <s v="OPERARIO DE BARRIDO"/>
    <s v="LOCAL"/>
    <s v="ACTIVO"/>
    <d v="2023-11-07T00:00:00"/>
    <d v="2024-11-06T00:00:00"/>
    <m/>
    <m/>
    <m/>
    <m/>
    <m/>
    <s v="DIRECTO"/>
    <s v="RIESGO III"/>
    <s v="PROMODISTRITO - R3"/>
    <s v="B8S SANTA FE"/>
    <s v="TURNO #1 (06:00 - 14:00)"/>
    <m/>
    <m/>
    <d v="1993-09-27T00:00:00"/>
    <n v="30"/>
    <s v="M"/>
    <s v="BUENAVENTURA"/>
    <n v="1"/>
    <s v="PRIMARIA"/>
    <s v="SOLTERO"/>
    <s v="BANCOLOMBIA"/>
    <s v="AHO"/>
    <n v="69900007831"/>
    <s v="RAMIREZ RAMIREZ JUAN CARLO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2266733"/>
    <n v="3142266733"/>
    <s v="roberticasierra@gmail.com"/>
    <m/>
    <m/>
    <s v="N.A"/>
    <s v="N.A"/>
    <s v="M"/>
    <n v="42"/>
    <n v="42"/>
    <s v="M"/>
    <s v="N.A"/>
    <s v="N.A"/>
    <m/>
    <m/>
    <m/>
    <m/>
    <m/>
    <s v="jrodriguez"/>
    <s v="2023-11-08 15:19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0-19T00:00:00"/>
    <n v="22971"/>
    <n v="1003115906"/>
    <s v="RONCALLO NIEBLES EDWIN YOJAN"/>
    <x v="18"/>
    <s v="1003115906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3U USME"/>
    <s v="TURNO #1 (06:00 - 14:00)"/>
    <m/>
    <m/>
    <d v="1990-08-27T00:00:00"/>
    <n v="33"/>
    <s v="M"/>
    <s v="BOSCONIA"/>
    <n v="3"/>
    <s v="BACHILLER"/>
    <s v="UNIÓN LIBRE"/>
    <s v="BANCOLOMBIA"/>
    <s v="AHO"/>
    <n v="69900007576"/>
    <s v="ESCOBAR MENDIVELSO ALFONSO DAV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6850536"/>
    <n v="3226850536"/>
    <s v="edwinroncallo314@gmail.com"/>
    <m/>
    <m/>
    <s v="N.A"/>
    <s v="N.A"/>
    <s v="M"/>
    <n v="40"/>
    <n v="40"/>
    <s v="M"/>
    <s v="N.A"/>
    <s v="N.A"/>
    <m/>
    <m/>
    <m/>
    <m/>
    <m/>
    <s v="jrodriguez"/>
    <s v="2023-09-19 06:16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2-12T00:00:00"/>
    <n v="16307"/>
    <n v="80225950"/>
    <s v="GARCIA CABEZA FABIO"/>
    <x v="18"/>
    <s v="80225950.jpg"/>
    <s v="O+"/>
    <n v="1300000"/>
    <d v="2024-01-01T00:00:00"/>
    <n v="1160000"/>
    <s v="OPERARIO DE BARRIDO"/>
    <s v="LOCAL"/>
    <s v="ACTIVO"/>
    <d v="2021-10-07T00:00:00"/>
    <d v="2024-10-06T00:00:00"/>
    <m/>
    <m/>
    <m/>
    <m/>
    <m/>
    <s v="DIRECTO"/>
    <s v="RIESGO III"/>
    <s v="PROMODISTRITO - R3"/>
    <s v="B7S SANTA FE"/>
    <s v="TURNO #1 (06:00 - 14:00)"/>
    <m/>
    <m/>
    <d v="1977-07-12T00:00:00"/>
    <n v="47"/>
    <s v="M"/>
    <s v="BOGOTA, D.C."/>
    <n v="2"/>
    <s v="BACHILLER"/>
    <s v="SOLTERO"/>
    <s v="BANCOLOMBIA"/>
    <s v="AHO"/>
    <n v="69928217141"/>
    <s v="CASTILLO RAMIREZ MIGUEL ANGEL"/>
    <m/>
    <s v="BOGOTA, D.C."/>
    <s v="BOGOTA, D.C."/>
    <s v="COLPENSIONES [25-14]"/>
    <s v="FONDO NACIONAL DEL AHORRO [15]"/>
    <s v="SALUD TOTAL [EPS002]"/>
    <s v="COLSUBSIDIO [CCF22]"/>
    <s v="SURA [14-28]"/>
    <s v="NO"/>
    <m/>
    <m/>
    <m/>
    <s v="SIN NIVEL"/>
    <n v="3103137023"/>
    <n v="3103137023"/>
    <s v="garciafabio278@gmail.com"/>
    <m/>
    <m/>
    <s v="N.A"/>
    <s v="N.A"/>
    <s v="XL"/>
    <s v="N.A"/>
    <n v="40"/>
    <s v="N.A"/>
    <s v="N.A"/>
    <s v="N.A"/>
    <m/>
    <m/>
    <m/>
    <m/>
    <m/>
    <s v="jrodriguez"/>
    <s v="2021-10-07 14:25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0-11T00:00:00"/>
    <n v="16517"/>
    <n v="1023007731"/>
    <s v="PERALTA GUTIERREZ LUZ MYRIAM"/>
    <x v="18"/>
    <s v="1023007731.jpg"/>
    <s v="O+"/>
    <n v="1300000"/>
    <d v="2024-01-01T00:00:00"/>
    <n v="1160000"/>
    <s v="OPERARIO DE BARRIDO"/>
    <s v="LOCAL"/>
    <s v="ACTIVO"/>
    <d v="2021-11-05T00:00:00"/>
    <d v="2024-11-04T00:00:00"/>
    <m/>
    <m/>
    <m/>
    <m/>
    <m/>
    <s v="DIRECTO"/>
    <s v="RIESGO III"/>
    <s v="PROMODISTRITO - R3"/>
    <s v="B13U USME"/>
    <s v="TURNO #1 (06:00 - 14:00)"/>
    <m/>
    <m/>
    <d v="1995-09-16T00:00:00"/>
    <n v="28"/>
    <s v="F"/>
    <s v="BOGOTA, D.C."/>
    <n v="1"/>
    <s v="BACHILLER"/>
    <s v="SOLTERO"/>
    <s v="BANCOLOMBIA"/>
    <s v="AHO"/>
    <n v="69900002116"/>
    <s v="ESCOBAR MENDIVELSO ALFONSO DAVID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94230212"/>
    <n v="3194230212"/>
    <s v="NOCORREO@GMAIL.COM"/>
    <m/>
    <m/>
    <s v="S"/>
    <n v="14"/>
    <s v="N.A"/>
    <n v="37"/>
    <n v="37"/>
    <s v="S"/>
    <s v="N.A"/>
    <s v="N.A"/>
    <m/>
    <m/>
    <m/>
    <m/>
    <m/>
    <s v="jrodriguez"/>
    <s v="2021-11-05 14:45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1-09T00:00:00"/>
    <n v="795"/>
    <n v="1024512589"/>
    <s v="GONZALEZ PISCO JEISSON JAVIER"/>
    <x v="18"/>
    <s v="1024512589.jpg"/>
    <s v="O+"/>
    <n v="1300000"/>
    <d v="2024-01-01T00:00:00"/>
    <n v="1160000"/>
    <s v="OPERARIO DE BARRIDO"/>
    <s v="LOCAL"/>
    <s v="ACTIVO"/>
    <d v="2018-03-24T00:00:00"/>
    <d v="2025-03-22T00:00:00"/>
    <m/>
    <m/>
    <m/>
    <m/>
    <m/>
    <s v="DIRECTO"/>
    <s v="RIESGO III"/>
    <s v="PROMODISTRITO - R3"/>
    <s v="B13U USME"/>
    <s v="TURNO #1 (06:00 - 14:00)"/>
    <m/>
    <m/>
    <d v="1990-12-15T00:00:00"/>
    <n v="33"/>
    <s v="M"/>
    <s v="BOGOTA, D.C."/>
    <n v="1"/>
    <s v="BACHILLER"/>
    <s v="UNIÓN LIBRE"/>
    <s v="BANCOLOMBIA"/>
    <s v="AHO"/>
    <n v="69900001514"/>
    <s v="ESCOBAR MENDIVELSO ALFONSO DAV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8386234"/>
    <n v="3228387556"/>
    <s v="GONZALEZYEISON740@GMAIL.COM"/>
    <m/>
    <m/>
    <s v="N.A"/>
    <s v="N.A"/>
    <s v="S"/>
    <n v="40"/>
    <n v="40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6-30T00:00:00"/>
    <n v="24322"/>
    <n v="72174077"/>
    <s v="CAÑAS BOVEA ROGER DAVID"/>
    <x v="18"/>
    <s v="72174077.jpg"/>
    <s v="B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1 USAQUEN"/>
    <s v="TURNO #1 (06:00 - 14:00)"/>
    <m/>
    <s v="DUARTE PICO GERARDO"/>
    <d v="1971-04-26T00:00:00"/>
    <n v="53"/>
    <s v="M"/>
    <s v="BARRANQUILLA"/>
    <n v="1"/>
    <s v="PRIMARIA"/>
    <s v="UNIÓN LIBRE"/>
    <s v="BANCOLOMBIA"/>
    <s v="AHO"/>
    <n v="48700004020"/>
    <s v="BUSTAMANTE MARTINEZ PEDRO HELI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17701698"/>
    <n v="3017701698"/>
    <s v="rcanasbovea@gmail.com"/>
    <m/>
    <m/>
    <s v="N.A"/>
    <s v="N.A"/>
    <s v="M"/>
    <n v="40"/>
    <n v="40"/>
    <s v="M"/>
    <s v="N.A"/>
    <s v="N.A"/>
    <m/>
    <m/>
    <m/>
    <m/>
    <m/>
    <s v="jrodriguez"/>
    <s v="2024-02-01 15:51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10-22T00:00:00"/>
    <n v="20104"/>
    <n v="65554428"/>
    <s v="MENDEZ GUTIERREZ PATRICIA"/>
    <x v="18"/>
    <s v="65554428.jpg"/>
    <s v="O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5 CHAPINERO"/>
    <s v="TURNO #1 (06:00 - 14:00)"/>
    <m/>
    <s v="PULIDO BECERRA JAIME ANDRES"/>
    <d v="1975-10-18T00:00:00"/>
    <n v="48"/>
    <s v="F"/>
    <s v="GUAMO"/>
    <n v="1"/>
    <s v="BACHILLER"/>
    <s v="UNIÓN LIBRE"/>
    <s v="BANCOLOMBIA"/>
    <s v="AHO"/>
    <n v="69900006083"/>
    <s v="TRIANA HERNANDEZ PATRICIA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08133932"/>
    <s v="patriciamendez2526@gmail.com"/>
    <m/>
    <m/>
    <s v="M"/>
    <n v="12"/>
    <s v="N.A"/>
    <n v="38"/>
    <n v="38"/>
    <s v="M"/>
    <s v="N.A"/>
    <s v="N.A"/>
    <m/>
    <m/>
    <m/>
    <m/>
    <m/>
    <s v="jrodriguez"/>
    <s v="2022-11-18 09:21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8-12T00:00:00"/>
    <n v="859"/>
    <n v="80491726"/>
    <s v="LANCHEROS RODRIGUEZ FABIO ELIECER"/>
    <x v="18"/>
    <s v="80491726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4 USAQUEN"/>
    <s v="TURNO #1 (06:00 - 14:00)"/>
    <m/>
    <m/>
    <d v="1973-05-03T00:00:00"/>
    <n v="51"/>
    <s v="M"/>
    <s v="BOGOTA, D.C."/>
    <n v="2"/>
    <s v="PRIMARIA"/>
    <s v="CASADO"/>
    <s v="BANCOLOMBIA"/>
    <s v="AHO"/>
    <n v="17264706386"/>
    <s v="VELASQUEZ FUQUEN REUVE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85485097"/>
    <s v="lancherosrodriguezf@gmail.com"/>
    <m/>
    <m/>
    <s v="N.A"/>
    <s v="N.A"/>
    <s v="M"/>
    <n v="41"/>
    <n v="41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10-12T00:00:00"/>
    <n v="26028"/>
    <n v="1006888055"/>
    <s v="PEREZ CASTAÑEDA DAGOBERTO"/>
    <x v="18"/>
    <s v="1006888055.jpg"/>
    <s v="O+"/>
    <n v="1300000"/>
    <m/>
    <m/>
    <s v="OPERARIO DE BARRIDO"/>
    <s v="LOCAL"/>
    <s v="ACTIVO"/>
    <d v="2024-07-08T00:00:00"/>
    <d v="2025-01-07T00:00:00"/>
    <m/>
    <m/>
    <m/>
    <m/>
    <m/>
    <s v="DIRECTO"/>
    <s v="RIESGO III"/>
    <s v="PROMODISTRITO - R3"/>
    <s v="B12 USME"/>
    <s v="TURNO #1 (06:00 - 14:00)"/>
    <m/>
    <m/>
    <d v="2000-08-19T00:00:00"/>
    <n v="23"/>
    <s v="M"/>
    <s v="MAICAO"/>
    <n v="2"/>
    <s v="BACHILLER"/>
    <s v="SOLTERO"/>
    <s v="BANCOLOMBIA"/>
    <s v="AHO"/>
    <n v="69900008768"/>
    <s v="PATIÑO VEGA ISMAEL FABIAN"/>
    <m/>
    <s v="BOGOTA, D.C."/>
    <s v="BOGOTA, D.C."/>
    <s v="PORVENIR [230301]"/>
    <s v="PORVENIR [230301]"/>
    <s v="EPS FAMILIAR DE COLOMBIA SAS [CCFC33 ]"/>
    <s v="COLSUBSIDIO [CCF22]"/>
    <s v="SURA [14-28]"/>
    <s v="NO"/>
    <m/>
    <m/>
    <m/>
    <s v="SIN NIVEL"/>
    <n v="3052037490"/>
    <n v="3052037490"/>
    <s v="dudagovase@gmail.com"/>
    <m/>
    <m/>
    <s v="N.A"/>
    <s v="N.A"/>
    <s v="M"/>
    <n v="42"/>
    <n v="42"/>
    <s v="M"/>
    <s v="N.A"/>
    <s v="N.A"/>
    <m/>
    <m/>
    <m/>
    <m/>
    <m/>
    <s v="jrodriguez"/>
    <s v="2024-07-08 16:10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5-24T00:00:00"/>
    <n v="14477"/>
    <n v="80722917"/>
    <s v="HERNANDEZ CAMPOS JUAN  PABLO"/>
    <x v="18"/>
    <s v="80722917.jpg"/>
    <s v="O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13U USME"/>
    <s v="TURNO #1 (06:00 - 14:00)"/>
    <m/>
    <m/>
    <d v="1982-01-25T00:00:00"/>
    <n v="42"/>
    <s v="M"/>
    <s v="BOGOTA, D.C."/>
    <n v="1"/>
    <s v="BACHILLER"/>
    <s v="SOLTERO"/>
    <s v="BANCOLOMBIA"/>
    <s v="AHO"/>
    <n v="69900001245"/>
    <s v="ESCOBAR MENDIVELSO ALFONSO DAV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3453540"/>
    <n v="3203453540"/>
    <s v="wilsonob74@gmail.com"/>
    <m/>
    <m/>
    <s v="N.A"/>
    <s v="N.A"/>
    <s v="M"/>
    <n v="39"/>
    <n v="40"/>
    <s v="M"/>
    <s v="S"/>
    <s v="N.A"/>
    <m/>
    <m/>
    <m/>
    <m/>
    <m/>
    <s v="jrodriguez"/>
    <s v="2021-01-18 11:08:2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2-22T00:00:00"/>
    <n v="17213"/>
    <n v="52207820"/>
    <s v="AVILA VIRGUEZ SANDRA PATRICIA"/>
    <x v="18"/>
    <s v="52207820.jpg"/>
    <s v="O+"/>
    <n v="1300000"/>
    <d v="2024-01-01T00:00:00"/>
    <n v="1160000"/>
    <s v="OPERARIO DE BARRIDO"/>
    <s v="LOCAL"/>
    <s v="ACTIVO"/>
    <d v="2022-01-20T00:00:00"/>
    <d v="2025-01-19T00:00:00"/>
    <m/>
    <m/>
    <m/>
    <m/>
    <m/>
    <s v="DIRECTO"/>
    <s v="RIESGO III"/>
    <s v="PROMODISTRITO - R3"/>
    <s v="B3 USAQUEN"/>
    <s v="TURNO #1 (06:00 - 14:00)"/>
    <m/>
    <s v="CAÑON MARTINEZ WILLIAM ORLANDO"/>
    <d v="1974-03-27T00:00:00"/>
    <n v="50"/>
    <s v="F"/>
    <s v="BOGOTA, D.C."/>
    <n v="2"/>
    <s v="BACHILLER"/>
    <s v="SOLTERO"/>
    <s v="BANCOLOMBIA"/>
    <s v="AHO"/>
    <n v="23300001732"/>
    <s v="MARTIN RIVERA JASON STEVEN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42937552"/>
    <n v="3042937552"/>
    <s v="samdraavila85@gmail.com"/>
    <m/>
    <m/>
    <s v="S"/>
    <n v="8"/>
    <s v="N.A"/>
    <n v="38"/>
    <n v="38"/>
    <s v="S"/>
    <s v="N.A"/>
    <s v="N.A"/>
    <m/>
    <m/>
    <m/>
    <m/>
    <m/>
    <s v="jrodriguez"/>
    <s v="2022-01-20 11:47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7-06T00:00:00"/>
    <n v="14460"/>
    <n v="1023875950"/>
    <s v="RAMIREZ DIAZ JOHANA ALEXANDRA"/>
    <x v="18"/>
    <s v="1023875950.jpg"/>
    <s v="AB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10 SAN CRISTOBAL"/>
    <s v="TURNO #1 (06:00 - 14:00)"/>
    <m/>
    <m/>
    <d v="1988-02-27T00:00:00"/>
    <n v="36"/>
    <s v="F"/>
    <s v="BOGOTA, D.C."/>
    <n v="2"/>
    <s v="BACHILLER"/>
    <s v="SOLTERO"/>
    <s v="BANCOLOMBIA"/>
    <s v="AHO"/>
    <n v="42800006374"/>
    <s v="DIAZ OTERO ALEJANDRO EZIQUIO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4033961"/>
    <n v="3202840188"/>
    <s v="DALIDARA2829@GMAIL.COM"/>
    <m/>
    <m/>
    <s v="N.A"/>
    <s v="N.A"/>
    <s v="S"/>
    <n v="36"/>
    <n v="36"/>
    <s v="S"/>
    <s v="N.A"/>
    <s v="N.A"/>
    <m/>
    <m/>
    <m/>
    <m/>
    <m/>
    <s v="jrodriguez"/>
    <s v="2021-01-18 09:38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6-07T00:00:00"/>
    <n v="25569"/>
    <n v="1118571250"/>
    <s v="ROJAS  OSORIO LUIS FERNANDO"/>
    <x v="18"/>
    <s v="1118571250.jpg"/>
    <s v="O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5 CHAPINERO"/>
    <s v="TURNO #1 (06:00 - 14:00)"/>
    <m/>
    <s v="PULIDO BECERRA JAIME ANDRES"/>
    <d v="1997-12-11T00:00:00"/>
    <n v="26"/>
    <s v="M"/>
    <s v="TARAZA"/>
    <n v="2"/>
    <s v="BACHILLER BÁSICO"/>
    <s v="SOLTERO"/>
    <s v="BANCOLOMBIA"/>
    <s v="AHO"/>
    <n v="69900008609"/>
    <s v="CARO YARA BRAYAN JAVI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12210691"/>
    <n v="3212210691"/>
    <s v="miriamosorioesponosa80@gmail.com"/>
    <m/>
    <m/>
    <s v="N.A"/>
    <s v="N.A"/>
    <s v="M"/>
    <n v="40"/>
    <n v="40"/>
    <s v="M"/>
    <s v="N.A"/>
    <s v="N.A"/>
    <m/>
    <m/>
    <m/>
    <m/>
    <m/>
    <s v="jrodriguez"/>
    <s v="2024-05-24 08:37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8-13T00:00:00"/>
    <n v="17143"/>
    <n v="1109844979"/>
    <s v="CAMACHO CARRILLO DIANA CATHERINE"/>
    <x v="18"/>
    <s v="1109844979.jpg"/>
    <s v="O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17S SANTA FE"/>
    <s v="TURNO #3 (22:00 - 06:00)"/>
    <m/>
    <m/>
    <d v="1992-07-08T00:00:00"/>
    <n v="32"/>
    <s v="F"/>
    <s v="BOGOTA, D.C."/>
    <n v="2"/>
    <s v="BACHILLER"/>
    <s v="UNIÓN LIBRE"/>
    <s v="BANCOLOMBIA"/>
    <s v="AHO"/>
    <n v="24129670891"/>
    <s v="DUARTE PICO GER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16081915"/>
    <n v="31349278789"/>
    <s v="avi2roa@gmail.com"/>
    <m/>
    <m/>
    <s v="M"/>
    <n v="12"/>
    <s v="N.A"/>
    <n v="37"/>
    <n v="37"/>
    <s v="M"/>
    <s v="N.A"/>
    <s v="N.A"/>
    <m/>
    <m/>
    <m/>
    <m/>
    <m/>
    <s v="jrodriguez"/>
    <s v="2022-01-14 16:44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06-20T00:00:00"/>
    <n v="12321"/>
    <n v="52237110"/>
    <s v="ROMERO VALERO NANCY BRILLIT"/>
    <x v="18"/>
    <s v="52237110.jpg"/>
    <s v="O+"/>
    <n v="1300000"/>
    <d v="2024-01-01T00:00:00"/>
    <n v="1160000"/>
    <s v="OPERARIO DE BARRIDO"/>
    <s v="LOCAL"/>
    <s v="ACTIVO"/>
    <d v="2020-01-21T00:00:00"/>
    <d v="2025-01-20T00:00:00"/>
    <m/>
    <m/>
    <m/>
    <m/>
    <m/>
    <s v="DIRECTO"/>
    <s v="RIESGO III"/>
    <s v="PROMODISTRITO - R3"/>
    <s v="B3 USAQUEN"/>
    <s v="TURNO #1 (06:00 - 14:00)"/>
    <m/>
    <s v="CAÑON MARTINEZ WILLIAM ORLANDO"/>
    <d v="1976-01-04T00:00:00"/>
    <n v="48"/>
    <s v="F"/>
    <s v="BOGOTA, D.C."/>
    <n v="1"/>
    <s v="BACHILLER"/>
    <s v="SOLTERO"/>
    <s v="BANCOLOMBIA"/>
    <s v="AHO"/>
    <n v="69900001286"/>
    <s v="MARTIN RIVERA JASON STEVENS"/>
    <s v="GALVIS GUETE LEONARDO LUIS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2414857"/>
    <s v="nancybrillitromerovalero@hotmail.com"/>
    <m/>
    <m/>
    <s v="M"/>
    <n v="10"/>
    <s v="N.A"/>
    <n v="35"/>
    <n v="35"/>
    <s v="M"/>
    <s v="N.A"/>
    <s v="N.A"/>
    <m/>
    <m/>
    <m/>
    <m/>
    <m/>
    <s v="jrodriguez"/>
    <s v="2020-01-22 08:31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1-10T00:00:00"/>
    <n v="26158"/>
    <n v="1016097893"/>
    <s v="GAITAN REYES ANDRES FELIPE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6 CHAPINERO"/>
    <s v="TURNO #1 (06:00 - 14:00)"/>
    <m/>
    <m/>
    <d v="1997-10-25T00:00:00"/>
    <n v="26"/>
    <s v="M"/>
    <s v="BOGOTA, D.C."/>
    <n v="2"/>
    <s v="BACHILLER"/>
    <s v="UNIÓN LIBRE"/>
    <s v="SIN CUENTA"/>
    <s v="AHO"/>
    <n v="1016097893"/>
    <s v="CARO YARA BRAYAN JAVI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77994994"/>
    <n v="3177994994"/>
    <s v="andresgaitanreyes420@gmail.com"/>
    <m/>
    <m/>
    <s v="N.A"/>
    <s v="N.A"/>
    <s v="M"/>
    <n v="40"/>
    <n v="40"/>
    <s v="M"/>
    <s v="N.A"/>
    <s v="N.A"/>
    <m/>
    <m/>
    <m/>
    <m/>
    <m/>
    <s v="jrodriguez"/>
    <s v="2024-07-22 12:03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9-16T00:00:00"/>
    <n v="17147"/>
    <n v="1023873405"/>
    <s v="MENESES OBANDO TAYLOR ANTONIO"/>
    <x v="18"/>
    <s v="1023873405.jpg"/>
    <s v="O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17S SANTA FE"/>
    <s v="TURNO #3 (22:00 - 06:00)"/>
    <m/>
    <m/>
    <d v="1987-08-15T00:00:00"/>
    <n v="36"/>
    <s v="M"/>
    <s v="BOGOTA, D.C."/>
    <n v="1"/>
    <s v="PRIMARIA"/>
    <s v="SOLTERO"/>
    <s v="BANCOLOMBIA"/>
    <s v="AHO"/>
    <n v="17429243301"/>
    <s v="DUARTE PICO GERARD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227693318"/>
    <n v="3227693318"/>
    <s v="taylormeneses5@gmail.com"/>
    <m/>
    <m/>
    <s v="N.A"/>
    <s v="N.A"/>
    <s v="M"/>
    <n v="39"/>
    <n v="39"/>
    <s v="M"/>
    <s v="N.A"/>
    <s v="N.A"/>
    <m/>
    <m/>
    <m/>
    <m/>
    <m/>
    <s v="jrodriguez"/>
    <s v="2022-01-14 16:54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11-25T00:00:00"/>
    <n v="817"/>
    <n v="80366571"/>
    <s v="HERNANDEZ BORDA FABIO"/>
    <x v="18"/>
    <s v="80366571.jpg"/>
    <s v="B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66-11-30T00:00:00"/>
    <n v="57"/>
    <s v="M"/>
    <s v="BOGOTA, D.C."/>
    <n v="2"/>
    <s v="PRIMARIA"/>
    <s v="UNIÓN LIBRE"/>
    <s v="BANCOLOMBIA"/>
    <s v="AHO"/>
    <n v="69900001519"/>
    <s v="BEJARANO CELIS DENYER FABIAN"/>
    <m/>
    <s v="BOGOTA, D.C."/>
    <s v="BOGOTA, D.C."/>
    <s v="COLPENSIONES [25-14]"/>
    <s v="PROTECCIÓN [230201]"/>
    <s v="NUEVA EPS [EPS037]"/>
    <s v="COLSUBSIDIO [CCF22]"/>
    <s v="SURA [14-28]"/>
    <s v="NO"/>
    <m/>
    <m/>
    <m/>
    <s v="SIN NIVEL"/>
    <n v="7711149"/>
    <n v="3176033642"/>
    <s v="fabio30.11.1966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8-28T00:00:00"/>
    <n v="8665"/>
    <n v="52236060"/>
    <s v="CALDERON GUEVARA LUZ JEANNETH"/>
    <x v="18"/>
    <s v="52236060.jpg"/>
    <s v="A+"/>
    <n v="1300000"/>
    <d v="2024-01-01T00:00:00"/>
    <n v="1160000"/>
    <s v="OPERARIO DE BARRIDO"/>
    <s v="LOCAL"/>
    <s v="ACTIVO"/>
    <d v="2019-04-08T00:00:00"/>
    <d v="2025-04-07T00:00:00"/>
    <m/>
    <m/>
    <m/>
    <m/>
    <m/>
    <s v="DIRECTO"/>
    <s v="RIESGO III"/>
    <s v="PROMODISTRITO - R3"/>
    <s v="B2 USAQUEN"/>
    <s v="TURNO #1 (06:00 - 14:00)"/>
    <m/>
    <s v="CASTELLANOS BARRERA CARLOS JULIO"/>
    <d v="1979-08-13T00:00:00"/>
    <n v="44"/>
    <s v="F"/>
    <s v="BOGOTA, D.C."/>
    <n v="2"/>
    <s v="BACHILLER"/>
    <s v="SOLTERO"/>
    <s v="BANCOLOMBIA"/>
    <s v="AHO"/>
    <n v="69900001509"/>
    <s v="RUIZ NIETO CARLOS ANDRES"/>
    <s v="VERGARA ATENCIO CRISTIAN"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7104617"/>
    <n v="3164162668"/>
    <s v="whendeling@hotmail.com"/>
    <m/>
    <m/>
    <s v="N.A"/>
    <s v="N.A"/>
    <s v="M"/>
    <n v="35"/>
    <n v="35"/>
    <s v="M"/>
    <s v="N.A"/>
    <s v="N.A"/>
    <m/>
    <m/>
    <m/>
    <m/>
    <m/>
    <s v="jrodriguez"/>
    <s v="2019-04-11 11:50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4-19T00:00:00"/>
    <n v="23503"/>
    <n v="1023883601"/>
    <s v="CARDENAS TROMPA JOHN JAIRO"/>
    <x v="18"/>
    <s v="1023883601.jpg"/>
    <s v="O-"/>
    <n v="1300000"/>
    <d v="2024-01-01T00:00:00"/>
    <n v="1160000"/>
    <s v="OPERARIO DE BARRIDO"/>
    <s v="LOCAL"/>
    <s v="ACTIVO"/>
    <d v="2023-11-07T00:00:00"/>
    <d v="2024-11-06T00:00:00"/>
    <m/>
    <m/>
    <m/>
    <m/>
    <m/>
    <s v="DIRECTO"/>
    <s v="RIESGO III"/>
    <s v="PROMODISTRITO - R3"/>
    <s v="B15S SANTA FE"/>
    <s v="TURNO #2 (14:00 - 22:00)"/>
    <m/>
    <m/>
    <d v="1989-03-21T00:00:00"/>
    <n v="35"/>
    <s v="M"/>
    <s v="BOGOTA, D.C."/>
    <n v="1"/>
    <s v="BACHILLER"/>
    <s v="UNIÓN LIBRE"/>
    <s v="BANCOLOMBIA"/>
    <s v="AHO"/>
    <n v="69900007828"/>
    <s v="PATIÑO VEGA ISMAEL FABIAN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3647064"/>
    <n v="3203647064"/>
    <s v="jhoncardenas1028927908@gmail.com"/>
    <m/>
    <m/>
    <s v="N.A"/>
    <s v="N.A"/>
    <s v="L"/>
    <n v="40"/>
    <n v="40"/>
    <s v="L"/>
    <s v="N.A"/>
    <s v="N.A"/>
    <m/>
    <m/>
    <m/>
    <m/>
    <m/>
    <s v="jrodriguez"/>
    <s v="2023-11-08 15:19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1-26T00:00:00"/>
    <n v="22176"/>
    <n v="1201221940"/>
    <s v="ACOSTA BOLAÑO GERSON DAVID"/>
    <x v="18"/>
    <s v="1201221940.jpg"/>
    <s v="O+"/>
    <n v="1300000"/>
    <d v="2024-01-01T00:00:00"/>
    <n v="1160000"/>
    <s v="OPERARIO DE BARRIDO"/>
    <s v="LOCAL"/>
    <s v="ACTIVO"/>
    <d v="2023-07-04T00:00:00"/>
    <d v="2025-01-03T00:00:00"/>
    <m/>
    <m/>
    <m/>
    <m/>
    <m/>
    <s v="DIRECTO"/>
    <s v="RIESGO III"/>
    <s v="PROMODISTRITO - R3"/>
    <s v="B6 CHAPINERO"/>
    <s v="TURNO #1 (06:00 - 14:00)"/>
    <m/>
    <m/>
    <d v="1991-07-15T00:00:00"/>
    <n v="33"/>
    <s v="M"/>
    <s v="CARTAGENA"/>
    <n v="3"/>
    <s v="PRIMARIA"/>
    <s v="UNIÓN LIBRE"/>
    <s v="BANCOLOMBIA"/>
    <s v="AHO"/>
    <n v="69900007275"/>
    <s v="CARO YARA BRAYAN JAVIER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197190811"/>
    <n v="3197190811"/>
    <s v="gersonacosta326@gmail.com"/>
    <m/>
    <m/>
    <s v="N.A"/>
    <s v="N.A"/>
    <s v="L"/>
    <n v="39"/>
    <n v="39"/>
    <s v="L"/>
    <s v="N.A"/>
    <s v="N.A"/>
    <m/>
    <m/>
    <m/>
    <m/>
    <m/>
    <s v="jrodriguez"/>
    <s v="2023-07-04 13:33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4-28T00:00:00"/>
    <n v="17263"/>
    <n v="1023915909"/>
    <s v="GOMEZ PINZON INGRID YERALDIN"/>
    <x v="18"/>
    <s v="1023915909.jpg"/>
    <s v="O+"/>
    <n v="1300000"/>
    <d v="2024-01-01T00:00:00"/>
    <n v="1160000"/>
    <s v="OPERARIO DE BARRIDO"/>
    <s v="LOCAL"/>
    <s v="ACTIVO"/>
    <d v="2022-01-26T00:00:00"/>
    <d v="2025-01-25T00:00:00"/>
    <m/>
    <m/>
    <m/>
    <m/>
    <m/>
    <s v="DIRECTO"/>
    <s v="RIESGO III"/>
    <s v="PROMODISTRITO - R3"/>
    <s v="B7S SANTA FE"/>
    <s v="TURNO #1 (06:00 - 14:00)"/>
    <m/>
    <m/>
    <d v="1992-04-18T00:00:00"/>
    <n v="32"/>
    <s v="F"/>
    <s v="BOGOTA, D.C."/>
    <n v="2"/>
    <s v="BACHILLER"/>
    <s v="SOLTERO"/>
    <s v="BANCOLOMBIA"/>
    <s v="AHO"/>
    <n v="69900003510"/>
    <s v="CASTILLO RAMIREZ MIGUEL ANGEL"/>
    <m/>
    <s v="BOGOTA, D.C."/>
    <s v="BOGOTA, D.C."/>
    <s v="PORVENIR [230301]"/>
    <s v="FONDO NACIONAL DEL AHORRO [15]"/>
    <s v="NUEVA EPS [EPS037]"/>
    <s v="COLSUBSIDIO [CCF22]"/>
    <s v="SURA [14-28]"/>
    <s v="NO"/>
    <m/>
    <m/>
    <m/>
    <s v="SIN NIVEL"/>
    <n v="0"/>
    <n v="3153460113"/>
    <s v="geraldinmonita@gmail.com"/>
    <m/>
    <m/>
    <s v="N.A"/>
    <s v="N.A"/>
    <s v="XL"/>
    <n v="37"/>
    <n v="37"/>
    <s v="XL"/>
    <s v="N.A"/>
    <s v="N.A"/>
    <m/>
    <m/>
    <m/>
    <m/>
    <m/>
    <s v="dfierro"/>
    <s v="2022-01-25 10:48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5-24T00:00:00"/>
    <n v="23126"/>
    <n v="1030625131"/>
    <s v="CARVAJAL RICO EDGAR ANDRES"/>
    <x v="18"/>
    <s v="1030625131.jpg"/>
    <s v="B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6 CHAPINERO"/>
    <s v="TURNO #1 (06:00 - 14:00)"/>
    <m/>
    <m/>
    <d v="1993-05-18T00:00:00"/>
    <n v="31"/>
    <s v="M"/>
    <s v="BOGOTA, D.C."/>
    <n v="2"/>
    <s v="BACHILLER"/>
    <s v="SOLTERO"/>
    <s v="BANCOLOMBIA"/>
    <s v="AHO"/>
    <n v="69900007642"/>
    <s v="CARO YARA BRAYAN JAVIER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18468092"/>
    <n v="3118468092"/>
    <s v="garvachandres@gmail.com"/>
    <m/>
    <m/>
    <s v="N.A"/>
    <s v="N.A"/>
    <s v="XL"/>
    <n v="41"/>
    <n v="41"/>
    <s v="XL"/>
    <s v="N.A"/>
    <s v="N.A"/>
    <m/>
    <m/>
    <m/>
    <m/>
    <m/>
    <s v="jrodriguez"/>
    <s v="2023-09-28 08:32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08-17T00:00:00"/>
    <n v="639"/>
    <n v="39767064"/>
    <s v="CARDENAS LEAL BEATRIZ HELENA"/>
    <x v="18"/>
    <s v="39767064.jpg"/>
    <s v="A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12 USME"/>
    <s v="TURNO #1 (06:00 - 14:00)"/>
    <m/>
    <m/>
    <d v="1971-08-07T00:00:00"/>
    <n v="52"/>
    <s v="F"/>
    <s v="BOGOTA, D.C."/>
    <n v="2"/>
    <s v="BACHILLER"/>
    <s v="CASADO"/>
    <s v="BANCOLOMBIA"/>
    <s v="AHO"/>
    <n v="69900001251"/>
    <s v="ESTUPIÑAN MATIZ NESTOR ENRIQUE"/>
    <m/>
    <s v="BOGOTA, D.C."/>
    <s v="BOGOTA, D.C."/>
    <s v="PORVENIR [230301]"/>
    <s v="FONDO NACIONAL DEL AHORRO [15]"/>
    <s v="SANITAS [EPS005]"/>
    <s v="COLSUBSIDIO [CCF22]"/>
    <s v="SURA [14-28]"/>
    <s v="NO"/>
    <m/>
    <m/>
    <m/>
    <s v="SIN NIVEL"/>
    <n v="0"/>
    <n v="3138490544"/>
    <s v="CARDENASNENA1971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12-30T00:00:00"/>
    <n v="20204"/>
    <n v="18413151"/>
    <s v="AGUDELO  BURGOS MIGUEL ANGEL"/>
    <x v="18"/>
    <s v="18413151.jpg"/>
    <s v="A+"/>
    <n v="1300000"/>
    <d v="2024-01-01T00:00:00"/>
    <n v="1160000"/>
    <s v="OPERARIO DE BARRIDO"/>
    <s v="LOCAL"/>
    <s v="ACTIVO"/>
    <d v="2022-11-24T00:00:00"/>
    <d v="2024-11-23T00:00:00"/>
    <m/>
    <m/>
    <m/>
    <m/>
    <m/>
    <s v="DIRECTO"/>
    <s v="RIESGO III"/>
    <s v="PROMODISTRITO - R3"/>
    <s v="B16 CANDELARIA"/>
    <s v="TURNO #3 (22:00 - 06:00)"/>
    <m/>
    <m/>
    <d v="1966-08-03T00:00:00"/>
    <n v="57"/>
    <s v="M"/>
    <s v="MONTENEGRO"/>
    <n v="2"/>
    <s v="BACHILLER"/>
    <s v="UNIÓN LIBRE"/>
    <s v="BANCOLOMBIA"/>
    <s v="AHO"/>
    <n v="69900006139"/>
    <s v="BUSTAMANTE MARTINEZ PEDRO HELI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4391751"/>
    <n v="3204391751"/>
    <s v="agudeloangel27@gmail.com"/>
    <m/>
    <m/>
    <s v="N.A"/>
    <s v="N.A"/>
    <s v="M"/>
    <n v="41"/>
    <n v="41"/>
    <s v="M"/>
    <s v="N.A"/>
    <s v="N.A"/>
    <m/>
    <m/>
    <m/>
    <m/>
    <m/>
    <s v="jrodriguez"/>
    <s v="2022-11-24 10:38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06-09T00:00:00"/>
    <n v="532"/>
    <n v="51979071"/>
    <s v="ARCILA OSPINA MARIA LUDIVIA"/>
    <x v="18"/>
    <s v="51979071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0 SAN CRISTOBAL"/>
    <s v="TURNO #1 (06:00 - 14:00)"/>
    <m/>
    <m/>
    <d v="1969-02-21T00:00:00"/>
    <n v="55"/>
    <s v="F"/>
    <s v="BOGOTA, D.C."/>
    <n v="2"/>
    <s v="BACHILLER"/>
    <s v="DIVORCIADO"/>
    <s v="BANCOLOMBIA"/>
    <s v="AHO"/>
    <n v="66757164184"/>
    <s v="DIAZ OTERO ALEJANDRO EZIQUI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229395064"/>
    <s v="Y.GARZON@MISENA.EDU.CO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8-19T00:00:00"/>
    <n v="25570"/>
    <n v="1064316755"/>
    <s v="VILORIA SUAREZ JUAN DAVID"/>
    <x v="18"/>
    <s v="1064316755.jpg"/>
    <s v="A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13U USME"/>
    <s v="TURNO #1 (06:00 - 14:00)"/>
    <m/>
    <m/>
    <d v="1996-07-30T00:00:00"/>
    <n v="27"/>
    <s v="M"/>
    <s v="MONTERIA"/>
    <n v="1"/>
    <s v="BACHILLER"/>
    <s v="SOLTERO"/>
    <s v="BANCOLOMBIA"/>
    <s v="AHO"/>
    <n v="69900008610"/>
    <s v="CARO YARA BRAYAN JAVI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52680840"/>
    <n v="3152680840"/>
    <s v="juan19960730@hotmail.com"/>
    <m/>
    <m/>
    <s v="N.A"/>
    <s v="N.A"/>
    <s v="S"/>
    <n v="38"/>
    <n v="38"/>
    <s v="S"/>
    <s v="N.A"/>
    <s v="N.A"/>
    <m/>
    <m/>
    <m/>
    <m/>
    <m/>
    <s v="jrodriguez"/>
    <s v="2024-05-24 08:37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1-13T00:00:00"/>
    <n v="24556"/>
    <n v="1072429945"/>
    <s v="IMBACHI PARDO JUAN CARLOS"/>
    <x v="18"/>
    <s v="1072429945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4 USAQUEN"/>
    <s v="TURNO #1 (06:00 - 14:00)"/>
    <m/>
    <m/>
    <d v="1996-01-08T00:00:00"/>
    <n v="28"/>
    <s v="M"/>
    <s v="ISNOS"/>
    <n v="1"/>
    <s v="PRIMARIA"/>
    <s v="UNIÓN LIBRE"/>
    <s v="BANCOLOMBIA"/>
    <s v="AHO"/>
    <n v="69900008223"/>
    <s v="VELASQUEZ FUQUEN REUVEN ALEXANDE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69805089"/>
    <n v="3169805089"/>
    <s v="juancarlosimbachi1996@gmail.com"/>
    <m/>
    <m/>
    <s v="N.A"/>
    <s v="N.A"/>
    <s v="S"/>
    <n v="40"/>
    <n v="40"/>
    <s v="S"/>
    <s v="N.A"/>
    <s v="N.A"/>
    <m/>
    <m/>
    <m/>
    <m/>
    <m/>
    <s v="jrodriguez"/>
    <s v="2024-02-20 11:26:5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2-10T00:00:00"/>
    <n v="23575"/>
    <n v="1124523147"/>
    <s v="EYES EPINAYU CARMELO DANIEL"/>
    <x v="18"/>
    <s v="1124523147.jpg"/>
    <s v="O+"/>
    <n v="1300000"/>
    <d v="2024-01-01T00:00:00"/>
    <n v="1160000"/>
    <s v="OPERARIO DE BARRIDO"/>
    <s v="LOCAL"/>
    <s v="ACTIVO"/>
    <d v="2023-11-14T00:00:00"/>
    <d v="2024-11-13T00:00:00"/>
    <m/>
    <m/>
    <m/>
    <m/>
    <m/>
    <s v="DIRECTO"/>
    <s v="RIESGO III"/>
    <s v="PROMODISTRITO - R3"/>
    <s v="B8S SANTA FE"/>
    <s v="TURNO #1 (06:00 - 14:00)"/>
    <m/>
    <m/>
    <d v="1995-10-27T00:00:00"/>
    <n v="28"/>
    <s v="M"/>
    <s v="URIBIA"/>
    <n v="2"/>
    <s v="BACHILLER BÁSICO"/>
    <s v="SOLTERO"/>
    <s v="BANCOLOMBIA"/>
    <s v="AHO"/>
    <n v="69900007838"/>
    <s v="RAMIREZ RAMIREZ JUAN CARLO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69575408"/>
    <n v="3169575408"/>
    <s v="delitoeyesoficial@gmail.com"/>
    <m/>
    <m/>
    <s v="N.A"/>
    <s v="N.A"/>
    <s v="S"/>
    <n v="39"/>
    <n v="39"/>
    <s v="S"/>
    <s v="N.A"/>
    <s v="N.A"/>
    <m/>
    <m/>
    <m/>
    <m/>
    <m/>
    <s v="jrodriguez"/>
    <s v="2023-11-15 16:55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3-09T00:00:00"/>
    <n v="24165"/>
    <n v="1115744295"/>
    <s v="RAMOS ARIZA ALONSO JOSE"/>
    <x v="18"/>
    <s v="1115744295.jpg"/>
    <s v="O+"/>
    <n v="1300000"/>
    <m/>
    <m/>
    <s v="OPERARIO DE BARRIDO"/>
    <s v="LOCAL"/>
    <s v="ACTIVO"/>
    <d v="2024-01-15T00:00:00"/>
    <d v="2025-01-14T00:00:00"/>
    <m/>
    <m/>
    <m/>
    <m/>
    <m/>
    <s v="DIRECTO"/>
    <s v="RIESGO III"/>
    <s v="PROMODISTRITO - R3"/>
    <s v="B13U USME"/>
    <s v="TURNO #1 (06:00 - 14:00)"/>
    <m/>
    <m/>
    <d v="1996-02-01T00:00:00"/>
    <n v="28"/>
    <s v="M"/>
    <s v="ARAUCA"/>
    <n v="1"/>
    <s v="BACHILLER"/>
    <s v="SOLTERO"/>
    <s v="BANCOLOMBIA"/>
    <s v="AHO"/>
    <n v="69900008026"/>
    <s v="ESCOBAR MENDIVELSO ALFONSO DAV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42690337"/>
    <n v="3042690337"/>
    <s v="mulato2824@gmail.com"/>
    <m/>
    <m/>
    <s v="N.A"/>
    <s v="N.A"/>
    <s v="M"/>
    <n v="38"/>
    <n v="38"/>
    <s v="M"/>
    <s v="N.A"/>
    <s v="N.A"/>
    <m/>
    <m/>
    <m/>
    <m/>
    <m/>
    <s v="jrodriguez"/>
    <s v="2024-01-16 11:23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8-09T00:00:00"/>
    <n v="25938"/>
    <n v="1033689053"/>
    <s v="AGUDELO VEGA VICTOR MANUEL"/>
    <x v="18"/>
    <s v="1033689053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13U USME"/>
    <s v="TURNO #1 (06:00 - 14:00)"/>
    <m/>
    <m/>
    <d v="1986-10-17T00:00:00"/>
    <n v="37"/>
    <s v="M"/>
    <s v="BOGOTA, D.C."/>
    <n v="1"/>
    <s v="PRIMARIA"/>
    <s v="UNIÓN LIBRE"/>
    <s v="BANCOLOMBIA"/>
    <s v="AHO"/>
    <n v="69900008728"/>
    <s v="DUARTE PICO GERARD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02675637"/>
    <n v="3102675637"/>
    <s v="SINCUENTA9568@GMAIL.COM"/>
    <m/>
    <m/>
    <s v="N.A"/>
    <s v="N.A"/>
    <s v="XL"/>
    <n v="40"/>
    <n v="40"/>
    <s v="XL"/>
    <s v="N.A"/>
    <s v="N.A"/>
    <m/>
    <m/>
    <m/>
    <m/>
    <m/>
    <s v="jrodriguez"/>
    <s v="2024-07-02 11:32:5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11-07T00:00:00"/>
    <n v="543"/>
    <n v="51873598"/>
    <s v="ARIAS FERNANDEZ ANA ROSA"/>
    <x v="18"/>
    <s v="51873598.jpg"/>
    <s v="A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14S SANTA FE"/>
    <s v="TURNO #2 (14:00 - 22:00)"/>
    <m/>
    <m/>
    <d v="1967-07-06T00:00:00"/>
    <n v="57"/>
    <s v="F"/>
    <s v="SANTANDER DE QUILICHAO"/>
    <n v="2"/>
    <s v="PRIMARIA"/>
    <s v="UNIÓN LIBRE"/>
    <s v="BANCOLOMBIA"/>
    <s v="AHO"/>
    <n v="69900001205"/>
    <s v="MORALES CAMARGO MAURICI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219433576"/>
    <s v="ALFREDOCUCABAN@HOTMAIL.COM"/>
    <m/>
    <m/>
    <s v="S"/>
    <n v="10"/>
    <s v="N.A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6-13T00:00:00"/>
    <n v="17512"/>
    <n v="1022934168"/>
    <s v="SANCHEZ FRANCO LUZ ANDREA"/>
    <x v="18"/>
    <m/>
    <s v="A+"/>
    <n v="1300000"/>
    <d v="2024-01-01T00:00:00"/>
    <n v="1160000"/>
    <s v="OPERARIO DE BARRIDO"/>
    <s v="LOCAL"/>
    <s v="ACTIVO"/>
    <d v="2022-02-10T00:00:00"/>
    <d v="2025-02-09T00:00:00"/>
    <m/>
    <m/>
    <m/>
    <m/>
    <m/>
    <s v="DIRECTO"/>
    <s v="RIESGO III"/>
    <s v="PROMODISTRITO - R3"/>
    <s v="B13U USME"/>
    <s v="TURNO #1 (06:00 - 14:00)"/>
    <m/>
    <m/>
    <d v="1985-07-18T00:00:00"/>
    <n v="39"/>
    <s v="F"/>
    <s v="MESETAS"/>
    <n v="1"/>
    <s v="BACHILLER"/>
    <s v="SOLTERO"/>
    <s v="BANCOLOMBIA"/>
    <s v="AHO"/>
    <n v="69900003783"/>
    <s v="ESCOBAR MENDIVELSO ALFONSO DAV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1"/>
    <n v="3133999177"/>
    <s v="ANDREASAN1813@GMAIL.COM"/>
    <m/>
    <m/>
    <s v="M"/>
    <n v="10"/>
    <s v="N.A"/>
    <n v="36"/>
    <n v="36"/>
    <s v="M"/>
    <s v="N.A"/>
    <s v="N.A"/>
    <m/>
    <m/>
    <m/>
    <m/>
    <m/>
    <s v="jrodriguez"/>
    <s v="2022-02-11 08:33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9-30T00:00:00"/>
    <n v="23061"/>
    <n v="1070822364"/>
    <s v="ROMERO JULIO JESUS ALBERTO"/>
    <x v="18"/>
    <s v="1070822364.jpg"/>
    <s v="A+"/>
    <n v="1300000"/>
    <d v="2024-01-01T00:00:00"/>
    <n v="1160000"/>
    <s v="OPERARIO DE BARRIDO"/>
    <s v="LOCAL"/>
    <s v="ACTIVO"/>
    <d v="2023-09-25T00:00:00"/>
    <d v="2024-09-24T00:00:00"/>
    <m/>
    <m/>
    <m/>
    <m/>
    <m/>
    <s v="DIRECTO"/>
    <s v="RIESGO III"/>
    <s v="PROMODISTRITO - R3"/>
    <s v="B1 USAQUEN"/>
    <s v="TURNO #1 (06:00 - 14:00)"/>
    <m/>
    <s v="DUARTE PICO GERARDO"/>
    <d v="1995-08-31T00:00:00"/>
    <n v="28"/>
    <s v="M"/>
    <s v="LORICA"/>
    <n v="1"/>
    <s v="PRIMARIA"/>
    <s v="CASADO"/>
    <s v="BANCOLOMBIA"/>
    <s v="AHO"/>
    <n v="69900007631"/>
    <s v="BUSTAMANTE MARTINEZ PEDRO HELI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017110857"/>
    <n v="3017110857"/>
    <s v="jesus.alberto@hotmail.com"/>
    <m/>
    <m/>
    <s v="N.A"/>
    <s v="N.A"/>
    <s v="M"/>
    <n v="41"/>
    <n v="41"/>
    <s v="M"/>
    <s v="N.A"/>
    <s v="N.A"/>
    <m/>
    <m/>
    <m/>
    <m/>
    <m/>
    <s v="jrodriguez"/>
    <s v="2023-09-25 13:10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0-26T00:00:00"/>
    <n v="17515"/>
    <n v="85370417"/>
    <s v="AYALA GONGORA GERARDO JOSE"/>
    <x v="18"/>
    <s v="85370417.jpg"/>
    <s v="O+"/>
    <n v="1300000"/>
    <d v="2024-01-01T00:00:00"/>
    <n v="1160000"/>
    <s v="OPERARIO DE BARRIDO"/>
    <s v="LOCAL"/>
    <s v="ACTIVO"/>
    <d v="2022-02-10T00:00:00"/>
    <d v="2025-02-09T00:00:00"/>
    <m/>
    <m/>
    <m/>
    <m/>
    <m/>
    <s v="DIRECTO"/>
    <s v="RIESGO III"/>
    <s v="PROMODISTRITO - R3"/>
    <s v="B14S SANTA FE"/>
    <s v="TURNO #2 (14:00 - 22:00)"/>
    <m/>
    <m/>
    <d v="1981-09-18T00:00:00"/>
    <n v="42"/>
    <s v="M"/>
    <s v="CIENAGA"/>
    <n v="1"/>
    <s v="BACHILLER"/>
    <s v="UNIÓN LIBRE"/>
    <s v="BANCOLOMBIA"/>
    <s v="AHO"/>
    <n v="52515492615"/>
    <s v="MORALES CAMARGO MAURICIO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m/>
    <n v="3144247138"/>
    <s v="gongoragerardo19@gmail.com"/>
    <m/>
    <m/>
    <s v="N.A"/>
    <s v="N.A"/>
    <s v="L"/>
    <n v="40"/>
    <n v="40"/>
    <s v="L"/>
    <s v="N.A"/>
    <s v="N.A"/>
    <m/>
    <m/>
    <m/>
    <m/>
    <m/>
    <s v="jrodriguez"/>
    <s v="2022-02-11 08:47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8-16T00:00:00"/>
    <n v="17580"/>
    <n v="35253417"/>
    <s v="MENDEZ PRIETO BLANCA HERMINIA"/>
    <x v="18"/>
    <s v="35253417.jpg"/>
    <s v="O+"/>
    <n v="1300000"/>
    <d v="2024-01-01T00:00:00"/>
    <n v="1160000"/>
    <s v="OPERARIO DE BARRIDO"/>
    <s v="LOCAL"/>
    <s v="ACTIVO"/>
    <d v="2022-02-17T00:00:00"/>
    <d v="2025-02-16T00:00:00"/>
    <m/>
    <m/>
    <m/>
    <m/>
    <m/>
    <s v="DIRECTO"/>
    <s v="RIESGO III"/>
    <s v="PROMODISTRITO - R3"/>
    <s v="B6 CHAPINERO"/>
    <s v="TURNO #1 (06:00 - 14:00)"/>
    <m/>
    <m/>
    <d v="1982-06-20T00:00:00"/>
    <n v="42"/>
    <s v="F"/>
    <s v="FUSAGASUGA"/>
    <n v="1"/>
    <s v="BACHILLER"/>
    <s v="SOLTERO"/>
    <s v="BANCOLOMBIA"/>
    <s v="AHO"/>
    <n v="69900003807"/>
    <s v="CARO YARA BRAYAN JAVIER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14376016"/>
    <n v="3132876166"/>
    <s v="herminiaprieto497@gmail.com"/>
    <m/>
    <m/>
    <s v="M"/>
    <n v="10"/>
    <s v="N.A"/>
    <n v="35"/>
    <n v="35"/>
    <s v="M"/>
    <s v="N.A"/>
    <s v="N.A"/>
    <m/>
    <m/>
    <m/>
    <m/>
    <m/>
    <s v="jrodriguez"/>
    <s v="2022-02-17 15:28:3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6-11T00:00:00"/>
    <n v="23129"/>
    <n v="1010233931"/>
    <s v="JIMENEZ TAUTIVA CAMILO ANDRES"/>
    <x v="18"/>
    <s v="1010233931.jpg"/>
    <s v="B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7S SANTA FE"/>
    <s v="TURNO #1 (06:00 - 14:00)"/>
    <m/>
    <m/>
    <d v="1997-05-04T00:00:00"/>
    <n v="27"/>
    <s v="M"/>
    <s v="BOGOTA, D.C."/>
    <n v="2"/>
    <s v="BACHILLER"/>
    <s v="SOLTERO"/>
    <s v="BANCOLOMBIA"/>
    <s v="AHO"/>
    <n v="69900007660"/>
    <s v="CASTILLO RAMIREZ MIGUEL ANGEL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32520235"/>
    <n v="3132520235"/>
    <s v="camiloandres2008@hotmail.com"/>
    <m/>
    <m/>
    <s v="N.A"/>
    <s v="N.A"/>
    <s v="L"/>
    <n v="40"/>
    <n v="40"/>
    <s v="L"/>
    <s v="N.A"/>
    <s v="N.A"/>
    <m/>
    <m/>
    <m/>
    <m/>
    <m/>
    <s v="jrodriguez"/>
    <s v="2023-09-28 08:32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11-18T00:00:00"/>
    <n v="24567"/>
    <n v="79057398"/>
    <s v="ACOSTA RODRIGO"/>
    <x v="18"/>
    <s v="79057398.jpg"/>
    <s v="A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5 CHAPINERO"/>
    <s v="TURNO #1 (06:00 - 14:00)"/>
    <m/>
    <s v="PULIDO BECERRA JAIME ANDRES"/>
    <d v="1970-04-28T00:00:00"/>
    <n v="54"/>
    <s v="M"/>
    <s v="BOGOTA, D.C."/>
    <n v="1"/>
    <s v="PRIMARIA"/>
    <s v="UNIÓN LIBRE"/>
    <s v="DAVIVIENDA"/>
    <s v="AHO"/>
    <n v="462970003846"/>
    <s v="TRIANA HERNANDEZ PATRICIA"/>
    <m/>
    <s v="BOGOTA, D.C."/>
    <s v="BOGOTA, D.C."/>
    <s v="COLPENSIONES [25-14]"/>
    <s v="FONDO NACIONAL DEL AHORRO [15]"/>
    <s v="SALUD TOTAL [EPS002]"/>
    <s v="COLSUBSIDIO [CCF22]"/>
    <s v="SURA [14-28]"/>
    <s v="NO"/>
    <m/>
    <m/>
    <m/>
    <s v="SIN NIVEL"/>
    <n v="3143332846"/>
    <n v="3143332846"/>
    <s v="acostarodrigo338@gmail.com"/>
    <m/>
    <m/>
    <s v="N.A"/>
    <s v="N.A"/>
    <s v="S"/>
    <n v="36"/>
    <n v="37"/>
    <s v="S"/>
    <s v="N.A"/>
    <s v="N.A"/>
    <m/>
    <m/>
    <m/>
    <m/>
    <m/>
    <s v="jrodriguez"/>
    <s v="2024-02-20 11:27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5-10T00:00:00"/>
    <n v="11183"/>
    <n v="1073996429"/>
    <s v="ESPITIA PEREZ ALEJANDRO ENRRIQUE"/>
    <x v="18"/>
    <s v="1073996429.jpg"/>
    <s v="O+"/>
    <n v="1300000"/>
    <d v="2024-01-01T00:00:00"/>
    <n v="1160000"/>
    <s v="OPERARIO DE BARRIDO"/>
    <s v="LOCAL"/>
    <s v="ACTIVO"/>
    <d v="2019-09-03T00:00:00"/>
    <d v="2024-09-02T00:00:00"/>
    <m/>
    <m/>
    <m/>
    <m/>
    <m/>
    <s v="DIRECTO"/>
    <s v="RIESGO III"/>
    <s v="PROMODISTRITO - R3"/>
    <s v="B16 CANDELARIA"/>
    <s v="TURNO #3 (22:00 - 06:00)"/>
    <m/>
    <m/>
    <d v="1992-10-05T00:00:00"/>
    <n v="31"/>
    <s v="M"/>
    <s v="BOGOTA, D.C."/>
    <n v="2"/>
    <s v="BACHILLER"/>
    <s v="SOLTERO"/>
    <s v="BANCOLOMBIA"/>
    <s v="AHO"/>
    <n v="69900001268"/>
    <s v="ROBLES GUTIERREZ GONZALO"/>
    <s v="RODRIGUEZ ROMERO RONALD FERNEY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52553867"/>
    <s v="espitiaalejandro38@gmail.com"/>
    <m/>
    <m/>
    <s v="N.A"/>
    <s v="N.A"/>
    <s v="N.A"/>
    <s v="N.A"/>
    <s v="N.A"/>
    <s v="N.A"/>
    <s v="N.A"/>
    <s v="N.A"/>
    <m/>
    <m/>
    <m/>
    <m/>
    <m/>
    <s v="jrodriguez"/>
    <s v="2019-09-06 16:30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6-23T00:00:00"/>
    <n v="2115"/>
    <n v="1033679281"/>
    <s v="MOGOLLON AREVALO LILIAN DEL CARMEN"/>
    <x v="18"/>
    <s v="1033679281.jpg"/>
    <s v="A+"/>
    <n v="1300000"/>
    <d v="2024-01-01T00:00:00"/>
    <n v="1160000"/>
    <s v="OPERARIO DE BARRIDO"/>
    <s v="LOCAL"/>
    <s v="ACTIVO"/>
    <d v="2018-07-03T00:00:00"/>
    <d v="2025-07-02T00:00:00"/>
    <m/>
    <m/>
    <m/>
    <m/>
    <m/>
    <s v="DIRECTO"/>
    <s v="RIESGO III"/>
    <s v="PROMODISTRITO - R3"/>
    <s v="B7S SANTA FE"/>
    <s v="TURNO #1 (06:00 - 14:00)"/>
    <m/>
    <m/>
    <d v="1986-03-02T00:00:00"/>
    <n v="38"/>
    <s v="F"/>
    <s v="BOGOTA, D.C."/>
    <n v="1"/>
    <s v="PRIMARIA"/>
    <s v="DIVORCIADO"/>
    <s v="BANCOLOMBIA"/>
    <s v="AHO"/>
    <n v="69900001518"/>
    <s v="CASTILLO RAMIREZ MIGUEL ANGEL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12272882"/>
    <s v="LILIANSARAALISON24@GMAIL.COM"/>
    <m/>
    <m/>
    <s v="M"/>
    <n v="10"/>
    <s v="N.A"/>
    <n v="35"/>
    <n v="35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12-20T00:00:00"/>
    <n v="23062"/>
    <n v="1026303794"/>
    <s v="VEGA ALBA DAVID GIOVANNI"/>
    <x v="18"/>
    <s v="1026303794.jpg"/>
    <s v="O+"/>
    <n v="1300000"/>
    <d v="2024-01-01T00:00:00"/>
    <n v="1160000"/>
    <s v="OPERARIO DE BARRIDO"/>
    <s v="LOCAL"/>
    <s v="ACTIVO"/>
    <d v="2023-09-25T00:00:00"/>
    <d v="2024-09-24T00:00:00"/>
    <m/>
    <m/>
    <m/>
    <m/>
    <m/>
    <s v="DIRECTO"/>
    <s v="RIESGO III"/>
    <s v="PROMODISTRITO - R3"/>
    <s v="B1 USAQUEN"/>
    <s v="TURNO #1 (06:00 - 14:00)"/>
    <m/>
    <s v="DUARTE PICO GERARDO"/>
    <d v="1998-12-03T00:00:00"/>
    <n v="25"/>
    <s v="M"/>
    <s v="BOGOTA, D.C."/>
    <n v="1"/>
    <s v="BACHILLER"/>
    <s v="SOLTERO"/>
    <s v="BANCOLOMBIA"/>
    <s v="AHO"/>
    <n v="69900007622"/>
    <s v="BUSTAMANTE MARTINEZ PEDRO HELI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36533400"/>
    <n v="3236533400"/>
    <s v="menteur957527@gmail.con"/>
    <m/>
    <m/>
    <s v="N.A"/>
    <s v="N.A"/>
    <s v="M"/>
    <n v="39"/>
    <n v="39"/>
    <s v="M"/>
    <s v="N.A"/>
    <s v="N.A"/>
    <m/>
    <m/>
    <m/>
    <m/>
    <m/>
    <s v="jrodriguez"/>
    <s v="2023-09-25 13:10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5-18T00:00:00"/>
    <n v="721"/>
    <n v="52292613"/>
    <s v="DIAZ HERNANDEZ OLGA LUCIA"/>
    <x v="18"/>
    <s v="52292613.jpg"/>
    <s v="O+"/>
    <n v="1300000"/>
    <d v="2024-01-01T00:00:00"/>
    <n v="1160000"/>
    <s v="OPERARIO DE BARRIDO"/>
    <s v="LOCAL"/>
    <s v="ACTIVO"/>
    <d v="2018-03-24T00:00:00"/>
    <d v="2025-03-22T00:00:00"/>
    <m/>
    <m/>
    <m/>
    <m/>
    <m/>
    <s v="DIRECTO"/>
    <s v="RIESGO III"/>
    <s v="PROMODISTRITO - R3"/>
    <s v="B11S SAN CRISTOBAL"/>
    <s v="TURNO #1 (06:00 - 14:00)"/>
    <m/>
    <m/>
    <d v="1974-04-15T00:00:00"/>
    <n v="50"/>
    <s v="F"/>
    <s v="BOGOTA, D.C."/>
    <n v="2"/>
    <s v="BACHILLER"/>
    <s v="SOLTERO"/>
    <s v="BANCOLOMBIA"/>
    <s v="AHO"/>
    <n v="69900001463"/>
    <s v="MONTEALEGRE GONZALEZ ARLEX ALJHADY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7648914"/>
    <n v="3133780828"/>
    <s v="ISABELAPORTILLODIAZZ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5-14T00:00:00"/>
    <n v="17705"/>
    <n v="1024580437"/>
    <s v="LEZCANO DUQUE HARLEIS DAVINSON DAVID"/>
    <x v="18"/>
    <s v="1024580437.jpg"/>
    <s v="O-"/>
    <n v="1300000"/>
    <d v="2024-01-01T00:00:00"/>
    <n v="1160000"/>
    <s v="OPERARIO DE BARRIDO"/>
    <s v="LOCAL"/>
    <s v="ACTIVO"/>
    <d v="2022-03-03T00:00:00"/>
    <d v="2025-03-02T00:00:00"/>
    <m/>
    <m/>
    <m/>
    <m/>
    <m/>
    <s v="DIRECTO"/>
    <s v="RIESGO III"/>
    <s v="PROMODISTRITO - R3"/>
    <s v="B15S SANTA FE"/>
    <s v="TURNO #2 (14:00 - 22:00)"/>
    <m/>
    <m/>
    <d v="1996-12-30T00:00:00"/>
    <n v="27"/>
    <s v="M"/>
    <s v="MARMATO"/>
    <n v="1"/>
    <s v="BACHILLER"/>
    <s v="UNIÓN LIBRE"/>
    <s v="BANCOLOMBIA"/>
    <s v="AHO"/>
    <n v="69900003970"/>
    <s v="PATIÑO VEGA ISMAEL FABIAN"/>
    <m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0"/>
    <n v="3059387895"/>
    <s v="LEZCANODAVINSON@GMAIL.COM"/>
    <m/>
    <m/>
    <s v="N.A"/>
    <s v="N.A"/>
    <s v="XL"/>
    <n v="40"/>
    <n v="40"/>
    <s v="XL"/>
    <s v="N.A"/>
    <s v="N.A"/>
    <m/>
    <m/>
    <m/>
    <m/>
    <m/>
    <s v="jrodriguez"/>
    <s v="2022-03-03 17:09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6-24T00:00:00"/>
    <n v="22777"/>
    <n v="1016035937"/>
    <s v="PUERTA  MARTINEZ EDWIN ANDRES"/>
    <x v="18"/>
    <s v="1016035937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11S SAN CRISTOBAL"/>
    <s v="TURNO #1 (06:00 - 14:00)"/>
    <m/>
    <m/>
    <d v="1991-06-17T00:00:00"/>
    <n v="33"/>
    <s v="M"/>
    <s v="BOGOTA, D.C."/>
    <n v="1"/>
    <s v="BACHILLER BÁSICO"/>
    <s v="UNIÓN LIBRE"/>
    <s v="BANCOLOMBIA"/>
    <s v="AHO"/>
    <n v="69900007510"/>
    <s v="MONTEALEGRE GONZALEZ ARLEX ALJHADY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162453526"/>
    <n v="3162453526"/>
    <s v="jeniferpaolagranados28@gmail.com"/>
    <m/>
    <m/>
    <s v="N.A"/>
    <s v="N.A"/>
    <s v="M"/>
    <n v="39"/>
    <n v="39"/>
    <s v="M"/>
    <s v="N.A"/>
    <s v="N.A"/>
    <m/>
    <m/>
    <m/>
    <m/>
    <m/>
    <s v="jrodriguez"/>
    <s v="2023-09-05 16:50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0-20T00:00:00"/>
    <n v="25545"/>
    <n v="1064726394"/>
    <s v="CARMONA VILLEGAS RAFAEL  ARTURO"/>
    <x v="18"/>
    <s v="1064726394.jpg"/>
    <s v="A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9 SAN CRISTOBAL"/>
    <s v="TURNO #1 (06:00 - 14:00)"/>
    <m/>
    <s v="JAMAICA FONSECA JOHN ALEXANDER"/>
    <d v="1999-10-11T00:00:00"/>
    <n v="24"/>
    <s v="M"/>
    <s v="CHIRIGUANA"/>
    <n v="2"/>
    <s v="BACHILLER"/>
    <s v="SOLTERO"/>
    <s v="BANCOLOMBIA"/>
    <s v="AHO"/>
    <n v="69900008593"/>
    <s v="MONTEALEGRE GONZALEZ ARLEX ALJHADY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8658310"/>
    <n v="3118658310"/>
    <s v="carmonavillegasrafaelarturo@gmail.com"/>
    <m/>
    <m/>
    <s v="N.A"/>
    <s v="N.A"/>
    <s v="S"/>
    <n v="37"/>
    <n v="37"/>
    <s v="S"/>
    <s v="N.A"/>
    <s v="N.A"/>
    <m/>
    <m/>
    <m/>
    <m/>
    <m/>
    <s v="jrodriguez"/>
    <s v="2024-05-21 07:38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1-26T00:00:00"/>
    <n v="17755"/>
    <n v="1023947034"/>
    <s v="BELTRAN SANCHEZ ANGIE JULIETH"/>
    <x v="18"/>
    <s v="1023947034.jpg"/>
    <s v="A+"/>
    <n v="1300000"/>
    <d v="2024-01-01T00:00:00"/>
    <n v="1160000"/>
    <s v="OPERARIO DE BARRIDO"/>
    <s v="LOCAL"/>
    <s v="ACTIVO"/>
    <d v="2022-03-10T00:00:00"/>
    <d v="2025-03-09T00:00:00"/>
    <m/>
    <m/>
    <m/>
    <m/>
    <m/>
    <s v="DIRECTO"/>
    <s v="RIESGO III"/>
    <s v="PROMODISTRITO - R3"/>
    <s v="B11S SAN CRISTOBAL"/>
    <s v="TURNO #1 (06:00 - 14:00)"/>
    <m/>
    <m/>
    <d v="1995-11-13T00:00:00"/>
    <n v="28"/>
    <s v="F"/>
    <s v="BOGOTA, D.C."/>
    <n v="2"/>
    <s v="BACHILLER"/>
    <s v="UNIÓN LIBRE"/>
    <s v="BANCOLOMBIA"/>
    <s v="AHO"/>
    <n v="69900004110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42809903"/>
    <s v="ANGIEHELLOKITTY17@GMAIL.COM"/>
    <m/>
    <m/>
    <s v="M"/>
    <n v="10"/>
    <s v="N.A"/>
    <s v="N.A"/>
    <n v="39"/>
    <s v="M"/>
    <s v="N.A"/>
    <s v="N.A"/>
    <m/>
    <m/>
    <m/>
    <m/>
    <m/>
    <s v="jrodriguez"/>
    <s v="2022-03-10 10:28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8-15T00:00:00"/>
    <n v="19551"/>
    <n v="1033699388"/>
    <s v="RODRIGUEZ LOPEZ OSWALDO DARIO"/>
    <x v="18"/>
    <s v="1033699388.jpg"/>
    <s v="O+"/>
    <n v="1300000"/>
    <d v="2024-01-01T00:00:00"/>
    <n v="1160000"/>
    <s v="OPERARIO DE BARRIDO"/>
    <s v="LOCAL"/>
    <s v="ACTIVO"/>
    <d v="2022-09-23T00:00:00"/>
    <d v="2024-09-22T00:00:00"/>
    <m/>
    <m/>
    <m/>
    <m/>
    <m/>
    <s v="DIRECTO"/>
    <s v="RIESGO III"/>
    <s v="PROMODISTRITO - R3"/>
    <s v="B12 USME"/>
    <s v="TURNO #1 (06:00 - 14:00)"/>
    <m/>
    <m/>
    <d v="1987-07-27T00:00:00"/>
    <n v="36"/>
    <s v="M"/>
    <s v="BOGOTA, D.C."/>
    <n v="1"/>
    <s v="BACHILLER"/>
    <s v="UNIÓN LIBRE"/>
    <s v="BANCOLOMBIA"/>
    <s v="AHO"/>
    <n v="69900005736"/>
    <s v="ESTUPIÑAN MATIZ NESTOR ENRIQUE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23439801"/>
    <s v="darionegro777@gmail.com"/>
    <m/>
    <m/>
    <s v="N.A"/>
    <s v="N.A"/>
    <s v="M"/>
    <n v="39"/>
    <n v="39"/>
    <s v="M"/>
    <s v="N.A"/>
    <s v="N.A"/>
    <m/>
    <m/>
    <m/>
    <m/>
    <m/>
    <s v="jrodriguez"/>
    <s v="2022-09-23 10:25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6-03T00:00:00"/>
    <n v="23135"/>
    <n v="1014478411"/>
    <s v="OROZCO ACOSTA HOMER DAVID"/>
    <x v="18"/>
    <s v="1014478411.jpg"/>
    <s v="B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11S SAN CRISTOBAL"/>
    <s v="TURNO #1 (06:00 - 14:00)"/>
    <m/>
    <m/>
    <d v="1997-05-29T00:00:00"/>
    <n v="27"/>
    <s v="M"/>
    <s v="BOGOTA, D.C."/>
    <n v="2"/>
    <s v="BACHILLER"/>
    <s v="SOLTERO"/>
    <s v="BANCOLOMBIA"/>
    <s v="AHO"/>
    <n v="69900007662"/>
    <s v="MONTEALEGRE GONZALEZ ARLEX ALJHADY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28542985"/>
    <n v="3028542985"/>
    <s v="homerdavid36@gmail.com"/>
    <m/>
    <m/>
    <s v="N.A"/>
    <s v="N.A"/>
    <s v="XL"/>
    <n v="43"/>
    <n v="43"/>
    <s v="XL"/>
    <s v="N.A"/>
    <s v="N.A"/>
    <m/>
    <m/>
    <m/>
    <m/>
    <m/>
    <s v="jrodriguez"/>
    <s v="2023-09-28 08:32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5-16T00:00:00"/>
    <n v="25807"/>
    <n v="1010083541"/>
    <s v="PAEZ BAUTISTA DANIEL STEVEN"/>
    <x v="18"/>
    <s v="1010083541.jpg"/>
    <s v="O+"/>
    <n v="1300000"/>
    <m/>
    <m/>
    <s v="OPERARIO DE BARRIDO"/>
    <s v="LOCAL"/>
    <s v="ACTIVO"/>
    <d v="2024-06-17T00:00:00"/>
    <d v="2024-12-16T00:00:00"/>
    <m/>
    <m/>
    <m/>
    <m/>
    <m/>
    <s v="DIRECTO"/>
    <s v="RIESGO III"/>
    <s v="PROMODISTRITO - R3"/>
    <s v="B4 USAQUEN"/>
    <s v="TURNO #1 (06:00 - 14:00)"/>
    <m/>
    <m/>
    <d v="1998-05-12T00:00:00"/>
    <n v="26"/>
    <s v="M"/>
    <s v="BOGOTA, D.C."/>
    <n v="1"/>
    <s v="PRIMARIA"/>
    <s v="UNIÓN LIBRE"/>
    <s v="BANCOLOMBIA"/>
    <s v="AHO"/>
    <n v="69900008682"/>
    <s v="PATIÑO VEGA ISMAEL FABI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43651010"/>
    <n v="3143651010"/>
    <s v="DAPABAU05@GMAIL.COM"/>
    <m/>
    <m/>
    <s v="N.A"/>
    <s v="N.A"/>
    <s v="M"/>
    <n v="37"/>
    <n v="37"/>
    <s v="M"/>
    <s v="N.A"/>
    <s v="N.A"/>
    <m/>
    <m/>
    <m/>
    <m/>
    <m/>
    <s v="cgarrido"/>
    <s v="2024-06-17 15:25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9-15T00:00:00"/>
    <n v="507"/>
    <n v="1016038170"/>
    <s v="ALVARADO BUITRAGO JENNY MARCELA"/>
    <x v="18"/>
    <s v="1016038170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4 USAQUEN"/>
    <s v="TURNO #1 (06:00 - 14:00)"/>
    <m/>
    <m/>
    <d v="1991-03-01T00:00:00"/>
    <n v="33"/>
    <s v="F"/>
    <s v="MACHETA"/>
    <n v="2"/>
    <s v="BACHILLER"/>
    <s v="SOLTERO"/>
    <s v="BANCOLOMBIA"/>
    <s v="AHO"/>
    <n v="69900001470"/>
    <s v="VELASQUEZ FUQUEN REUVEN ALEXANDER"/>
    <m/>
    <s v="BOGOTA, D.C."/>
    <s v="BOGOTA, D.C."/>
    <s v="COLFONDOS [231001]"/>
    <s v="FONDO NACIONAL DEL AHORRO [15]"/>
    <s v="NUEVA EPS [EPS037]"/>
    <s v="COLSUBSIDIO [CCF22]"/>
    <s v="SURA [14-28]"/>
    <s v="NO"/>
    <m/>
    <m/>
    <m/>
    <s v="SIN NIVEL"/>
    <n v="0"/>
    <n v="3124524149"/>
    <s v="jennyalvarado7777@gmail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1-17T00:00:00"/>
    <n v="13229"/>
    <n v="1024536153"/>
    <s v="GARZON HERRERA OSCAR LEONARDO"/>
    <x v="18"/>
    <s v="1024536153.jpeg"/>
    <s v="A+"/>
    <n v="1300000"/>
    <d v="2024-01-01T00:00:00"/>
    <n v="1160000"/>
    <s v="OPERARIO DE BARRIDO"/>
    <s v="LOCAL"/>
    <s v="ACTIVO"/>
    <d v="2020-07-10T00:00:00"/>
    <d v="2025-07-09T00:00:00"/>
    <m/>
    <m/>
    <m/>
    <m/>
    <m/>
    <s v="DIRECTO"/>
    <s v="RIESGO III"/>
    <s v="PROMODISTRITO - R3"/>
    <s v="B3 USAQUEN"/>
    <s v="TURNO #1 (06:00 - 14:00)"/>
    <m/>
    <s v="CAÑON MARTINEZ WILLIAM ORLANDO"/>
    <d v="1993-01-12T00:00:00"/>
    <n v="31"/>
    <s v="M"/>
    <s v="BOGOTA, D.C."/>
    <n v="1"/>
    <s v="BACHILLER"/>
    <s v="SOLTERO"/>
    <s v="AV VILLAS"/>
    <s v="AHO"/>
    <n v="669800596"/>
    <s v="MARTIN RIVERA JASON STEVENS"/>
    <m/>
    <s v="BOGOTA, D.C."/>
    <s v="BOGOTA, D.C."/>
    <s v="COLFONDOS [231001]"/>
    <s v="PROTECCIÓN [230201]"/>
    <s v="FAMISANAR [EPS017]"/>
    <s v="COLSUBSIDIO [CCF22]"/>
    <s v="SURA [14-28]"/>
    <s v="NO"/>
    <m/>
    <m/>
    <m/>
    <s v="SIN NIVEL"/>
    <n v="0"/>
    <n v="3185747449"/>
    <s v="oscargarzon123@hotmail.com"/>
    <m/>
    <m/>
    <s v="N.A"/>
    <s v="N.A"/>
    <s v="N.A"/>
    <s v="N.A"/>
    <s v="N.A"/>
    <s v="N.A"/>
    <s v="N.A"/>
    <s v="N.A"/>
    <m/>
    <m/>
    <m/>
    <m/>
    <m/>
    <s v="jrodriguez"/>
    <s v="2020-07-10 15:57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3-16T00:00:00"/>
    <n v="25369"/>
    <n v="1022923328"/>
    <s v="RAMIREZ ROJAS JEISSON ANDREY"/>
    <x v="18"/>
    <s v="1022923328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12 USME"/>
    <s v="TURNO #1 (06:00 - 14:00)"/>
    <m/>
    <m/>
    <d v="1985-12-29T00:00:00"/>
    <n v="38"/>
    <s v="M"/>
    <s v="BOGOTA, D.C."/>
    <n v="2"/>
    <s v="BACHILLER BÁSICO"/>
    <s v="SOLTERO"/>
    <s v="BANCOLOMBIA"/>
    <s v="AHO"/>
    <n v="69900008524"/>
    <s v="BUSTAMANTE MARTINEZ PEDRO HELI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4326706"/>
    <n v="3204326706"/>
    <s v="jrceleste3020@gmail.com"/>
    <m/>
    <m/>
    <s v="N.A"/>
    <s v="N.A"/>
    <s v="L"/>
    <n v="40"/>
    <n v="40"/>
    <s v="L"/>
    <s v="N.A"/>
    <s v="N.A"/>
    <m/>
    <m/>
    <m/>
    <m/>
    <m/>
    <s v="jrodriguez"/>
    <s v="2024-05-02 09:22:5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1-26T00:00:00"/>
    <n v="12322"/>
    <n v="1012373100"/>
    <s v="MENDEZ CARRANZA WILLINGTON ANDRES"/>
    <x v="18"/>
    <s v="1012373100.jpg"/>
    <s v="O+"/>
    <n v="1300000"/>
    <d v="2024-01-01T00:00:00"/>
    <n v="1160000"/>
    <s v="OPERARIO DE BARRIDO"/>
    <s v="LOCAL"/>
    <s v="ACTIVO"/>
    <d v="2020-01-21T00:00:00"/>
    <d v="2025-01-20T00:00:00"/>
    <m/>
    <m/>
    <m/>
    <m/>
    <m/>
    <s v="DIRECTO"/>
    <s v="RIESGO III"/>
    <s v="PROMODISTRITO - R3"/>
    <s v="B3 USAQUEN"/>
    <s v="TURNO #1 (06:00 - 14:00)"/>
    <m/>
    <s v="CAÑON MARTINEZ WILLIAM ORLANDO"/>
    <d v="1991-01-17T00:00:00"/>
    <n v="33"/>
    <s v="M"/>
    <s v="BOGOTA, D.C."/>
    <n v="2"/>
    <s v="BACHILLER"/>
    <s v="SOLTERO"/>
    <s v="BANCOLOMBIA"/>
    <s v="AHO"/>
    <n v="69900001287"/>
    <s v="MARTIN RIVERA JASON STEVENS"/>
    <s v="GARCIA REINOSO JAVIER FERNAND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76180638"/>
    <n v="3144735337"/>
    <s v="mendezwillingtn91@gmail.com"/>
    <m/>
    <m/>
    <s v="N.A"/>
    <s v="N.A"/>
    <s v="L"/>
    <n v="41"/>
    <n v="41"/>
    <s v="L"/>
    <s v="N.A"/>
    <s v="N.A"/>
    <m/>
    <m/>
    <m/>
    <m/>
    <m/>
    <s v="jrodriguez"/>
    <s v="2020-01-22 08:34:2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8-06T00:00:00"/>
    <n v="22510"/>
    <n v="1030596264"/>
    <s v="QUESADA CARDOZO JUAN MIGUEL"/>
    <x v="18"/>
    <s v="1030596264.jpg"/>
    <s v="A+"/>
    <n v="1300000"/>
    <d v="2024-01-01T00:00:00"/>
    <n v="1160000"/>
    <s v="OPERARIO DE BARRIDO"/>
    <s v="LOCAL"/>
    <s v="ACTIVO"/>
    <d v="2023-08-08T00:00:00"/>
    <d v="2024-08-07T00:00:00"/>
    <m/>
    <m/>
    <m/>
    <m/>
    <m/>
    <s v="DIRECTO"/>
    <s v="RIESGO III"/>
    <s v="PROMODISTRITO - R3"/>
    <s v="B3 USAQUEN"/>
    <s v="TURNO #1 (06:00 - 14:00)"/>
    <m/>
    <s v="CAÑON MARTINEZ WILLIAM ORLANDO"/>
    <d v="1991-06-23T00:00:00"/>
    <n v="33"/>
    <s v="M"/>
    <s v="TELLO"/>
    <n v="1"/>
    <s v="BACHILLER"/>
    <s v="SOLTERO"/>
    <s v="BANCOLOMBIA"/>
    <s v="AHO"/>
    <n v="69900007405"/>
    <s v="MARTIN RIVERA JASON STEVEN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5710339"/>
    <n v="3105710339"/>
    <s v="cardozomariluz042@gmail.com"/>
    <m/>
    <m/>
    <s v="N.A"/>
    <s v="N.A"/>
    <s v="L"/>
    <n v="42"/>
    <n v="42"/>
    <s v="L"/>
    <s v="N.A"/>
    <s v="N.A"/>
    <m/>
    <m/>
    <m/>
    <m/>
    <m/>
    <s v="jrodriguez"/>
    <s v="2023-08-08 11:58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8-24T00:00:00"/>
    <n v="26151"/>
    <n v="1127660840"/>
    <s v="CASAS BETAVA GABRIEL ANTONIO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85-10-17T00:00:00"/>
    <n v="38"/>
    <s v="M"/>
    <s v="ARAUCA"/>
    <n v="2"/>
    <s v="BACHILLER"/>
    <s v="SOLTERO"/>
    <s v="SIN CUENTA"/>
    <s v="AHO"/>
    <n v="1127660840"/>
    <s v="TRIANA HERNANDEZ PATRICI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68801770"/>
    <n v="3168801770"/>
    <s v="gabrilbetava@gmail.com"/>
    <m/>
    <m/>
    <s v="N.A"/>
    <s v="N.A"/>
    <s v="M"/>
    <n v="39"/>
    <n v="39"/>
    <s v="M"/>
    <s v="N.A"/>
    <s v="N.A"/>
    <m/>
    <m/>
    <m/>
    <m/>
    <m/>
    <s v="jrodriguez"/>
    <s v="2024-07-22 12:03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10-09T00:00:00"/>
    <n v="23136"/>
    <n v="79826411"/>
    <s v="SANCHEZ BARRERO HUMBERTO"/>
    <x v="18"/>
    <s v="79826411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3 USAQUEN"/>
    <s v="TURNO #1 (06:00 - 14:00)"/>
    <m/>
    <s v="CAÑON MARTINEZ WILLIAM ORLANDO"/>
    <d v="1972-03-06T00:00:00"/>
    <n v="52"/>
    <s v="M"/>
    <s v="BOGOTA, D.C."/>
    <n v="2"/>
    <s v="PRIMARIA"/>
    <s v="UNIÓN LIBRE"/>
    <s v="BANCOLOMBIA"/>
    <s v="AHO"/>
    <n v="3300008068"/>
    <s v="MARTIN RIVERA JASON STEVENS"/>
    <m/>
    <s v="BOGOTA, D.C."/>
    <s v="BOGOTA, D.C."/>
    <s v="COLPENSIONES [25-14]"/>
    <s v="COLFONDOS [231001]"/>
    <s v="FAMISANAR [EPS017]"/>
    <s v="COLSUBSIDIO [CCF22]"/>
    <s v="SURA [14-28]"/>
    <s v="NO"/>
    <m/>
    <m/>
    <m/>
    <s v="SIN NIVEL"/>
    <n v="3127888442"/>
    <n v="3127888442"/>
    <s v="humbertosanchezbarrero@hotmail.com"/>
    <m/>
    <m/>
    <s v="N.A"/>
    <s v="N.A"/>
    <s v="M"/>
    <n v="39"/>
    <n v="39"/>
    <s v="M"/>
    <s v="N.A"/>
    <s v="N.A"/>
    <m/>
    <m/>
    <m/>
    <m/>
    <m/>
    <s v="jrodriguez"/>
    <s v="2023-09-28 08:32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3-03T00:00:00"/>
    <n v="26159"/>
    <n v="1022923041"/>
    <s v="CADENA CADENA JESUS DAVID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6 CHAPINERO"/>
    <s v="TURNO #1 (06:00 - 14:00)"/>
    <m/>
    <m/>
    <d v="1986-01-05T00:00:00"/>
    <n v="38"/>
    <s v="M"/>
    <s v="BOGOTA, D.C."/>
    <n v="1"/>
    <s v="PRIMARIA"/>
    <s v="UNIÓN LIBRE"/>
    <s v="SIN CUENTA"/>
    <s v="AHO"/>
    <n v="1022923041"/>
    <s v="CARO YARA BRAYAN JAVI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24818328"/>
    <n v="3224818328"/>
    <s v="hellenyjuan2814@gmail.com"/>
    <m/>
    <m/>
    <s v="N.A"/>
    <s v="N.A"/>
    <s v="M"/>
    <n v="39"/>
    <n v="39"/>
    <s v="M"/>
    <s v="N.A"/>
    <s v="N.A"/>
    <m/>
    <m/>
    <m/>
    <m/>
    <m/>
    <s v="jrodriguez"/>
    <s v="2024-07-22 12:03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6-17T00:00:00"/>
    <n v="1162"/>
    <n v="79640919"/>
    <s v="ROA RICO JAIME ALBERTO"/>
    <x v="18"/>
    <s v="79640919.jpg"/>
    <s v="A+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3 USAQUEN"/>
    <s v="TURNO #1 (06:00 - 14:00)"/>
    <m/>
    <s v="CAÑON MARTINEZ WILLIAM ORLANDO"/>
    <d v="1974-02-06T00:00:00"/>
    <n v="50"/>
    <s v="M"/>
    <s v="BOGOTA, D.C."/>
    <n v="2"/>
    <s v="BACHILLER"/>
    <s v="SOLTERO"/>
    <s v="BANCOLOMBIA"/>
    <s v="AHO"/>
    <n v="17233166243"/>
    <s v="MARTIN RIVERA JASON STEVEN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7110456"/>
    <n v="3113708736"/>
    <s v="jaimerojas.20227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2-11T00:00:00"/>
    <n v="23188"/>
    <n v="1102864985"/>
    <s v="PADILLA MALO NEL ENRIQUE"/>
    <x v="18"/>
    <s v="1102864985.jpg"/>
    <s v="B+"/>
    <n v="1300000"/>
    <d v="2024-01-01T00:00:00"/>
    <n v="1160000"/>
    <s v="OPERARIO DE BARRIDO"/>
    <s v="LOCAL"/>
    <s v="ACTIVO"/>
    <d v="2023-10-05T00:00:00"/>
    <d v="2024-10-04T00:00:00"/>
    <m/>
    <m/>
    <m/>
    <m/>
    <m/>
    <s v="DIRECTO"/>
    <s v="RIESGO III"/>
    <s v="PROMODISTRITO - R3"/>
    <s v="B2 USAQUEN"/>
    <s v="TURNO #1 (06:00 - 14:00)"/>
    <m/>
    <s v="CASTELLANOS BARRERA CARLOS JULIO"/>
    <d v="1994-03-14T00:00:00"/>
    <n v="30"/>
    <s v="M"/>
    <s v="SINCELEJO"/>
    <n v="2"/>
    <s v="BACHILLER"/>
    <s v="SOLTERO"/>
    <s v="BANCOLOMBIA"/>
    <s v="AHO"/>
    <n v="69900007698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6459536"/>
    <n v="3116459536"/>
    <s v="enriquenelo86@gmail.com"/>
    <m/>
    <m/>
    <s v="N.A"/>
    <s v="N.A"/>
    <s v="L"/>
    <n v="40"/>
    <n v="40"/>
    <s v="L"/>
    <s v="N.A"/>
    <s v="N.A"/>
    <m/>
    <m/>
    <m/>
    <m/>
    <m/>
    <s v="jrodriguez"/>
    <s v="2023-10-05 14:34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4-30T00:00:00"/>
    <n v="18002"/>
    <n v="1012351491"/>
    <s v="CAMARGO RODRIGUEZ JENNY ALEJANDRA"/>
    <x v="18"/>
    <s v="1012351491.jpg"/>
    <s v="B+"/>
    <n v="1300000"/>
    <d v="2024-01-01T00:00:00"/>
    <n v="1160000"/>
    <s v="OPERARIO DE BARRIDO"/>
    <s v="LOCAL"/>
    <s v="ACTIVO"/>
    <d v="2022-04-01T00:00:00"/>
    <d v="2025-03-31T00:00:00"/>
    <m/>
    <m/>
    <m/>
    <m/>
    <m/>
    <s v="DIRECTO"/>
    <s v="RIESGO III"/>
    <s v="PROMODISTRITO - R3"/>
    <s v="B11S SAN CRISTOBAL"/>
    <s v="TURNO #1 (06:00 - 14:00)"/>
    <m/>
    <m/>
    <d v="1989-04-21T00:00:00"/>
    <n v="35"/>
    <s v="F"/>
    <s v="BOGOTA, D.C."/>
    <n v="2"/>
    <s v="BACHILLER"/>
    <s v="SOLTERO"/>
    <s v="BANCOLOMBIA"/>
    <s v="AHO"/>
    <n v="10000003491"/>
    <s v="MONTEALEGRE GONZALEZ ARLEX ALJHADY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12882616"/>
    <n v="3112882616"/>
    <s v="camargojenny978@gmail.com"/>
    <m/>
    <m/>
    <s v="L"/>
    <n v="12"/>
    <s v="N.A"/>
    <n v="35"/>
    <n v="35"/>
    <s v="L"/>
    <s v="N.A"/>
    <s v="N.A"/>
    <m/>
    <m/>
    <m/>
    <m/>
    <m/>
    <s v="jrodriguez"/>
    <s v="2022-04-02 16:04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517"/>
    <n v="79815184"/>
    <s v="AMADO TRASLAVIÑA JULIO"/>
    <x v="18"/>
    <s v="79815184.jpg"/>
    <s v="A+"/>
    <n v="1300000"/>
    <d v="2024-01-01T00:00:00"/>
    <n v="1160000"/>
    <s v="OPERARIO DE BARRIDO"/>
    <s v="LOCAL"/>
    <s v="ACTIVO"/>
    <d v="2018-03-04T00:00:00"/>
    <d v="2025-03-02T00:00:00"/>
    <m/>
    <m/>
    <m/>
    <m/>
    <m/>
    <s v="DIRECTO"/>
    <s v="RIESGO III"/>
    <s v="PROMODISTRITO - R3"/>
    <s v="B12 USME"/>
    <s v="TURNO #1 (06:00 - 14:00)"/>
    <m/>
    <m/>
    <d v="1975-04-05T00:00:00"/>
    <n v="49"/>
    <s v="M"/>
    <s v="LA PAZ"/>
    <n v="2"/>
    <s v="PRIMARIA"/>
    <s v="CASADO"/>
    <s v="BANCOLOMBIA"/>
    <s v="AHO"/>
    <n v="69900001462"/>
    <s v="ESTUPIÑAN MATIZ NESTOR ENRIQUE"/>
    <m/>
    <s v="BOGOTA, D.C."/>
    <s v="BOGOTA, D.C."/>
    <s v="COLFONDOS [231001]"/>
    <s v="PORVENIR [230301]"/>
    <s v="SURA [EPS010]"/>
    <s v="COLSUBSIDIO [CCF22]"/>
    <s v="SURA [14-28]"/>
    <s v="NO"/>
    <m/>
    <m/>
    <m/>
    <s v="SIN NIVEL"/>
    <n v="3144363440"/>
    <n v="3144363440"/>
    <s v="AMADOMIGUEL58@GMAIL.COM"/>
    <m/>
    <m/>
    <s v="N.A"/>
    <s v="N.A"/>
    <s v="S"/>
    <n v="37"/>
    <n v="37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9-27T00:00:00"/>
    <n v="10350"/>
    <n v="1014311641"/>
    <s v="NAVAS MIRANDA OSCAR DAVID"/>
    <x v="18"/>
    <s v="1014311641.jpg"/>
    <s v="B+"/>
    <n v="1300000"/>
    <d v="2024-01-01T00:00:00"/>
    <n v="1160000"/>
    <s v="OPERARIO DE BARRIDO"/>
    <s v="LOCAL"/>
    <s v="ACTIVO"/>
    <d v="2019-06-04T00:00:00"/>
    <d v="2025-06-03T00:00:00"/>
    <m/>
    <m/>
    <m/>
    <m/>
    <m/>
    <s v="DIRECTO"/>
    <s v="RIESGO III"/>
    <s v="PROMODISTRITO - R3"/>
    <s v="B2 USAQUEN"/>
    <s v="TURNO #1 (06:00 - 14:00)"/>
    <m/>
    <s v="CASTELLANOS BARRERA CARLOS JULIO"/>
    <d v="1992-06-23T00:00:00"/>
    <n v="32"/>
    <s v="M"/>
    <s v="ARAUCA"/>
    <n v="2"/>
    <s v="BACHILLER"/>
    <s v="CASADO"/>
    <s v="AV VILLAS"/>
    <s v="AHO"/>
    <n v="636762952"/>
    <s v="RUIZ NIETO CARLOS ANDRES"/>
    <s v="CUELLO MERCADO LEUDITH ISABEL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046237177"/>
    <n v="3006053409"/>
    <s v="DM6793161@GMAIL.COM"/>
    <m/>
    <m/>
    <s v="N.A"/>
    <s v="N.A"/>
    <s v="N.A"/>
    <s v="N.A"/>
    <s v="N.A"/>
    <s v="N.A"/>
    <s v="N.A"/>
    <s v="N.A"/>
    <m/>
    <m/>
    <m/>
    <m/>
    <m/>
    <s v="jrodriguez"/>
    <s v="2019-06-06 11:34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30T00:00:00"/>
    <n v="22064"/>
    <n v="1140856442"/>
    <s v="NAVARRO ROSADO KENER ARMANDO"/>
    <x v="18"/>
    <s v="1140856442.jpg"/>
    <s v="O+"/>
    <n v="1300000"/>
    <d v="2024-01-01T00:00:00"/>
    <n v="1160000"/>
    <s v="OPERARIO DE BARRIDO"/>
    <s v="LOCAL"/>
    <s v="ACTIVO"/>
    <d v="2023-06-20T00:00:00"/>
    <d v="2024-12-19T00:00:00"/>
    <m/>
    <m/>
    <m/>
    <m/>
    <m/>
    <s v="DIRECTO"/>
    <s v="RIESGO III"/>
    <s v="PROMODISTRITO - R3"/>
    <s v="B14S SANTA FE"/>
    <s v="TURNO #2 (14:00 - 22:00)"/>
    <m/>
    <m/>
    <d v="1992-11-12T00:00:00"/>
    <n v="31"/>
    <s v="M"/>
    <s v="BARRANQUILLA"/>
    <n v="1"/>
    <s v="BACHILLER"/>
    <s v="SOLTERO"/>
    <s v="DAVIVIENDA"/>
    <s v="AHO"/>
    <s v="006001003133"/>
    <s v="MORALES CAMARGO MAURIC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28666262"/>
    <s v="kenernavarro_16@hotmail.com"/>
    <m/>
    <m/>
    <s v="N.A"/>
    <s v="N.A"/>
    <s v="M"/>
    <n v="38"/>
    <n v="38"/>
    <s v="M"/>
    <s v="N.A"/>
    <s v="N.A"/>
    <m/>
    <m/>
    <m/>
    <m/>
    <m/>
    <s v="jrodriguez"/>
    <s v="2023-06-20 10:03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05-15T00:00:00"/>
    <n v="19233"/>
    <n v="17334933"/>
    <s v="HERRERA RIVERA HECTOR JULIO"/>
    <x v="18"/>
    <s v="17334933.jpg"/>
    <s v="A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16 CANDELARIA"/>
    <s v="TURNO #3 (22:00 - 06:00)"/>
    <m/>
    <m/>
    <d v="1966-10-25T00:00:00"/>
    <n v="57"/>
    <s v="M"/>
    <s v="CHOACHI"/>
    <n v="2"/>
    <s v="BACHILLER"/>
    <s v="DIVORCIADO"/>
    <s v="BANCOLOMBIA"/>
    <s v="AHO"/>
    <n v="56729901933"/>
    <s v="ROBLES GUTIERREZ GONZAL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m/>
    <n v="3142516256"/>
    <s v="herrerarivera5088@gmail.com"/>
    <m/>
    <m/>
    <s v="N.A"/>
    <s v="N.A"/>
    <s v="M"/>
    <n v="37"/>
    <n v="37"/>
    <s v="M"/>
    <s v="N.A"/>
    <s v="N.A"/>
    <m/>
    <m/>
    <m/>
    <m/>
    <m/>
    <s v="jrodriguez"/>
    <s v="2022-08-11 14:12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6-01T00:00:00"/>
    <n v="17985"/>
    <n v="1100337498"/>
    <s v="HERNANDEZ HERNANDEZ YOHANIS ROSA"/>
    <x v="18"/>
    <s v="1100337498.jpg"/>
    <s v="O+"/>
    <n v="1300000"/>
    <d v="2024-01-01T00:00:00"/>
    <n v="1160000"/>
    <s v="OPERARIO DE BARRIDO"/>
    <s v="LOCAL"/>
    <s v="ACTIVO"/>
    <d v="2022-04-01T00:00:00"/>
    <d v="2025-03-31T00:00:00"/>
    <m/>
    <m/>
    <m/>
    <m/>
    <m/>
    <s v="DIRECTO"/>
    <s v="RIESGO III"/>
    <s v="PROMODISTRITO - R3"/>
    <s v="B4 USAQUEN"/>
    <s v="TURNO #1 (06:00 - 14:00)"/>
    <m/>
    <m/>
    <d v="1992-07-20T00:00:00"/>
    <n v="32"/>
    <s v="F"/>
    <s v="SUCRE"/>
    <n v="1"/>
    <s v="BACHILLER"/>
    <s v="SOLTERO"/>
    <s v="BANCOLOMBIA"/>
    <s v="AHO"/>
    <n v="69900004282"/>
    <s v="VELASQUEZ FUQUEN REUVE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6163235"/>
    <n v="3206163235"/>
    <s v="yohanishernandez22@hotmail.com"/>
    <m/>
    <m/>
    <s v="L"/>
    <n v="12"/>
    <s v="N.A"/>
    <n v="38"/>
    <n v="36"/>
    <s v="L"/>
    <s v="N.A"/>
    <s v="N.A"/>
    <m/>
    <m/>
    <m/>
    <m/>
    <m/>
    <s v="cgarrido"/>
    <s v="2022-04-01 16:03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1-29T00:00:00"/>
    <n v="23661"/>
    <n v="80759924"/>
    <s v="REYES ESCOBAR CHRISTIAN OSWALDO"/>
    <x v="18"/>
    <s v="80759924.jpg"/>
    <s v="O+"/>
    <n v="1300000"/>
    <d v="2024-01-01T00:00:00"/>
    <n v="1160000"/>
    <s v="OPERARIO DE BARRIDO"/>
    <s v="LOCAL"/>
    <s v="ACTIVO"/>
    <d v="2023-11-23T00:00:00"/>
    <d v="2024-11-22T00:00:00"/>
    <m/>
    <m/>
    <m/>
    <m/>
    <m/>
    <s v="DIRECTO"/>
    <s v="RIESGO III"/>
    <s v="PROMODISTRITO - R3"/>
    <s v="B14S SANTA FE"/>
    <s v="TURNO #2 (14:00 - 22:00)"/>
    <m/>
    <m/>
    <d v="1983-09-05T00:00:00"/>
    <n v="40"/>
    <s v="M"/>
    <s v="BOGOTA, D.C."/>
    <n v="1"/>
    <s v="BACHILLER"/>
    <s v="SOLTERO"/>
    <s v="BANCOLOMBIA"/>
    <s v="AHO"/>
    <n v="67300005036"/>
    <s v="MORALES CAMARGO MAURICI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34847668"/>
    <n v="3234847668"/>
    <s v="teresaescobar7@gmail.com"/>
    <m/>
    <m/>
    <s v="N.A"/>
    <s v="N.A"/>
    <s v="M"/>
    <n v="40"/>
    <n v="40"/>
    <s v="M"/>
    <s v="N.A"/>
    <s v="N.A"/>
    <m/>
    <m/>
    <m/>
    <m/>
    <m/>
    <s v="jrodriguez"/>
    <s v="2023-11-23 14:12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4-19T00:00:00"/>
    <n v="26080"/>
    <n v="80743172"/>
    <s v="CETINA PINEDA HERNAN"/>
    <x v="18"/>
    <s v="80743172.jpg"/>
    <s v="A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8S SANTA FE"/>
    <s v="TURNO #1 (06:00 - 14:00)"/>
    <m/>
    <m/>
    <d v="1982-12-30T00:00:00"/>
    <n v="41"/>
    <s v="M"/>
    <s v="BOGOTA, D.C."/>
    <n v="2"/>
    <s v="BACHILLER BÁSICO"/>
    <s v="UNIÓN LIBRE"/>
    <s v="BANCOLOMBIA"/>
    <s v="AHO"/>
    <n v="9462294732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59337000"/>
    <n v="3059337000"/>
    <s v="hernancetina0@gmail.com"/>
    <m/>
    <m/>
    <s v="N.A"/>
    <s v="N.A"/>
    <s v="L"/>
    <n v="38"/>
    <n v="38"/>
    <s v="L"/>
    <s v="N.A"/>
    <s v="N.A"/>
    <m/>
    <m/>
    <m/>
    <m/>
    <m/>
    <s v="jrodriguez"/>
    <s v="2024-07-15 14:55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1-04-20T00:00:00"/>
    <n v="1316"/>
    <n v="70514931"/>
    <s v="VALLEJO ECHAVARRIA JORGE IVAN"/>
    <x v="18"/>
    <s v="70514931.jpg"/>
    <s v="A-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63-01-27T00:00:00"/>
    <n v="61"/>
    <s v="M"/>
    <s v="MEDELLIN"/>
    <n v="2"/>
    <s v="BACHILLER"/>
    <s v="CASADO"/>
    <s v="BANCOLOMBIA"/>
    <s v="AHO"/>
    <n v="69900001249"/>
    <s v="BEJARANO CELIS DENYER FABIAN"/>
    <m/>
    <s v="BOGOTA, D.C."/>
    <s v="BOGOTA, D.C."/>
    <s v="PROTECCIÓN [230201]"/>
    <s v="PROTECCIÓN [230201]"/>
    <s v="FAMISANAR [EPS017]"/>
    <s v="COLSUBSIDIO [CCF22]"/>
    <s v="SURA [14-28]"/>
    <s v="NO"/>
    <m/>
    <m/>
    <m/>
    <n v="0"/>
    <n v="3216520410"/>
    <n v="3216520410"/>
    <s v="jorgeivanvallejo@hotmail.com"/>
    <m/>
    <m/>
    <s v="N.A"/>
    <s v="N.A"/>
    <s v="S"/>
    <n v="40"/>
    <n v="40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8-03T00:00:00"/>
    <n v="10912"/>
    <n v="1032417304"/>
    <s v="SAAVEDRA CORTES LADY CAROLINA"/>
    <x v="18"/>
    <s v="1032417304.jpg"/>
    <s v="O+"/>
    <n v="1300000"/>
    <d v="2024-01-01T00:00:00"/>
    <n v="1160000"/>
    <s v="OPERARIO DE BARRIDO"/>
    <s v="LOCAL"/>
    <s v="ACTIVO"/>
    <d v="2019-08-01T00:00:00"/>
    <d v="2025-07-31T00:00:00"/>
    <m/>
    <m/>
    <m/>
    <m/>
    <m/>
    <s v="DIRECTO"/>
    <s v="RIESGO III"/>
    <s v="PROMODISTRITO - R3"/>
    <s v="B14S SANTA FE"/>
    <s v="TURNO #2 (14:00 - 22:00)"/>
    <m/>
    <m/>
    <d v="1986-04-24T00:00:00"/>
    <n v="38"/>
    <s v="F"/>
    <s v="BOGOTA, D.C."/>
    <n v="2"/>
    <s v="BACHILLER"/>
    <s v="SOLTERO"/>
    <s v="BANCOLOMBIA"/>
    <s v="AHO"/>
    <n v="69900001309"/>
    <s v="MORALES CAMARGO MAURICIO"/>
    <s v="MARTINEZ CASTRO JOHAN SEBASTIAN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32239918"/>
    <s v="LADYCAROLINA86@HOTMAIL.COM"/>
    <m/>
    <m/>
    <s v="M"/>
    <n v="10"/>
    <s v="N.A"/>
    <n v="37"/>
    <n v="37"/>
    <s v="M"/>
    <s v="N.A"/>
    <s v="N.A"/>
    <m/>
    <m/>
    <m/>
    <m/>
    <m/>
    <s v="jrodriguez"/>
    <s v="2019-08-03 11:01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2-06T00:00:00"/>
    <n v="8182"/>
    <n v="1010168575"/>
    <s v="MOLINA TORRES DANIEL ESTEBAN"/>
    <x v="18"/>
    <s v="1010168575.jpg"/>
    <s v="O+"/>
    <n v="1300000"/>
    <d v="2024-01-01T00:00:00"/>
    <n v="1160000"/>
    <s v="OPERARIO DE BARRIDO"/>
    <s v="LOCAL"/>
    <s v="ACTIVO"/>
    <d v="2019-03-01T00:00:00"/>
    <d v="2025-02-28T00:00:00"/>
    <m/>
    <m/>
    <m/>
    <m/>
    <m/>
    <s v="DIRECTO"/>
    <s v="RIESGO III"/>
    <s v="PROMODISTRITO - R3"/>
    <s v="B17S SANTA FE"/>
    <s v="TURNO #3 (22:00 - 06:00)"/>
    <m/>
    <m/>
    <d v="1986-10-01T00:00:00"/>
    <n v="37"/>
    <s v="M"/>
    <s v="BOGOTA, D.C."/>
    <n v="2"/>
    <s v="BACHILLER"/>
    <s v="SOLTERO"/>
    <s v="BANCOLOMBIA"/>
    <s v="AHO"/>
    <n v="69900001308"/>
    <s v="DUARTE PICO GERARDO"/>
    <s v="DELGADILLO HERRERA FERNANDO ALFONSO"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3656377"/>
    <n v="3118209113"/>
    <s v="molinatorresdanielesteban@gmail.com"/>
    <m/>
    <m/>
    <s v="N.A"/>
    <s v="N.A"/>
    <s v="L"/>
    <n v="41"/>
    <n v="41"/>
    <s v="N.A"/>
    <s v="N.A"/>
    <s v="N.A"/>
    <m/>
    <m/>
    <m/>
    <m/>
    <m/>
    <s v="dcurrea"/>
    <s v="2019-03-10 20:56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7-11T00:00:00"/>
    <n v="14391"/>
    <n v="1023871837"/>
    <s v="SUAREZ PAREDES YISEL JASBLEIDY"/>
    <x v="18"/>
    <s v="1023871837.jpg"/>
    <s v="O+"/>
    <n v="1300000"/>
    <d v="2024-01-01T00:00:00"/>
    <n v="1160000"/>
    <s v="OPERARIO DE BARRIDO"/>
    <s v="LOCAL"/>
    <s v="ACTIVO"/>
    <d v="2021-01-06T00:00:00"/>
    <d v="2025-01-05T00:00:00"/>
    <m/>
    <m/>
    <m/>
    <m/>
    <m/>
    <s v="DIRECTO"/>
    <s v="RIESGO III"/>
    <s v="PROMODISTRITO - R3"/>
    <s v="B14S SANTA FE"/>
    <s v="TURNO #2 (14:00 - 22:00)"/>
    <m/>
    <m/>
    <d v="1986-06-28T00:00:00"/>
    <n v="38"/>
    <s v="F"/>
    <s v="BOGOTA, D.C."/>
    <n v="3"/>
    <s v="BACHILLER"/>
    <s v="SOLTERO"/>
    <s v="BANCOLOMBIA"/>
    <s v="AHO"/>
    <n v="69928255760"/>
    <s v="MORALES CAMARGO MAURICI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0"/>
    <n v="3144046414"/>
    <s v="JASBLEIDYPAREDEZ@GMAIL.COM"/>
    <m/>
    <m/>
    <s v="N.A"/>
    <s v="N.A"/>
    <s v="L"/>
    <n v="38"/>
    <n v="38"/>
    <s v="N.A"/>
    <s v="N.A"/>
    <s v="N.A"/>
    <m/>
    <m/>
    <m/>
    <m/>
    <m/>
    <s v="jrodriguez"/>
    <s v="2021-01-07 09:15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1-06T00:00:00"/>
    <n v="8288"/>
    <n v="1022939333"/>
    <s v="PINILLA JUANIAS LUIS FERNANDO"/>
    <x v="18"/>
    <s v="1022939333.jpg"/>
    <s v="B+"/>
    <n v="1300000"/>
    <d v="2024-01-01T00:00:00"/>
    <n v="1160000"/>
    <s v="OPERARIO DE BARRIDO"/>
    <s v="LOCAL"/>
    <s v="ACTIVO"/>
    <d v="2019-03-12T00:00:00"/>
    <d v="2025-03-11T00:00:00"/>
    <m/>
    <m/>
    <m/>
    <m/>
    <m/>
    <s v="DIRECTO"/>
    <s v="RIESGO III"/>
    <s v="PROMODISTRITO - R3"/>
    <s v="B9 SAN CRISTOBAL"/>
    <s v="TURNO #1 (06:00 - 14:00)"/>
    <m/>
    <s v="JAMAICA FONSECA JOHN ALEXANDER"/>
    <d v="1987-02-19T00:00:00"/>
    <n v="37"/>
    <s v="M"/>
    <s v="BOGOTA, D.C."/>
    <n v="2"/>
    <s v="BACHILLER"/>
    <s v="SOLTERO"/>
    <s v="BANCOLOMBIA"/>
    <s v="AHO"/>
    <n v="42828846668"/>
    <s v="BEJARANO CELIS DENYER FABIAN"/>
    <s v="CASTILLO ACOSTA GERALDI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5765956"/>
    <n v="3113427864"/>
    <s v="fernandojuanias@gmail.com"/>
    <m/>
    <m/>
    <s v="N.A"/>
    <s v="N.A"/>
    <s v="N.A"/>
    <s v="N.A"/>
    <s v="N.A"/>
    <s v="N.A"/>
    <s v="N.A"/>
    <s v="N.A"/>
    <m/>
    <m/>
    <m/>
    <m/>
    <m/>
    <s v="yalbarracin"/>
    <s v="2019-03-13 11:05:5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1-25T00:00:00"/>
    <n v="26079"/>
    <n v="1047340537"/>
    <s v="RODRIGUEZ VALLE MARTIN NEY"/>
    <x v="18"/>
    <s v="1047340537.jpg"/>
    <s v="O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5S SANTA FE"/>
    <s v="TURNO #2 (14:00 - 22:00)"/>
    <m/>
    <m/>
    <d v="1990-11-11T00:00:00"/>
    <n v="33"/>
    <s v="M"/>
    <s v="SALAMINA"/>
    <n v="1"/>
    <s v="BACHILLER"/>
    <s v="UNIÓN LIBRE"/>
    <s v="BANCOLOMBIA"/>
    <s v="AHO"/>
    <n v="69900008782"/>
    <s v="RAMIREZ RAMIREZ JUAN CARLO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4551242"/>
    <n v="3224551242"/>
    <s v="martin4735482@gmail.com"/>
    <m/>
    <m/>
    <s v="N.A"/>
    <s v="N.A"/>
    <s v="M"/>
    <n v="40"/>
    <n v="40"/>
    <s v="M"/>
    <s v="N.A"/>
    <s v="N.A"/>
    <m/>
    <m/>
    <m/>
    <m/>
    <m/>
    <s v="jrodriguez"/>
    <s v="2024-07-15 14:55:1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1-08-14T00:00:00"/>
    <n v="1235"/>
    <n v="79272740"/>
    <s v="SANABRIA ROMERO LUIS FERNANDO"/>
    <x v="18"/>
    <s v="79272740.jpg"/>
    <s v="AB+"/>
    <n v="1300000"/>
    <d v="2024-01-01T00:00:00"/>
    <n v="1160000"/>
    <s v="OPERARIO DE BARRIDO"/>
    <s v="LOCAL"/>
    <s v="ACTIVO"/>
    <d v="2018-03-01T00:00:00"/>
    <d v="2025-02-28T00:00:00"/>
    <m/>
    <m/>
    <m/>
    <m/>
    <m/>
    <s v="DIRECTO"/>
    <s v="RIESGO III"/>
    <s v="PROMODISTRITO - R3"/>
    <s v="B2 USAQUEN"/>
    <s v="TURNO #1 (06:00 - 14:00)"/>
    <m/>
    <s v="CASTELLANOS BARRERA CARLOS JULIO"/>
    <d v="1963-06-05T00:00:00"/>
    <n v="61"/>
    <s v="M"/>
    <s v="BOGOTA, D.C."/>
    <n v="3"/>
    <s v="BACHILLER"/>
    <s v="SOLTERO"/>
    <s v="BANCOLOMBIA"/>
    <s v="AHO"/>
    <n v="69900001538"/>
    <s v="RUIZ NIETO CARLOS ANDRES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0"/>
    <n v="3208467041"/>
    <s v="LUISFERNANDOSANABRIA196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2-08T00:00:00"/>
    <n v="13791"/>
    <n v="1012361588"/>
    <s v="MENDOZA LARA YESENIA MARCELA"/>
    <x v="18"/>
    <s v="1012361588.jpg"/>
    <s v="O+"/>
    <n v="1300000"/>
    <d v="2024-01-01T00:00:00"/>
    <n v="1160000"/>
    <s v="OPERARIO DE BARRIDO"/>
    <s v="LOCAL"/>
    <s v="ACTIVO"/>
    <d v="2020-10-15T00:00:00"/>
    <d v="2024-10-14T00:00:00"/>
    <m/>
    <m/>
    <m/>
    <m/>
    <m/>
    <s v="DIRECTO"/>
    <s v="RIESGO III"/>
    <s v="PROMODISTRITO - R3"/>
    <s v="B17S SANTA FE"/>
    <s v="TURNO #3 (22:00 - 06:00)"/>
    <m/>
    <m/>
    <d v="1990-02-05T00:00:00"/>
    <n v="34"/>
    <s v="F"/>
    <s v="BOGOTA, D.C."/>
    <n v="1"/>
    <s v="BACHILLER"/>
    <s v="SOLTERO"/>
    <s v="BANCOLOMBIA"/>
    <s v="AHO"/>
    <s v="03235005190"/>
    <s v="DUARTE PICO GERARDO"/>
    <s v="NIÑO CLAVIJO CESAR ANDRES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7328132"/>
    <n v="3208148262262"/>
    <s v="yesenialara2159@gmail.com"/>
    <m/>
    <m/>
    <s v="S"/>
    <n v="8"/>
    <s v="N.A"/>
    <n v="35"/>
    <n v="35"/>
    <s v="S"/>
    <s v="N.A"/>
    <s v="N.A"/>
    <m/>
    <m/>
    <m/>
    <m/>
    <m/>
    <s v="jrodriguez"/>
    <s v="2020-10-15 14:24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9-22T00:00:00"/>
    <n v="19554"/>
    <n v="1023023998"/>
    <s v="CONTRERAS CONTRERAS NANCY GABRIELA"/>
    <x v="18"/>
    <s v="1023023998.jpg"/>
    <s v="A+"/>
    <n v="1300000"/>
    <d v="2024-01-01T00:00:00"/>
    <n v="1160000"/>
    <s v="OPERARIO DE BARRIDO"/>
    <s v="LOCAL"/>
    <s v="ACTIVO"/>
    <d v="2022-09-23T00:00:00"/>
    <d v="2024-09-22T00:00:00"/>
    <m/>
    <m/>
    <m/>
    <m/>
    <m/>
    <s v="DIRECTO"/>
    <s v="RIESGO III"/>
    <s v="PROMODISTRITO - R3"/>
    <s v="B7S SANTA FE"/>
    <s v="TURNO #1 (06:00 - 14:00)"/>
    <m/>
    <m/>
    <d v="1997-08-13T00:00:00"/>
    <n v="26"/>
    <s v="F"/>
    <s v="VILLETA"/>
    <n v="2"/>
    <s v="BACHILLER BÁSICO"/>
    <s v="UNIÓN LIBRE"/>
    <s v="BANCOLOMBIA"/>
    <s v="AHO"/>
    <n v="69900005738"/>
    <s v="CASTILLO RAMIREZ MIGUEL ANGEL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"/>
    <n v="3012347528"/>
    <s v="gabrielacontreras344@gmail.com"/>
    <m/>
    <m/>
    <s v="M"/>
    <n v="12"/>
    <s v="N.A"/>
    <n v="37"/>
    <n v="37"/>
    <s v="M"/>
    <s v="S"/>
    <s v="N.A"/>
    <m/>
    <m/>
    <m/>
    <m/>
    <m/>
    <s v="jrodriguez"/>
    <s v="2022-09-23 10:25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05-09T00:00:00"/>
    <n v="923"/>
    <n v="5608838"/>
    <s v="MAYORGA DURAN AUDILIO"/>
    <x v="18"/>
    <s v="5608838.jpg"/>
    <s v="O+"/>
    <n v="1300000"/>
    <d v="2024-01-01T00:00:00"/>
    <n v="1160000"/>
    <s v="OPERARIO DE BARRIDO"/>
    <s v="LOCAL"/>
    <s v="ACTIVO"/>
    <d v="2018-03-15T00:00:00"/>
    <d v="2025-03-13T00:00:00"/>
    <m/>
    <m/>
    <m/>
    <m/>
    <m/>
    <s v="DIRECTO"/>
    <s v="RIESGO III"/>
    <s v="PROMODISTRITO - R3"/>
    <s v="B16 CANDELARIA"/>
    <s v="TURNO #3 (22:00 - 06:00)"/>
    <m/>
    <m/>
    <d v="1966-04-24T00:00:00"/>
    <n v="58"/>
    <s v="M"/>
    <s v="CARCASI"/>
    <n v="2"/>
    <s v="BACHILLER"/>
    <s v="CASADO"/>
    <s v="BANCOLOMBIA"/>
    <s v="AHO"/>
    <n v="69900001450"/>
    <s v="ROBLES GUTIERREZ GONZALO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4596487"/>
    <n v="3228093552"/>
    <s v="audiliomayorga13@gmail.com"/>
    <m/>
    <m/>
    <s v="N.A"/>
    <s v="N.A"/>
    <s v="L"/>
    <n v="41"/>
    <n v="41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1-22T00:00:00"/>
    <n v="907"/>
    <n v="80202577"/>
    <s v="MARTINEZ JUAN CARLOS"/>
    <x v="18"/>
    <s v="80202577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83-01-19T00:00:00"/>
    <n v="41"/>
    <s v="M"/>
    <s v="BOGOTA, D.C."/>
    <n v="2"/>
    <s v="BACHILLER"/>
    <s v="UNIÓN LIBRE"/>
    <s v="BANCOLOMBIA"/>
    <s v="AHO"/>
    <n v="42800002738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538081"/>
    <n v="3028538081"/>
    <s v="juankarlos-1983@hot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8-27T00:00:00"/>
    <n v="1348"/>
    <n v="14190339"/>
    <s v="YAGUARA MADRIGAL ARCADIO"/>
    <x v="18"/>
    <s v="14190339.jpg"/>
    <s v="O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7S SANTA FE"/>
    <s v="TURNO #1 (06:00 - 14:00)"/>
    <m/>
    <m/>
    <d v="1972-01-12T00:00:00"/>
    <n v="52"/>
    <s v="M"/>
    <s v="BOGOTA, D.C."/>
    <n v="1"/>
    <s v="PRIMARIA"/>
    <s v="CASADO"/>
    <s v="DAVIVIENDA"/>
    <s v="AHO"/>
    <n v="488415327334"/>
    <s v="CASTILLO RAMIREZ MIGUEL ANGEL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43552168"/>
    <s v="RACADIO6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7-09T00:00:00"/>
    <n v="1074"/>
    <n v="1033746068"/>
    <s v="PEÑA HEIDY  PAOLA"/>
    <x v="18"/>
    <s v="1033746068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2 USME"/>
    <s v="TURNO #1 (06:00 - 14:00)"/>
    <m/>
    <m/>
    <d v="1992-05-23T00:00:00"/>
    <n v="32"/>
    <s v="F"/>
    <s v="VILLAVICENCIO"/>
    <n v="1"/>
    <s v="PRIMARIA"/>
    <s v="SOLTERO"/>
    <s v="BANCOLOMBIA"/>
    <s v="AHO"/>
    <n v="69900001327"/>
    <s v="ESTUPIÑAN MATIZ NESTOR ENRIQUE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7662506"/>
    <n v="3132151017"/>
    <s v="Heidypena2110@outlook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2-01T00:00:00"/>
    <n v="8616"/>
    <n v="1023913789"/>
    <s v="BONILLA ALARCON ERIKA MARCELA"/>
    <x v="18"/>
    <s v="1023913789.jpg"/>
    <s v="B+"/>
    <n v="1300000"/>
    <d v="2024-01-01T00:00:00"/>
    <n v="1160000"/>
    <s v="OPERARIO DE BARRIDO"/>
    <s v="LOCAL"/>
    <s v="ACTIVO"/>
    <d v="2019-04-08T00:00:00"/>
    <d v="2025-04-07T00:00:00"/>
    <m/>
    <m/>
    <m/>
    <m/>
    <m/>
    <s v="DIRECTO"/>
    <s v="RIESGO III"/>
    <s v="PROMODISTRITO - R3"/>
    <s v="B7S SANTA FE"/>
    <s v="TURNO #1 (06:00 - 14:00)"/>
    <m/>
    <m/>
    <d v="1992-01-10T00:00:00"/>
    <n v="32"/>
    <s v="F"/>
    <s v="BOGOTA, D.C."/>
    <n v="2"/>
    <s v="PRIMARIA"/>
    <s v="SOLTERO"/>
    <s v="BANCOLOMBIA"/>
    <s v="AHO"/>
    <n v="69928217230"/>
    <s v="CASTILLO RAMIREZ MIGUEL ANGEL"/>
    <s v="ACEVEDO VARGAS ADELA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3249146"/>
    <n v="3143249146"/>
    <s v="ERIKABONILLA700@GMAIL.COM"/>
    <m/>
    <m/>
    <s v="S"/>
    <n v="8"/>
    <s v="N.A"/>
    <n v="35"/>
    <n v="38"/>
    <s v="S"/>
    <s v="N.A"/>
    <s v="N.A"/>
    <m/>
    <m/>
    <m/>
    <m/>
    <m/>
    <s v="jrodriguez"/>
    <s v="2019-04-10 14:42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1-25T00:00:00"/>
    <n v="19166"/>
    <n v="80121660"/>
    <s v="PINILLA MORENO  ALEJANDRO"/>
    <x v="18"/>
    <s v="80121660.jpg"/>
    <s v="A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10 SAN CRISTOBAL"/>
    <s v="TURNO #1 (06:00 - 14:00)"/>
    <m/>
    <m/>
    <d v="1984-01-16T00:00:00"/>
    <n v="40"/>
    <s v="M"/>
    <s v="BOGOTA, D.C."/>
    <n v="2"/>
    <s v="BACHILLER"/>
    <s v="SOLTERO"/>
    <s v="BANCOLOMBIA"/>
    <s v="AHO"/>
    <n v="69900005294"/>
    <s v="DIAZ OTERO ALEJANDRO EZIQUI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111111"/>
    <n v="3208368351"/>
    <s v="alejo.juniors84@outlook.com"/>
    <m/>
    <m/>
    <s v="N.A"/>
    <s v="N.A"/>
    <s v="L"/>
    <n v="40"/>
    <n v="40"/>
    <s v="L"/>
    <s v="N.A"/>
    <s v="N.A"/>
    <m/>
    <m/>
    <m/>
    <m/>
    <m/>
    <s v="jrodriguez"/>
    <s v="2022-08-05 11:16:4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5-17T00:00:00"/>
    <n v="7657"/>
    <n v="1047215121"/>
    <s v="QUIROZ ESTRADA YORDAN JOSE"/>
    <x v="18"/>
    <s v="1047215121.jpg"/>
    <s v="O+"/>
    <n v="1300000"/>
    <d v="2024-01-01T00:00:00"/>
    <n v="1160000"/>
    <s v="OPERARIO DE BARRIDO"/>
    <s v="LOCAL"/>
    <s v="ACTIVO"/>
    <d v="2019-01-25T00:00:00"/>
    <d v="2025-01-24T00:00:00"/>
    <m/>
    <m/>
    <m/>
    <m/>
    <m/>
    <s v="DIRECTO"/>
    <s v="RIESGO III"/>
    <s v="PROMODISTRITO - R3"/>
    <s v="B17S SANTA FE"/>
    <s v="TURNO #3 (22:00 - 06:00)"/>
    <m/>
    <m/>
    <d v="1985-03-16T00:00:00"/>
    <n v="39"/>
    <s v="M"/>
    <s v="PONEDERA"/>
    <n v="2"/>
    <s v="BACHILLER"/>
    <s v="SOLTERO"/>
    <s v="BANCOLOMBIA"/>
    <s v="AHO"/>
    <n v="69828249282"/>
    <s v="DUARTE PICO GERARDO"/>
    <s v="GAMBA RODRIGUEZ SANDRA MILENA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42338222"/>
    <s v="quirozestradajordanjose@gmail.com"/>
    <m/>
    <m/>
    <s v="N.A"/>
    <s v="N.A"/>
    <s v="M"/>
    <n v="39"/>
    <n v="39"/>
    <s v="M"/>
    <s v="N.A"/>
    <s v="N.A"/>
    <m/>
    <m/>
    <m/>
    <m/>
    <m/>
    <s v="yalbarracin"/>
    <s v="2019-01-24 16:30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7-13T00:00:00"/>
    <n v="25431"/>
    <n v="1075312457"/>
    <s v="GOMEZ CRUZ BRAYAN STEVEN"/>
    <x v="18"/>
    <s v="1075312457.jpg"/>
    <s v="O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12 USME"/>
    <s v="TURNO #1 (06:00 - 14:00)"/>
    <m/>
    <m/>
    <d v="1998-01-15T00:00:00"/>
    <n v="26"/>
    <s v="M"/>
    <s v="NEIVA"/>
    <n v="1"/>
    <s v="PRIMARIA"/>
    <s v="UNIÓN LIBRE"/>
    <s v="BANCOLOMBIA"/>
    <s v="AHO"/>
    <n v="69900008539"/>
    <s v="BUSTAMANTE MARTINEZ PEDRO HELI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13489335"/>
    <n v="3213489335"/>
    <s v="gomezcruzbrayansteven1998@gmail.com"/>
    <m/>
    <m/>
    <s v="N.A"/>
    <s v="N.A"/>
    <s v="S"/>
    <n v="36"/>
    <n v="37"/>
    <s v="S"/>
    <s v="N.A"/>
    <s v="N.A"/>
    <m/>
    <m/>
    <m/>
    <m/>
    <m/>
    <s v="jrodriguez"/>
    <s v="2024-05-06 16:50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12-12T00:00:00"/>
    <n v="23460"/>
    <n v="80775162"/>
    <s v="ROJAS GUSTAVO ORLANDO"/>
    <x v="18"/>
    <s v="80775162.jpg"/>
    <s v="O+"/>
    <n v="1300000"/>
    <d v="2024-01-01T00:00:00"/>
    <n v="1160000"/>
    <s v="OPERARIO DE BARRIDO"/>
    <s v="LOCAL"/>
    <s v="ACTIVO"/>
    <d v="2023-11-01T00:00:00"/>
    <d v="2024-10-31T00:00:00"/>
    <m/>
    <m/>
    <m/>
    <m/>
    <m/>
    <s v="DIRECTO"/>
    <s v="RIESGO III"/>
    <s v="PROMODISTRITO - R3"/>
    <s v="B9 SAN CRISTOBAL"/>
    <s v="TURNO #1 (06:00 - 14:00)"/>
    <m/>
    <s v="JAMAICA FONSECA JOHN ALEXANDER"/>
    <d v="1985-12-01T00:00:00"/>
    <n v="38"/>
    <s v="M"/>
    <s v="CHIA"/>
    <n v="2"/>
    <s v="BACHILLER"/>
    <s v="UNIÓN LIBRE"/>
    <s v="BANCOLOMBIA"/>
    <s v="AHO"/>
    <n v="69900007805"/>
    <s v="BEJARANO CELIS DENYER FABI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25925548"/>
    <n v="3143841128"/>
    <s v="orlandogustavo123456@gmail.com"/>
    <m/>
    <m/>
    <s v="N.A"/>
    <s v="N.A"/>
    <s v="M"/>
    <n v="37"/>
    <n v="37"/>
    <s v="M"/>
    <s v="N.A"/>
    <s v="N.A"/>
    <m/>
    <m/>
    <m/>
    <m/>
    <m/>
    <s v="jrodriguez"/>
    <s v="2023-11-01 15:14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6-04T00:00:00"/>
    <n v="25549"/>
    <n v="1022951271"/>
    <s v="RAMIREZ ROJAS CRISTIAN FERNANDO"/>
    <x v="18"/>
    <s v="1022951271.jpg"/>
    <s v="B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5 CHAPINERO"/>
    <s v="TURNO #1 (06:00 - 14:00)"/>
    <m/>
    <s v="PULIDO BECERRA JAIME ANDRES"/>
    <d v="1989-05-24T00:00:00"/>
    <n v="35"/>
    <s v="M"/>
    <s v="BOGOTA, D.C."/>
    <n v="1"/>
    <s v="BACHILLER BÁSICO"/>
    <s v="UNIÓN LIBRE"/>
    <s v="BANCOLOMBIA"/>
    <s v="AHO"/>
    <n v="69900008581"/>
    <s v="TRIANA HERNANDEZ PATRICIA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027925888"/>
    <n v="3027925888"/>
    <s v="ramirezacostadilansneyder@gmail.com"/>
    <m/>
    <m/>
    <s v="N.A"/>
    <s v="N.A"/>
    <s v="S"/>
    <n v="37"/>
    <n v="37"/>
    <s v="S"/>
    <s v="N.A"/>
    <s v="N.A"/>
    <m/>
    <m/>
    <m/>
    <m/>
    <m/>
    <s v="jrodriguez"/>
    <s v="2024-05-21 07:39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10-31T00:00:00"/>
    <n v="19173"/>
    <n v="80424988"/>
    <s v="BELTRAN BARRIGA LUIS ALFONSO"/>
    <x v="18"/>
    <s v="80424988.jpg"/>
    <s v="O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2 USAQUEN"/>
    <s v="TURNO #1 (06:00 - 14:00)"/>
    <m/>
    <s v="CASTELLANOS BARRERA CARLOS JULIO"/>
    <d v="1969-11-23T00:00:00"/>
    <n v="54"/>
    <s v="M"/>
    <s v="BOGOTA, D.C."/>
    <n v="3"/>
    <s v="BACHILLER"/>
    <s v="UNIÓN LIBRE"/>
    <s v="BANCOLOMBIA"/>
    <s v="AHO"/>
    <n v="68318386785"/>
    <s v="RUIZ NIETO CARLOS ANDRES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s v="00"/>
    <n v="3208130071"/>
    <s v="beltransgomez@gmail.com"/>
    <m/>
    <m/>
    <s v="N.A"/>
    <s v="N.A"/>
    <s v="L"/>
    <n v="43"/>
    <n v="43"/>
    <s v="L"/>
    <s v="N.A"/>
    <s v="N.A"/>
    <m/>
    <m/>
    <m/>
    <m/>
    <m/>
    <s v="jrodriguez"/>
    <s v="2022-08-05 11:17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3-04T00:00:00"/>
    <n v="612"/>
    <n v="1110456980"/>
    <s v="CAICEDO ROBAYO OSCAR MAURICIO"/>
    <x v="18"/>
    <s v="1110456980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86-01-07T00:00:00"/>
    <n v="38"/>
    <s v="M"/>
    <s v="IBAGUE"/>
    <n v="1"/>
    <s v="BACHILLER"/>
    <s v="SOLTERO"/>
    <s v="BANCOLOMBIA"/>
    <s v="AHO"/>
    <n v="69900001340"/>
    <s v="DUARTE PICO GER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8176922"/>
    <s v="mauro1986.caicedo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6-08-25T00:00:00"/>
    <n v="835"/>
    <n v="3220600"/>
    <s v="HUERFANO MORA JORGE HELI"/>
    <x v="18"/>
    <s v="3220600.jpg"/>
    <s v="A+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17S SANTA FE"/>
    <s v="TURNO #3 (22:00 - 06:00)"/>
    <m/>
    <m/>
    <d v="1968-04-16T00:00:00"/>
    <n v="56"/>
    <s v="M"/>
    <s v="BOGOTA, D.C."/>
    <n v="2"/>
    <s v="PRIMARIA"/>
    <s v="CASADO"/>
    <s v="BANCOLOMBIA"/>
    <s v="AHO"/>
    <n v="69900001354"/>
    <s v="DUARTE PICO GERARD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7529602"/>
    <n v="3203885820"/>
    <s v="jorgehuerfanomora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11-07T00:00:00"/>
    <n v="14287"/>
    <n v="23561998"/>
    <s v="CUEVAS SANDRA  MILENA"/>
    <x v="18"/>
    <s v="23561998.jpg"/>
    <s v="O+"/>
    <n v="1300000"/>
    <d v="2024-01-01T00:00:00"/>
    <n v="1160000"/>
    <s v="OPERARIO DE BARRIDO"/>
    <s v="LOCAL"/>
    <s v="ACTIVO"/>
    <d v="2020-12-21T00:00:00"/>
    <d v="2024-12-20T00:00:00"/>
    <m/>
    <m/>
    <m/>
    <m/>
    <m/>
    <s v="DIRECTO"/>
    <s v="RIESGO III"/>
    <s v="PROMODISTRITO - R3"/>
    <s v="B7S SANTA FE"/>
    <s v="TURNO #1 (06:00 - 14:00)"/>
    <m/>
    <m/>
    <d v="1977-07-19T00:00:00"/>
    <n v="47"/>
    <s v="F"/>
    <s v="EL COCUY"/>
    <n v="2"/>
    <s v="BACHILLER"/>
    <s v="SOLTERO"/>
    <s v="BANCOLOMBIA"/>
    <s v="AHO"/>
    <n v="69928217175"/>
    <s v="CASTILLO RAMIREZ MIGUEL ANGEL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33178579"/>
    <s v="CUEVASSANDRA897@GMAIL.COM"/>
    <m/>
    <m/>
    <s v="N.A"/>
    <s v="N.A"/>
    <s v="M"/>
    <n v="37"/>
    <n v="37"/>
    <s v="N.A"/>
    <s v="N.A"/>
    <s v="N.A"/>
    <m/>
    <m/>
    <m/>
    <m/>
    <m/>
    <s v="jrodriguez"/>
    <s v="2020-12-21 11:51:5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1-17T00:00:00"/>
    <n v="23771"/>
    <n v="1006169743"/>
    <s v="DIAZ SINISTERRA JULIO JAIRO"/>
    <x v="18"/>
    <s v="1006169743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15S SANTA FE"/>
    <s v="TURNO #2 (14:00 - 22:00)"/>
    <m/>
    <m/>
    <d v="1993-10-31T00:00:00"/>
    <n v="30"/>
    <s v="M"/>
    <s v="CALI"/>
    <n v="2"/>
    <s v="PRIMARIA"/>
    <s v="SOLTERO"/>
    <s v="BANCOLOMBIA"/>
    <s v="AHO"/>
    <n v="69900007929"/>
    <s v="PATIÑO VEGA ISMAEL FABIAN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025126030"/>
    <n v="3025126030"/>
    <s v="juliojairodiaz10@hotmail.com"/>
    <m/>
    <m/>
    <s v="N.A"/>
    <s v="N.A"/>
    <s v="M"/>
    <n v="40"/>
    <n v="40"/>
    <s v="M"/>
    <s v="N.A"/>
    <s v="N.A"/>
    <m/>
    <m/>
    <m/>
    <m/>
    <m/>
    <s v="jrodriguez"/>
    <s v="2023-12-01 15:17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6-04T00:00:00"/>
    <n v="14493"/>
    <n v="80807869"/>
    <s v="ACOSTA CARDENAS GABRIEL FERNANDO"/>
    <x v="18"/>
    <s v="80807869.jpg"/>
    <s v="O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9 SAN CRISTOBAL"/>
    <s v="TURNO #1 (06:00 - 14:00)"/>
    <m/>
    <s v="JAMAICA FONSECA JOHN ALEXANDER"/>
    <d v="1984-01-29T00:00:00"/>
    <n v="40"/>
    <s v="M"/>
    <s v="BOGOTA, D.C."/>
    <n v="1"/>
    <s v="BACHILLER"/>
    <s v="UNIÓN LIBRE"/>
    <s v="BANCOLOMBIA"/>
    <s v="AHO"/>
    <n v="69900001370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6026313"/>
    <n v="3017010281"/>
    <s v="ferchoacosta04@hotmail.com"/>
    <m/>
    <m/>
    <s v="N.A"/>
    <s v="N.A"/>
    <s v="S"/>
    <n v="37"/>
    <n v="38"/>
    <s v="N.A"/>
    <s v="N.A"/>
    <s v="N.A"/>
    <m/>
    <m/>
    <m/>
    <m/>
    <m/>
    <s v="jrodriguez"/>
    <s v="2021-01-18 13:00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4-04T00:00:00"/>
    <n v="11169"/>
    <n v="1019117984"/>
    <s v="PERALTA CRUZ SIRLENE JOHANNA"/>
    <x v="18"/>
    <s v="1019117984.jpg"/>
    <s v="A+"/>
    <n v="1300000"/>
    <d v="2024-01-01T00:00:00"/>
    <n v="1160000"/>
    <s v="OPERARIO DE BARRIDO"/>
    <s v="LOCAL"/>
    <s v="ACTIVO"/>
    <d v="2019-09-03T00:00:00"/>
    <d v="2024-09-02T00:00:00"/>
    <m/>
    <m/>
    <m/>
    <m/>
    <m/>
    <s v="DIRECTO"/>
    <s v="RIESGO III"/>
    <s v="PROMODISTRITO - R3"/>
    <s v="B3 USAQUEN"/>
    <s v="TURNO #1 (06:00 - 14:00)"/>
    <m/>
    <s v="CAÑON MARTINEZ WILLIAM ORLANDO"/>
    <d v="1996-02-11T00:00:00"/>
    <n v="28"/>
    <s v="F"/>
    <s v="SAN MARCOS"/>
    <n v="2"/>
    <s v="BACHILLER"/>
    <s v="UNIÓN LIBRE"/>
    <s v="BANCOLOMBIA"/>
    <s v="AHO"/>
    <n v="69828121162"/>
    <s v="MARTIN RIVERA JASON STEVENS"/>
    <s v="DIAZ COPETE WILMER STIVEN"/>
    <s v="BOGOTA, D.C."/>
    <s v="BOGOTA, D.C."/>
    <s v="PORVENIR [230301]"/>
    <s v="FONDO NACIONAL DEL AHORRO [15]"/>
    <s v="FAMISANAR [EPS017]"/>
    <s v="COLSUBSIDIO [CCF22]"/>
    <s v="SURA [14-28]"/>
    <s v="NO"/>
    <m/>
    <m/>
    <m/>
    <s v="SIN NIVEL"/>
    <n v="0"/>
    <n v="3224145013"/>
    <s v="sirlenejohannaperaltacruz@gmail.com"/>
    <m/>
    <m/>
    <s v="N.A"/>
    <s v="N.A"/>
    <s v="N.A"/>
    <s v="N.A"/>
    <s v="N.A"/>
    <s v="N.A"/>
    <s v="N.A"/>
    <s v="N.A"/>
    <m/>
    <m/>
    <m/>
    <m/>
    <m/>
    <s v="jrodriguez"/>
    <s v="2019-09-06 14:34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2-04T00:00:00"/>
    <n v="8449"/>
    <n v="1023008963"/>
    <s v="SANABRIA TAPIERO ANDRES CAMILO"/>
    <x v="18"/>
    <s v="1023008963.jpg"/>
    <s v="A+"/>
    <n v="1300000"/>
    <d v="2024-01-01T00:00:00"/>
    <n v="1160000"/>
    <s v="OPERARIO DE BARRIDO"/>
    <s v="LOCAL"/>
    <s v="ACTIVO"/>
    <d v="2019-03-22T00:00:00"/>
    <d v="2025-03-21T00:00:00"/>
    <m/>
    <m/>
    <m/>
    <m/>
    <m/>
    <s v="DIRECTO"/>
    <s v="RIESGO III"/>
    <s v="PROMODISTRITO - R3"/>
    <s v="B6 CHAPINERO"/>
    <s v="TURNO #1 (06:00 - 14:00)"/>
    <m/>
    <m/>
    <d v="1995-10-01T00:00:00"/>
    <n v="28"/>
    <s v="M"/>
    <s v="SOACHA"/>
    <n v="1"/>
    <s v="BACHILLER"/>
    <s v="SOLTERO"/>
    <s v="BANCOLOMBIA"/>
    <s v="AHO"/>
    <n v="69900001375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125113373"/>
    <s v="SSANABRIACAMILO@GMAIL.COM"/>
    <m/>
    <m/>
    <s v="N.A"/>
    <s v="N.A"/>
    <s v="S"/>
    <n v="39"/>
    <n v="39"/>
    <s v="S"/>
    <s v="N.A"/>
    <s v="N.A"/>
    <m/>
    <m/>
    <m/>
    <m/>
    <m/>
    <s v="cgarrido"/>
    <s v="2019-03-22 17:16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6-02T00:00:00"/>
    <n v="717"/>
    <n v="79698495"/>
    <s v="DIAZ ARAGON PEDRO ANTONIO"/>
    <x v="18"/>
    <s v="79698495.jpg"/>
    <s v="O+"/>
    <n v="1300000"/>
    <d v="2024-01-01T00:00:00"/>
    <n v="1160000"/>
    <s v="OPERARIO DE BARRIDO"/>
    <s v="LOCAL"/>
    <s v="ACTIVO"/>
    <d v="2018-03-03T00:00:00"/>
    <d v="2025-03-01T00:00:00"/>
    <m/>
    <m/>
    <m/>
    <m/>
    <m/>
    <s v="DIRECTO"/>
    <s v="RIESGO III"/>
    <s v="PROMODISTRITO - R3"/>
    <s v="B16 CANDELARIA"/>
    <s v="TURNO #3 (22:00 - 06:00)"/>
    <m/>
    <m/>
    <d v="1973-05-13T00:00:00"/>
    <n v="51"/>
    <s v="M"/>
    <s v="BOGOTA, D.C."/>
    <n v="2"/>
    <s v="BACHILLER"/>
    <s v="SOLTERO"/>
    <s v="BANCOLOMBIA"/>
    <s v="AHO"/>
    <n v="69900001384"/>
    <s v="ROBLES GUTIERREZ GONZAL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4379617"/>
    <n v="3214379617"/>
    <s v="pd5034010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0-03T00:00:00"/>
    <n v="23281"/>
    <n v="1014187763"/>
    <s v="VELA BUITRAGO HOLMAN ANDRES"/>
    <x v="18"/>
    <s v="1014187763.jpg"/>
    <s v="O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2 USAQUEN"/>
    <s v="TURNO #1 (06:00 - 14:00)"/>
    <m/>
    <s v="CASTELLANOS BARRERA CARLOS JULIO"/>
    <d v="1987-07-23T00:00:00"/>
    <n v="37"/>
    <s v="M"/>
    <s v="BOGOTA, D.C."/>
    <n v="1"/>
    <s v="BACHILLER"/>
    <s v="SOLTERO"/>
    <s v="DAVIVIENDA"/>
    <s v="AHO"/>
    <n v="488438727593"/>
    <s v="RUIZ NIETO CARLOS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227500130"/>
    <n v="3227500130"/>
    <s v="HANDRESVELA23@GMAIL.COM"/>
    <m/>
    <m/>
    <s v="N.A"/>
    <s v="N.A"/>
    <s v="XL"/>
    <n v="41"/>
    <n v="41"/>
    <s v="XL"/>
    <s v="N.A"/>
    <s v="N.A"/>
    <m/>
    <m/>
    <m/>
    <m/>
    <m/>
    <s v="cgarrido"/>
    <s v="2023-10-17 20:29:5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2-28T00:00:00"/>
    <n v="23781"/>
    <n v="92544292"/>
    <s v="MONTES MACHADO AMAURY MANUEL"/>
    <x v="18"/>
    <s v="92544292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2 USAQUEN"/>
    <s v="TURNO #1 (06:00 - 14:00)"/>
    <m/>
    <s v="CASTELLANOS BARRERA CARLOS JULIO"/>
    <d v="1982-09-15T00:00:00"/>
    <n v="41"/>
    <s v="M"/>
    <s v="SINCELEJO"/>
    <n v="1"/>
    <s v="PRIMARIA"/>
    <s v="UNIÓN LIBRE"/>
    <s v="BANCOLOMBIA"/>
    <s v="AHO"/>
    <n v="69900007925"/>
    <s v="RUIZ NIETO CARLOS ANDRE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04629805"/>
    <n v="3104629805"/>
    <s v="anuarymontes974@gmail.com"/>
    <m/>
    <m/>
    <s v="N.A"/>
    <s v="N.A"/>
    <s v="S"/>
    <n v="39"/>
    <n v="39"/>
    <s v="S"/>
    <s v="N.A"/>
    <s v="N.A"/>
    <m/>
    <m/>
    <m/>
    <m/>
    <m/>
    <s v="jrodriguez"/>
    <s v="2023-12-01 15:35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2-23T00:00:00"/>
    <n v="609"/>
    <n v="72430267"/>
    <s v="CABALLERO ESCAMILLA LUIS EDUARDO"/>
    <x v="18"/>
    <s v="72430267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4 USAQUEN"/>
    <s v="TURNO #1 (06:00 - 14:00)"/>
    <m/>
    <m/>
    <d v="1981-08-29T00:00:00"/>
    <n v="42"/>
    <s v="M"/>
    <s v="BARRANQUILLA"/>
    <n v="1"/>
    <s v="BACHILLER"/>
    <s v="SOLTERO"/>
    <s v="AV VILLAS"/>
    <s v="AHO"/>
    <n v="661705389"/>
    <s v="VELASQUEZ FUQUEN REUVEN ALEXAND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83858133"/>
    <s v="LUCAE2908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5-12T00:00:00"/>
    <n v="777"/>
    <n v="52553031"/>
    <s v="GARZON GARCIA PRISCILA"/>
    <x v="18"/>
    <s v="52553031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3U USME"/>
    <s v="TURNO #1 (06:00 - 14:00)"/>
    <m/>
    <m/>
    <d v="1971-01-29T00:00:00"/>
    <n v="53"/>
    <s v="F"/>
    <s v="CHOCONTA"/>
    <n v="1"/>
    <s v="BACHILLER"/>
    <s v="UNIÓN LIBRE"/>
    <s v="BANCOLOMBIA"/>
    <s v="AHO"/>
    <n v="69900001411"/>
    <s v="ESCOBAR MENDIVELSO ALFONSO DAVID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44867058"/>
    <s v="PRESLI07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6-24T00:00:00"/>
    <n v="635"/>
    <n v="80577532"/>
    <s v="CAPIZ CHACON HECTOR"/>
    <x v="18"/>
    <s v="80577532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68-10-13T00:00:00"/>
    <n v="55"/>
    <s v="M"/>
    <s v="SUAZA"/>
    <n v="2"/>
    <s v="PRIMARIA"/>
    <s v="UNIÓN LIBRE"/>
    <s v="BANCOLOMBIA"/>
    <s v="AHO"/>
    <n v="69928272907"/>
    <s v="DUARTE PICO GER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7355007"/>
    <n v="3117355007"/>
    <s v="CAPIZHECTOR123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0-10-01T00:00:00"/>
    <n v="1263"/>
    <n v="4276083"/>
    <s v="SIERRA RINCON LISANDRO"/>
    <x v="18"/>
    <s v="4276083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5 CHAPINERO"/>
    <s v="TURNO #1 (06:00 - 14:00)"/>
    <m/>
    <s v="PULIDO BECERRA JAIME ANDRES"/>
    <d v="1961-12-18T00:00:00"/>
    <n v="62"/>
    <s v="M"/>
    <s v="TIBANA"/>
    <n v="2"/>
    <s v="BACHILLER"/>
    <s v="CASADO"/>
    <s v="BANCOLOMBIA"/>
    <s v="AHO"/>
    <n v="69900001170"/>
    <s v="TRIANA HERNANDEZ PATRICIA"/>
    <m/>
    <s v="BOGOTA, D.C."/>
    <s v="BOGOTA, D.C."/>
    <s v="COLPENSIONES [25-14]"/>
    <s v="COLFONDOS [231001]"/>
    <s v="COMPENSAR [EPS008]"/>
    <s v="COLSUBSIDIO [CCF22]"/>
    <s v="SURA [14-28]"/>
    <s v="NO"/>
    <m/>
    <m/>
    <m/>
    <s v="SIN NIVEL"/>
    <m/>
    <n v="3228266165"/>
    <s v="karenjohana111808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2-17T00:00:00"/>
    <n v="18752"/>
    <n v="1024512003"/>
    <s v="NAVAS MINA JEFFERSON ANDRES"/>
    <x v="18"/>
    <s v="1024512003.jpg"/>
    <s v="O+"/>
    <n v="1300000"/>
    <d v="2024-01-01T00:00:00"/>
    <n v="1160000"/>
    <s v="OPERARIO DE BARRIDO"/>
    <s v="LOCAL"/>
    <s v="ACTIVO"/>
    <d v="2022-06-23T00:00:00"/>
    <d v="2025-06-22T00:00:00"/>
    <m/>
    <m/>
    <m/>
    <m/>
    <m/>
    <s v="DIRECTO"/>
    <s v="RIESGO III"/>
    <s v="PROMODISTRITO - R3"/>
    <s v="B12 USME"/>
    <s v="TURNO #1 (06:00 - 14:00)"/>
    <m/>
    <m/>
    <d v="1990-07-13T00:00:00"/>
    <n v="34"/>
    <s v="M"/>
    <s v="FLORIDA"/>
    <n v="1"/>
    <s v="TÉCNICO"/>
    <s v="SOLTERO"/>
    <s v="BANCOLOMBIA"/>
    <s v="AHO"/>
    <n v="69900004916"/>
    <s v="ESTUPIÑAN MATIZ NESTOR ENRIQUE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43454317"/>
    <s v="JESONNAVAS1307@GMAIL.COM"/>
    <m/>
    <m/>
    <s v="N.A"/>
    <s v="N.A"/>
    <s v="M"/>
    <n v="39"/>
    <n v="39"/>
    <s v="M"/>
    <s v="N.A"/>
    <s v="N.A"/>
    <m/>
    <m/>
    <m/>
    <m/>
    <m/>
    <s v="cgarrido"/>
    <s v="2022-06-22 21:29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4-20T00:00:00"/>
    <n v="1025"/>
    <n v="1032409033"/>
    <s v="ORTIZ JIMENEZ NEYDU MAYURI"/>
    <x v="18"/>
    <s v="1032409033.jpeg"/>
    <s v="A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9 SAN CRISTOBAL"/>
    <s v="TURNO #1 (06:00 - 14:00)"/>
    <m/>
    <s v="JAMAICA FONSECA JOHN ALEXANDER"/>
    <d v="1988-03-09T00:00:00"/>
    <n v="36"/>
    <s v="F"/>
    <s v="BOGOTA, D.C."/>
    <n v="1"/>
    <s v="BACHILLER"/>
    <s v="SOLTERO"/>
    <s v="BANCOLOMBIA"/>
    <s v="AHO"/>
    <n v="69900001415"/>
    <s v="BEJARANO CELIS DENYER FABIAN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7171537"/>
    <n v="3122608169"/>
    <s v="neidumayuri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4-14T00:00:00"/>
    <n v="21614"/>
    <n v="1026563503"/>
    <s v="ORTIZ CORTES ALDER JHONNY"/>
    <x v="18"/>
    <s v="1026563503.jpeg"/>
    <s v="O+"/>
    <n v="1300000"/>
    <d v="2024-01-01T00:00:00"/>
    <n v="1160000"/>
    <s v="OPERARIO DE BARRIDO"/>
    <s v="LOCAL"/>
    <s v="ACTIVO"/>
    <d v="2023-04-20T00:00:00"/>
    <d v="2024-10-19T00:00:00"/>
    <m/>
    <m/>
    <m/>
    <m/>
    <m/>
    <s v="DIRECTO"/>
    <s v="RIESGO III"/>
    <s v="PROMODISTRITO - R3"/>
    <s v="B7S SANTA FE"/>
    <s v="TURNO #1 (06:00 - 14:00)"/>
    <m/>
    <m/>
    <d v="1979-06-01T00:00:00"/>
    <n v="45"/>
    <s v="M"/>
    <s v="SAN ANDRES DE TUMACO"/>
    <n v="2"/>
    <s v="BACHILLER BÁSICO"/>
    <s v="SOLTERO"/>
    <s v="BANCOLOMBIA"/>
    <s v="AHO"/>
    <n v="69900006976"/>
    <s v="CASTILLO RAMIREZ MIGUEL ANGEL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7447638"/>
    <n v="3157883089"/>
    <s v="alderortiz98@gmail.com"/>
    <m/>
    <m/>
    <s v="N.A"/>
    <s v="N.A"/>
    <s v="XL"/>
    <n v="43"/>
    <n v="43"/>
    <s v="XL"/>
    <s v="N.A"/>
    <s v="N.A"/>
    <m/>
    <m/>
    <m/>
    <m/>
    <m/>
    <s v="jrodriguez"/>
    <s v="2023-04-20 09:26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3-17T00:00:00"/>
    <n v="19241"/>
    <n v="27751978"/>
    <s v="GELVEZ VERONICA"/>
    <x v="18"/>
    <s v="27751978.jpg"/>
    <s v="A+"/>
    <n v="1300000"/>
    <d v="2024-01-01T00:00:00"/>
    <n v="1160000"/>
    <s v="OPERARIO DE BARRIDO"/>
    <s v="LOCAL"/>
    <s v="ACTIVO"/>
    <d v="2022-08-11T00:00:00"/>
    <d v="2024-08-10T00:00:00"/>
    <m/>
    <m/>
    <m/>
    <m/>
    <m/>
    <s v="DIRECTO"/>
    <s v="RIESGO III"/>
    <s v="PROMODISTRITO - R3"/>
    <s v="B14S SANTA FE"/>
    <s v="TURNO #2 (14:00 - 22:00)"/>
    <m/>
    <m/>
    <d v="1985-02-21T00:00:00"/>
    <n v="39"/>
    <s v="F"/>
    <s v="MUTISCUA"/>
    <n v="2"/>
    <s v="BACHILLER"/>
    <s v="SOLTERO"/>
    <s v="BANCOLOMBIA"/>
    <s v="AHO"/>
    <n v="69900005336"/>
    <s v="MORALES CAMARGO MAURICI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m/>
    <n v="3142248136"/>
    <s v="veronicarisas@hotmail.com"/>
    <m/>
    <m/>
    <s v="N.A"/>
    <s v="N.A"/>
    <s v="L"/>
    <n v="36"/>
    <n v="36"/>
    <s v="L"/>
    <s v="N.A"/>
    <s v="N.A"/>
    <m/>
    <m/>
    <m/>
    <m/>
    <m/>
    <s v="jrodriguez"/>
    <s v="2022-08-11 16:50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7-19T00:00:00"/>
    <n v="25673"/>
    <n v="79137505"/>
    <s v="TORRES CHIAPPE GIOVANNY"/>
    <x v="18"/>
    <s v="79137505.jpg"/>
    <s v="O+"/>
    <n v="1300000"/>
    <m/>
    <m/>
    <s v="OPERARIO DE BARRIDO"/>
    <s v="LOCAL"/>
    <s v="ACTIVO"/>
    <d v="2024-06-04T00:00:00"/>
    <d v="2024-12-03T00:00:00"/>
    <m/>
    <m/>
    <m/>
    <m/>
    <m/>
    <s v="DIRECTO"/>
    <s v="RIESGO III"/>
    <s v="PROMODISTRITO - R3"/>
    <s v="B14S SANTA FE"/>
    <s v="TURNO #2 (14:00 - 22:00)"/>
    <m/>
    <m/>
    <d v="1971-03-27T00:00:00"/>
    <n v="53"/>
    <s v="M"/>
    <s v="BOGOTA, D.C."/>
    <n v="3"/>
    <s v="BACHILLER"/>
    <s v="UNIÓN LIBRE"/>
    <s v="BANCOLOMBIA"/>
    <s v="AHO"/>
    <n v="69900008647"/>
    <s v="MONTEALEGRE GONZALEZ ARLEX ALJHADY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219203391"/>
    <n v="3219203391"/>
    <s v="TORRESGIOVANNY1744@GMAIL.COM"/>
    <m/>
    <m/>
    <s v="N.A"/>
    <s v="N.A"/>
    <s v="L"/>
    <s v="N.A"/>
    <n v="39"/>
    <s v="L"/>
    <s v="L"/>
    <s v="L"/>
    <m/>
    <m/>
    <m/>
    <m/>
    <m/>
    <s v="cgarrido"/>
    <s v="2024-06-04 16:56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10-17T00:00:00"/>
    <n v="18934"/>
    <n v="79809541"/>
    <s v="CORREA VASQUEZ ROMAN"/>
    <x v="18"/>
    <s v="79809541.jpg"/>
    <s v="B+"/>
    <n v="1300000"/>
    <d v="2024-01-01T00:00:00"/>
    <n v="1160000"/>
    <s v="OPERARIO DE BARRIDO"/>
    <s v="LOCAL"/>
    <s v="ACTIVO"/>
    <d v="2022-07-14T00:00:00"/>
    <d v="2025-07-13T00:00:00"/>
    <m/>
    <m/>
    <m/>
    <m/>
    <m/>
    <s v="DIRECTO"/>
    <s v="RIESGO III"/>
    <s v="PROMODISTRITO - R3"/>
    <s v="B6 CHAPINERO"/>
    <s v="TURNO #1 (06:00 - 14:00)"/>
    <m/>
    <m/>
    <d v="1977-08-31T00:00:00"/>
    <n v="46"/>
    <s v="M"/>
    <s v="GUACHETA"/>
    <n v="2"/>
    <s v="BACHILLER"/>
    <s v="CASADO"/>
    <s v="BANCOLOMBIA"/>
    <s v="AHO"/>
    <n v="69900005107"/>
    <s v="CARO YARA BRAYAN JAVIER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42805548"/>
    <n v="3123168740"/>
    <s v="romanvasquez1977@gmail.com"/>
    <m/>
    <m/>
    <s v="N.A"/>
    <s v="N.A"/>
    <s v="M"/>
    <n v="39"/>
    <n v="39"/>
    <s v="M"/>
    <s v="N.A"/>
    <s v="N.A"/>
    <m/>
    <m/>
    <m/>
    <m/>
    <m/>
    <s v="jrodriguez"/>
    <s v="2022-07-15 04:52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3-09T00:00:00"/>
    <n v="20109"/>
    <n v="1007297274"/>
    <s v="DUARTE MENDOZA BRENDA ESTEFANIA"/>
    <x v="18"/>
    <s v="1007297274.jpg"/>
    <s v="A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14S SANTA FE"/>
    <s v="TURNO #2 (14:00 - 22:00)"/>
    <m/>
    <m/>
    <d v="1998-03-17T00:00:00"/>
    <n v="26"/>
    <s v="F"/>
    <s v="BOGOTA, D.C."/>
    <n v="1"/>
    <s v="BACHILLER"/>
    <s v="SOLTERO"/>
    <s v="BANCOLOMBIA"/>
    <s v="AHO"/>
    <n v="69900006098"/>
    <s v="MORALES CAMARGO MAURICI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m/>
    <n v="3209096963"/>
    <s v="alan3150f404@gmail.com"/>
    <m/>
    <m/>
    <s v="S"/>
    <n v="8"/>
    <s v="N.A"/>
    <n v="35"/>
    <n v="35"/>
    <s v="S"/>
    <s v="N.A"/>
    <s v="N.A"/>
    <m/>
    <m/>
    <m/>
    <m/>
    <m/>
    <s v="jrodriguez"/>
    <s v="2022-11-18 09:21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6-10T00:00:00"/>
    <n v="23147"/>
    <n v="1099553337"/>
    <s v="HERNANDEZ QUIROGA LINARCO"/>
    <x v="18"/>
    <s v="1099553337.jpg"/>
    <s v="B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11S SAN CRISTOBAL"/>
    <s v="TURNO #1 (06:00 - 14:00)"/>
    <m/>
    <m/>
    <d v="1997-05-14T00:00:00"/>
    <n v="27"/>
    <s v="M"/>
    <s v="EL PEÑON"/>
    <n v="2"/>
    <s v="PRIMARIA"/>
    <s v="UNIÓN LIBRE"/>
    <s v="BANCOLOMBIA"/>
    <s v="AHO"/>
    <n v="69900007640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5784140"/>
    <n v="3205784140"/>
    <s v="jonathanhernandez@gmail.com"/>
    <m/>
    <m/>
    <s v="N.A"/>
    <s v="N.A"/>
    <s v="M"/>
    <n v="40"/>
    <n v="40"/>
    <s v="M"/>
    <s v="N.A"/>
    <s v="N.A"/>
    <m/>
    <m/>
    <m/>
    <m/>
    <m/>
    <s v="jrodriguez"/>
    <s v="2023-09-28 08:38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2-08T00:00:00"/>
    <n v="24681"/>
    <n v="79701891"/>
    <s v="ROA PEREZ ERNESTO"/>
    <x v="18"/>
    <s v="79701891.jpg"/>
    <s v="A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5 CHAPINERO"/>
    <s v="TURNO #1 (06:00 - 14:00)"/>
    <m/>
    <s v="PULIDO BECERRA JAIME ANDRES"/>
    <d v="1975-01-29T00:00:00"/>
    <n v="49"/>
    <s v="M"/>
    <s v="BOGOTA, D.C."/>
    <n v="2"/>
    <s v="BACHILLER"/>
    <s v="UNIÓN LIBRE"/>
    <s v="BANCOLOMBIA"/>
    <s v="AHO"/>
    <s v="03160154771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43507168"/>
    <n v="3143507168"/>
    <s v="eroa937@gmail.com"/>
    <m/>
    <m/>
    <s v="N.A"/>
    <s v="N.A"/>
    <s v="M"/>
    <n v="36"/>
    <n v="36"/>
    <s v="M"/>
    <s v="N.A"/>
    <s v="N.A"/>
    <m/>
    <m/>
    <m/>
    <m/>
    <m/>
    <s v="jrodriguez"/>
    <s v="2024-02-26 10:13:1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2-09T00:00:00"/>
    <n v="18703"/>
    <n v="1103109011"/>
    <s v="SANABRIA DOMINGUEZ DEIVER RAMIRO"/>
    <x v="18"/>
    <s v="1103109011.jpg"/>
    <s v="A+"/>
    <n v="1300000"/>
    <d v="2024-01-01T00:00:00"/>
    <n v="1160000"/>
    <s v="OPERARIO DE BARRIDO"/>
    <s v="LOCAL"/>
    <s v="ACTIVO"/>
    <d v="2022-06-16T00:00:00"/>
    <d v="2025-06-15T00:00:00"/>
    <m/>
    <m/>
    <m/>
    <m/>
    <m/>
    <s v="DIRECTO"/>
    <s v="RIESGO III"/>
    <s v="PROMODISTRITO - R3"/>
    <s v="B8S SANTA FE"/>
    <s v="TURNO #1 (06:00 - 14:00)"/>
    <m/>
    <m/>
    <d v="1992-01-22T00:00:00"/>
    <n v="32"/>
    <s v="M"/>
    <s v="COROZAL"/>
    <n v="1"/>
    <s v="TÉCNICO"/>
    <s v="SOLTERO"/>
    <s v="BANCOLOMBIA"/>
    <s v="AHO"/>
    <n v="69900004895"/>
    <s v="RAMIREZ RAMIREZ JUAN CARLOS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744698"/>
    <n v="3235903686"/>
    <s v="deivirsanabria2014@gmail.com"/>
    <m/>
    <m/>
    <s v="N.A"/>
    <s v="N.A"/>
    <s v="M"/>
    <n v="40"/>
    <n v="40"/>
    <s v="M"/>
    <s v="N.A"/>
    <s v="N.A"/>
    <m/>
    <m/>
    <m/>
    <m/>
    <m/>
    <s v="jrodriguez"/>
    <s v="2022-06-16 16:19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9-10T00:00:00"/>
    <n v="19013"/>
    <n v="53894438"/>
    <s v="RUBIO OLAYA NURI"/>
    <x v="18"/>
    <s v="53894438.jpg"/>
    <s v="B+"/>
    <n v="1300000"/>
    <d v="2024-01-01T00:00:00"/>
    <n v="1160000"/>
    <s v="OPERARIO DE BARRIDO"/>
    <s v="LOCAL"/>
    <s v="ACTIVO"/>
    <d v="2022-07-22T00:00:00"/>
    <d v="2025-07-21T00:00:00"/>
    <m/>
    <m/>
    <m/>
    <m/>
    <m/>
    <s v="DIRECTO"/>
    <s v="RIESGO III"/>
    <s v="PROMODISTRITO - R3"/>
    <s v="B7S SANTA FE"/>
    <s v="TURNO #1 (06:00 - 14:00)"/>
    <m/>
    <m/>
    <d v="1985-03-07T00:00:00"/>
    <n v="39"/>
    <s v="F"/>
    <s v="BOGOTA, D.C."/>
    <n v="1"/>
    <s v="BACHILLER"/>
    <s v="UNIÓN LIBRE"/>
    <s v="BANCOLOMBIA"/>
    <s v="AHO"/>
    <n v="69900005178"/>
    <s v="CASTILLO RAMIREZ MIGUEL ANGEL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23196393"/>
    <n v="3123196393"/>
    <s v="nurirubioolaya@gmail.com"/>
    <m/>
    <m/>
    <s v="L"/>
    <n v="14"/>
    <s v="N.A"/>
    <n v="37"/>
    <n v="37"/>
    <s v="L"/>
    <s v="N.A"/>
    <s v="N.A"/>
    <m/>
    <m/>
    <m/>
    <m/>
    <m/>
    <s v="cgarrido"/>
    <s v="2022-07-21 22:02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5-05T00:00:00"/>
    <n v="26078"/>
    <n v="1026571666"/>
    <s v="TABARES HERNANDEZ LUIS ALBERTO"/>
    <x v="18"/>
    <s v="1026571666.jpg"/>
    <s v="A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 USAQUEN"/>
    <s v="TURNO #1 (06:00 - 14:00)"/>
    <m/>
    <s v="DUARTE PICO GERARDO"/>
    <d v="1991-05-11T00:00:00"/>
    <n v="33"/>
    <s v="M"/>
    <s v="PALESTINA"/>
    <n v="1"/>
    <s v="BACHILLER"/>
    <s v="UNIÓN LIBRE"/>
    <s v="BANCOLOMBIA"/>
    <s v="AHO"/>
    <n v="69900008783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44155619"/>
    <n v="3044155619"/>
    <s v="estashechaparabrillar@gmail.com"/>
    <m/>
    <m/>
    <s v="N.A"/>
    <s v="N.A"/>
    <s v="M"/>
    <n v="39"/>
    <n v="39"/>
    <s v="M"/>
    <s v="N.A"/>
    <s v="N.A"/>
    <m/>
    <m/>
    <m/>
    <m/>
    <m/>
    <s v="jrodriguez"/>
    <s v="2024-07-15 14:55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3-27T00:00:00"/>
    <n v="7531"/>
    <n v="1033707507"/>
    <s v="SANCHEZ CASALLAS EDDER JAIR"/>
    <x v="18"/>
    <s v="1033707507.jpg"/>
    <s v="O+"/>
    <n v="1300000"/>
    <d v="2024-01-01T00:00:00"/>
    <n v="1160000"/>
    <s v="OPERARIO DE BARRIDO"/>
    <s v="LOCAL"/>
    <s v="ACTIVO"/>
    <d v="2019-01-15T00:00:00"/>
    <d v="2025-01-14T00:00:00"/>
    <m/>
    <m/>
    <m/>
    <m/>
    <m/>
    <s v="DIRECTO"/>
    <s v="RIESGO III"/>
    <s v="PROMODISTRITO - R3"/>
    <s v="B12 USME"/>
    <s v="TURNO #1 (06:00 - 14:00)"/>
    <m/>
    <m/>
    <d v="1989-02-25T00:00:00"/>
    <n v="35"/>
    <s v="M"/>
    <s v="BOGOTA, D.C."/>
    <n v="2"/>
    <s v="BACHILLER"/>
    <s v="CASADO"/>
    <s v="BANCOLOMBIA"/>
    <s v="AHO"/>
    <n v="69900001439"/>
    <s v="ESTUPIÑAN MATIZ NESTOR ENRIQUE"/>
    <s v="QUIÑONES SALAZAR YIRLY JOJANA"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0"/>
    <n v="3123805491"/>
    <s v="EDDERJAIRSANCHEZ2019@OUTLOOK.ES"/>
    <m/>
    <m/>
    <s v="N.A"/>
    <s v="N.A"/>
    <s v="L"/>
    <n v="39"/>
    <n v="39"/>
    <s v="L"/>
    <s v="N.A"/>
    <s v="N.A"/>
    <m/>
    <m/>
    <m/>
    <m/>
    <m/>
    <s v="dcurrea"/>
    <s v="2019-01-15 16:02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2-09T00:00:00"/>
    <n v="19165"/>
    <n v="1057608128"/>
    <s v="MENA MARTINEZ LUIS ALBERTO"/>
    <x v="18"/>
    <s v="1057608128.jpg"/>
    <s v="B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3 USAQUEN"/>
    <s v="TURNO #1 (06:00 - 14:00)"/>
    <m/>
    <s v="CAÑON MARTINEZ WILLIAM ORLANDO"/>
    <d v="1999-02-06T00:00:00"/>
    <n v="25"/>
    <s v="M"/>
    <s v="SOGAMOSO"/>
    <n v="3"/>
    <s v="BACHILLER"/>
    <s v="SOLTERO"/>
    <s v="BANCOLOMBIA"/>
    <s v="AHO"/>
    <n v="69900005293"/>
    <s v="MARTIN RIVERA JASON STEVEN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7301305"/>
    <n v="3207301305"/>
    <s v="luisitomena123@gmail.com"/>
    <m/>
    <m/>
    <s v="N.A"/>
    <s v="N.A"/>
    <s v="S"/>
    <n v="40"/>
    <n v="40"/>
    <s v="S"/>
    <s v="N.A"/>
    <s v="N.A"/>
    <m/>
    <m/>
    <m/>
    <m/>
    <m/>
    <s v="jrodriguez"/>
    <s v="2022-08-05 11:16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2-06-23T00:00:00"/>
    <n v="19184"/>
    <n v="1034323412"/>
    <s v="RIVAS DIAZ JAMES ENRIQUE"/>
    <x v="18"/>
    <s v="1034323412.jpg"/>
    <s v="A+"/>
    <n v="1300000"/>
    <d v="2024-01-01T00:00:00"/>
    <n v="1160000"/>
    <s v="OPERARIO DE BARRIDO"/>
    <s v="LOCAL"/>
    <s v="ACTIVO"/>
    <d v="2022-08-04T00:00:00"/>
    <d v="2024-08-03T00:00:00"/>
    <m/>
    <m/>
    <m/>
    <m/>
    <m/>
    <s v="DIRECTO"/>
    <s v="RIESGO III"/>
    <s v="PROMODISTRITO - R3"/>
    <s v="B16 CANDELARIA"/>
    <s v="TURNO #3 (22:00 - 06:00)"/>
    <m/>
    <m/>
    <d v="1982-07-06T00:00:00"/>
    <n v="42"/>
    <s v="M"/>
    <s v="BOGOTA, D.C."/>
    <n v="1"/>
    <s v="BACHILLER BÁSICO"/>
    <s v="CASADO"/>
    <s v="BANCOLOMBIA"/>
    <s v="AHO"/>
    <n v="69900005307"/>
    <s v="ROBLES GUTIERREZ GONZAL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42009880"/>
    <n v="3142009880"/>
    <s v="jam918011@gmail.com"/>
    <m/>
    <m/>
    <s v="N.A"/>
    <s v="N.A"/>
    <s v="S"/>
    <n v="42"/>
    <n v="42"/>
    <s v="S"/>
    <s v="N.A"/>
    <s v="N.A"/>
    <m/>
    <m/>
    <m/>
    <m/>
    <m/>
    <s v="jrodriguez"/>
    <s v="2022-08-05 11:17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07-30T00:00:00"/>
    <n v="20346"/>
    <n v="79388500"/>
    <s v="OVALLE JOSE RODRIGO"/>
    <x v="18"/>
    <s v="79388500.jpg"/>
    <s v="A+"/>
    <n v="1300000"/>
    <d v="2024-01-01T00:00:00"/>
    <n v="1160000"/>
    <s v="OPERARIO DE BARRIDO"/>
    <s v="LOCAL"/>
    <s v="ACTIVO"/>
    <d v="2022-12-21T00:00:00"/>
    <d v="2024-12-20T00:00:00"/>
    <m/>
    <m/>
    <m/>
    <m/>
    <m/>
    <s v="DIRECTO"/>
    <s v="RIESGO III"/>
    <s v="PROMODISTRITO - R3"/>
    <s v="B3 USAQUEN"/>
    <s v="TURNO #1 (06:00 - 14:00)"/>
    <m/>
    <s v="CAÑON MARTINEZ WILLIAM ORLANDO"/>
    <d v="1965-10-16T00:00:00"/>
    <n v="58"/>
    <s v="M"/>
    <s v="PACHO"/>
    <n v="3"/>
    <s v="BACHILLER"/>
    <s v="SOLTERO"/>
    <s v="BANCOLOMBIA"/>
    <s v="AHO"/>
    <n v="69900006273"/>
    <s v="MARTIN RIVERA JASON STEVEN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"/>
    <n v="3144451557"/>
    <s v="joserodrigoovalle@gmail.com"/>
    <m/>
    <m/>
    <s v="N.A"/>
    <s v="N.A"/>
    <s v="S"/>
    <n v="40"/>
    <n v="40"/>
    <s v="S"/>
    <s v="N.A"/>
    <s v="N.A"/>
    <m/>
    <m/>
    <m/>
    <m/>
    <m/>
    <s v="jrodriguez"/>
    <s v="2022-12-21 09:11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2-08T00:00:00"/>
    <n v="12271"/>
    <n v="1030583857"/>
    <s v="CASTELLANOS FUENTES ADRIAN IVAN"/>
    <x v="18"/>
    <s v="1030583857.jpg"/>
    <s v="O-"/>
    <n v="1300000"/>
    <d v="2024-01-01T00:00:00"/>
    <n v="1160000"/>
    <s v="OPERARIO DE BARRIDO"/>
    <s v="LOCAL"/>
    <s v="ACTIVO"/>
    <d v="2020-01-15T00:00:00"/>
    <d v="2025-01-14T00:00:00"/>
    <m/>
    <m/>
    <m/>
    <m/>
    <m/>
    <s v="DIRECTO"/>
    <s v="RIESGO III"/>
    <s v="PROMODISTRITO - R3"/>
    <s v="B2 USAQUEN"/>
    <s v="TURNO #1 (06:00 - 14:00)"/>
    <m/>
    <s v="CASTELLANOS BARRERA CARLOS JULIO"/>
    <d v="1990-11-30T00:00:00"/>
    <n v="33"/>
    <s v="M"/>
    <s v="BOGOTA, D.C."/>
    <n v="1"/>
    <s v="BACHILLER"/>
    <s v="SOLTERO"/>
    <s v="DAVIVIENDA"/>
    <s v="AHO"/>
    <n v="488409739155"/>
    <s v="RUIZ NIETO CARLOS ANDRES"/>
    <s v="MENESES VILLANUEVA CRISTIAN CAMILO"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0"/>
    <n v="3219848478"/>
    <s v="adriancastellanos847@gmail.com"/>
    <m/>
    <m/>
    <s v="N.A"/>
    <s v="N.A"/>
    <s v="S"/>
    <n v="40"/>
    <n v="40"/>
    <s v="S"/>
    <s v="N.A"/>
    <s v="N.A"/>
    <m/>
    <m/>
    <m/>
    <m/>
    <m/>
    <s v="jrodriguez"/>
    <s v="2020-01-20 11:33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1-07T00:00:00"/>
    <n v="14932"/>
    <n v="1094885631"/>
    <s v="POLOCHE CONDE ADRIANA PATRICIA"/>
    <x v="18"/>
    <s v="1094885631.jpg"/>
    <s v="O+"/>
    <n v="1300000"/>
    <d v="2024-01-01T00:00:00"/>
    <n v="1160000"/>
    <s v="OPERARIO DE BARRIDO"/>
    <s v="LOCAL"/>
    <s v="ACTIVO"/>
    <d v="2021-03-11T00:00:00"/>
    <d v="2025-03-10T00:00:00"/>
    <m/>
    <m/>
    <m/>
    <m/>
    <m/>
    <s v="DIRECTO"/>
    <s v="RIESGO III"/>
    <s v="PROMODISTRITO - R3"/>
    <s v="B5 CHAPINERO"/>
    <s v="TURNO #1 (06:00 - 14:00)"/>
    <m/>
    <s v="PULIDO BECERRA JAIME ANDRES"/>
    <d v="1986-11-17T00:00:00"/>
    <n v="37"/>
    <s v="F"/>
    <s v="PURIFICACION"/>
    <n v="2"/>
    <s v="BACHILLER"/>
    <s v="SOLTERO"/>
    <s v="BANCOLOMBIA"/>
    <s v="AHO"/>
    <n v="69928154190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4735553"/>
    <n v="3227256694"/>
    <s v="polocheadriana9@gmail.com"/>
    <m/>
    <m/>
    <s v="L"/>
    <n v="12"/>
    <s v="N.A"/>
    <n v="38"/>
    <n v="38"/>
    <s v="L"/>
    <s v="N.A"/>
    <s v="N.A"/>
    <m/>
    <m/>
    <m/>
    <m/>
    <m/>
    <s v="jrodriguez"/>
    <s v="2021-03-11 15:05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2-10T00:00:00"/>
    <n v="26075"/>
    <n v="1075662486"/>
    <s v="CARDENAS RODRIGUEZ LUIS DAVID"/>
    <x v="18"/>
    <s v="1075662486.jpg"/>
    <s v="B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 USAQUEN"/>
    <s v="TURNO #1 (06:00 - 14:00)"/>
    <m/>
    <s v="DUARTE PICO GERARDO"/>
    <d v="1990-11-29T00:00:00"/>
    <n v="33"/>
    <s v="M"/>
    <s v="CHIA"/>
    <n v="3"/>
    <s v="BACHILLER"/>
    <s v="SOLTERO"/>
    <s v="BANCOLOMBIA"/>
    <s v="AHO"/>
    <n v="91246870701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2098345"/>
    <n v="3132098345"/>
    <s v="davidghozt@hotmail.com"/>
    <m/>
    <m/>
    <s v="N.A"/>
    <s v="N.A"/>
    <s v="M"/>
    <n v="38"/>
    <n v="38"/>
    <s v="M"/>
    <s v="N.A"/>
    <s v="N.A"/>
    <m/>
    <m/>
    <m/>
    <m/>
    <m/>
    <s v="jrodriguez"/>
    <s v="2024-07-15 14:55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12-11T00:00:00"/>
    <n v="23783"/>
    <n v="11389194"/>
    <s v="SALAS POPAYAN MENANDRO JOSE"/>
    <x v="18"/>
    <s v="11389194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15S SANTA FE"/>
    <s v="TURNO #2 (14:00 - 22:00)"/>
    <m/>
    <m/>
    <d v="1971-11-19T00:00:00"/>
    <n v="52"/>
    <s v="M"/>
    <s v="LA FLORIDA"/>
    <n v="2"/>
    <s v="BACHILLER"/>
    <s v="SOLTERO"/>
    <s v="BANCOLOMBIA"/>
    <s v="AHO"/>
    <n v="69900007926"/>
    <s v="PATIÑO VEGA ISMAEL FABIAN"/>
    <m/>
    <s v="BOGOTA, D.C."/>
    <s v="BOGOTA, D.C."/>
    <s v="COLPENSIONES [25-14]"/>
    <s v="PROTECCIÓN [230201]"/>
    <s v="SALUD TOTAL [EPS002]"/>
    <s v="COLSUBSIDIO [CCF22]"/>
    <s v="SURA [14-28]"/>
    <s v="NO"/>
    <m/>
    <m/>
    <m/>
    <s v="SIN NIVEL"/>
    <n v="3203197901"/>
    <n v="3203197901"/>
    <s v="salasjose191971@gmail.com"/>
    <m/>
    <m/>
    <s v="N.A"/>
    <s v="N.A"/>
    <s v="M"/>
    <n v="40"/>
    <n v="40"/>
    <s v="M"/>
    <s v="N.A"/>
    <s v="N.A"/>
    <m/>
    <m/>
    <m/>
    <m/>
    <m/>
    <s v="jrodriguez"/>
    <s v="2023-12-01 15:37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2-13T00:00:00"/>
    <n v="576"/>
    <n v="53005216"/>
    <s v="BELTRAN PEÑA LILIANA PATRICIA"/>
    <x v="18"/>
    <s v="5300521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2 USME"/>
    <s v="TURNO #1 (06:00 - 14:00)"/>
    <m/>
    <m/>
    <d v="1982-07-11T00:00:00"/>
    <n v="42"/>
    <s v="F"/>
    <s v="BOGOTA, D.C."/>
    <n v="1"/>
    <s v="PRIMARIA"/>
    <s v="SOLTERO"/>
    <s v="BANCOLOMBIA"/>
    <s v="AHO"/>
    <n v="69900001471"/>
    <s v="ESTUPIÑAN MATIZ NESTOR ENRIQUE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0"/>
    <n v="3209801109"/>
    <s v="NINOVENTURAP@GMAIL.COM"/>
    <m/>
    <m/>
    <s v="N.A"/>
    <s v="N.A"/>
    <s v="S"/>
    <n v="35"/>
    <n v="35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6-04T00:00:00"/>
    <n v="19384"/>
    <n v="1022960152"/>
    <s v="HERRERA ZUÑIGA YEYS MALORI"/>
    <x v="18"/>
    <s v="1022960152.jpg"/>
    <s v="O+"/>
    <n v="1300000"/>
    <d v="2024-01-01T00:00:00"/>
    <n v="1160000"/>
    <s v="OPERARIO DE BARRIDO"/>
    <s v="LOCAL"/>
    <s v="ACTIVO"/>
    <d v="2022-09-01T00:00:00"/>
    <d v="2024-08-31T00:00:00"/>
    <m/>
    <m/>
    <m/>
    <m/>
    <m/>
    <s v="DIRECTO"/>
    <s v="RIESGO III"/>
    <s v="PROMODISTRITO - R3"/>
    <s v="B16 CANDELARIA"/>
    <s v="TURNO #2 (14:00 - 22:00)"/>
    <m/>
    <m/>
    <d v="1990-02-15T00:00:00"/>
    <n v="34"/>
    <s v="F"/>
    <s v="SANTA CATALINA"/>
    <n v="2"/>
    <s v="BACHILLER"/>
    <s v="SOLTERO"/>
    <s v="BANCOLOMBIA"/>
    <s v="AHO"/>
    <n v="17407452976"/>
    <s v="MORALES CAMARGO MAURICI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06712188"/>
    <n v="3006712188"/>
    <s v="herrerazyeis@gmail.com"/>
    <m/>
    <m/>
    <s v="M"/>
    <n v="10"/>
    <s v="N.A"/>
    <n v="36"/>
    <n v="36"/>
    <s v="M"/>
    <s v="N.A"/>
    <s v="N.A"/>
    <m/>
    <m/>
    <m/>
    <m/>
    <m/>
    <s v="jrodriguez"/>
    <s v="2022-09-01 15:09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2-06T00:00:00"/>
    <n v="19511"/>
    <n v="1075657074"/>
    <s v="LEON MONICA ANDREA"/>
    <x v="18"/>
    <s v="1075657074.jpg"/>
    <s v="O+"/>
    <n v="1300000"/>
    <d v="2024-01-01T00:00:00"/>
    <n v="1160000"/>
    <s v="OPERARIO DE BARRIDO"/>
    <s v="LOCAL"/>
    <s v="ACTIVO"/>
    <d v="2022-09-15T00:00:00"/>
    <d v="2024-09-14T00:00:00"/>
    <m/>
    <m/>
    <m/>
    <m/>
    <m/>
    <s v="DIRECTO"/>
    <s v="RIESGO III"/>
    <s v="PROMODISTRITO - R3"/>
    <s v="B9 SAN CRISTOBAL"/>
    <s v="TURNO #1 (06:00 - 14:00)"/>
    <m/>
    <s v="JAMAICA FONSECA JOHN ALEXANDER"/>
    <d v="1988-11-09T00:00:00"/>
    <n v="35"/>
    <s v="F"/>
    <s v="ZIPAQUIRA"/>
    <n v="3"/>
    <s v="BACHILLER"/>
    <s v="SOLTERO"/>
    <s v="BANCOLOMBIA"/>
    <s v="AHO"/>
    <n v="69900005687"/>
    <s v="BEJARANO CELIS DENYER FABIAN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38329723"/>
    <n v="3195484174"/>
    <s v="monicaandrealeongonzalez20016@gmail.com"/>
    <m/>
    <m/>
    <s v="S"/>
    <n v="8"/>
    <s v="N.A"/>
    <n v="39"/>
    <n v="39"/>
    <s v="S"/>
    <s v="N.A"/>
    <s v="N.A"/>
    <m/>
    <m/>
    <m/>
    <m/>
    <m/>
    <s v="jrodriguez"/>
    <s v="2022-09-15 15:20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1-12-14T00:00:00"/>
    <n v="657"/>
    <n v="4148286"/>
    <s v="CASTILLO JORGE RAMIRO"/>
    <x v="18"/>
    <s v="4148286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6 CHAPINERO"/>
    <s v="TURNO #1 (06:00 - 14:00)"/>
    <m/>
    <m/>
    <d v="1963-09-06T00:00:00"/>
    <n v="60"/>
    <s v="M"/>
    <s v="ALMEIDA"/>
    <n v="2"/>
    <s v="PRIMARIA"/>
    <s v="UNIÓN LIBRE"/>
    <s v="BANCOLOMBIA"/>
    <s v="AHO"/>
    <n v="69928154327"/>
    <s v="CARO YARA BRAYAN JAVIER"/>
    <m/>
    <s v="BOGOTA, D.C."/>
    <s v="BOGOTA, D.C."/>
    <s v="COLPENSIONES [25-14]"/>
    <s v="COLFONDOS [231001]"/>
    <s v="FAMISANAR [EPS017]"/>
    <s v="COLSUBSIDIO [CCF22]"/>
    <s v="SURA [14-28]"/>
    <s v="NO"/>
    <m/>
    <m/>
    <m/>
    <s v="SIN NIVEL"/>
    <n v="0"/>
    <n v="3118672896"/>
    <s v="JORGERAMI.CASTILLO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8-03T00:00:00"/>
    <n v="24559"/>
    <n v="1075877852"/>
    <s v="FERNANDEZ GUERRERO DUVAN SANTIAGO"/>
    <x v="18"/>
    <s v="1075877852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4 USAQUEN"/>
    <s v="TURNO #1 (06:00 - 14:00)"/>
    <m/>
    <m/>
    <d v="1998-07-24T00:00:00"/>
    <n v="25"/>
    <s v="M"/>
    <s v="BOGOTA, D.C."/>
    <n v="2"/>
    <s v="BACHILLER"/>
    <s v="SOLTERO"/>
    <s v="BANCOLOMBIA"/>
    <s v="AHO"/>
    <s v="05352950361"/>
    <s v="VELASQUEZ FUQUEN REUVEN ALEXANDE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8438080"/>
    <n v="3228438080"/>
    <s v="owensantiagofernandez279@gmail.com"/>
    <m/>
    <m/>
    <s v="N.A"/>
    <s v="N.A"/>
    <s v="S"/>
    <n v="39"/>
    <n v="39"/>
    <s v="S"/>
    <s v="N.A"/>
    <s v="N.A"/>
    <m/>
    <m/>
    <m/>
    <m/>
    <m/>
    <s v="jrodriguez"/>
    <s v="2024-02-20 11:26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3-15T00:00:00"/>
    <n v="25506"/>
    <n v="1022984462"/>
    <s v="GARAVITO BRICEÑO JUAN CARLOS"/>
    <x v="18"/>
    <s v="1022984462.jpg"/>
    <s v="O+"/>
    <n v="1300000"/>
    <m/>
    <m/>
    <s v="OPERARIO DE BARRIDO"/>
    <s v="LOCAL"/>
    <s v="ACTIVO"/>
    <d v="2024-05-14T00:00:00"/>
    <d v="2024-11-13T00:00:00"/>
    <m/>
    <m/>
    <m/>
    <m/>
    <m/>
    <s v="DIRECTO"/>
    <s v="RIESGO III"/>
    <s v="PROMODISTRITO - R3"/>
    <s v="B6 CHAPINERO"/>
    <s v="TURNO #1 (06:00 - 14:00)"/>
    <m/>
    <m/>
    <d v="1993-03-10T00:00:00"/>
    <n v="31"/>
    <s v="M"/>
    <s v="BOGOTA, D.C."/>
    <n v="1"/>
    <s v="BACHILLER"/>
    <s v="UNIÓN LIBRE"/>
    <s v="BANCOLOMBIA"/>
    <s v="AHO"/>
    <n v="69900008573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6686623"/>
    <n v="3146686623"/>
    <s v="kateospina5510@gmail.com"/>
    <m/>
    <m/>
    <s v="N.A"/>
    <s v="N.A"/>
    <s v="L"/>
    <n v="40"/>
    <n v="41"/>
    <s v="M"/>
    <s v="N.A"/>
    <s v="N.A"/>
    <m/>
    <m/>
    <m/>
    <m/>
    <m/>
    <s v="jrodriguez"/>
    <s v="2024-05-14 15:04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1-15T00:00:00"/>
    <n v="24034"/>
    <n v="1006440083"/>
    <s v="ARIAS AVILA ESNEIDER DE JESUS"/>
    <x v="18"/>
    <s v="1006440083.jpg"/>
    <s v="O+"/>
    <n v="1300000"/>
    <m/>
    <m/>
    <s v="OPERARIO DE BARRIDO"/>
    <s v="LOCAL"/>
    <s v="ACTIVO"/>
    <d v="2024-01-03T00:00:00"/>
    <d v="2025-01-02T00:00:00"/>
    <m/>
    <m/>
    <m/>
    <m/>
    <m/>
    <s v="DIRECTO"/>
    <s v="RIESGO III"/>
    <s v="PROMODISTRITO - R3"/>
    <s v="B13U USME"/>
    <s v="TURNO #1 (06:00 - 14:00)"/>
    <m/>
    <m/>
    <d v="1996-10-07T00:00:00"/>
    <n v="27"/>
    <s v="M"/>
    <s v="ARAUQUITA"/>
    <n v="1"/>
    <s v="PRIMARIA"/>
    <s v="SOLTERO"/>
    <s v="BANCOLOMBIA"/>
    <s v="AHO"/>
    <n v="69900007988"/>
    <s v="ESCOBAR MENDIVELSO ALFONSO DAV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59341284"/>
    <n v="3059341284"/>
    <s v="SINCORREO1059@GMAIL.COM"/>
    <m/>
    <m/>
    <s v="N.A"/>
    <s v="N.A"/>
    <s v="M"/>
    <n v="39"/>
    <n v="39"/>
    <s v="M"/>
    <s v="N.A"/>
    <s v="N.A"/>
    <m/>
    <m/>
    <m/>
    <m/>
    <m/>
    <s v="jrodriguez"/>
    <s v="2024-01-04 07:56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1-29T00:00:00"/>
    <n v="2333"/>
    <n v="79922120"/>
    <s v="ALMANZA ROZO JOSE MANUEL"/>
    <x v="18"/>
    <s v="79922120.jpg"/>
    <s v="O+"/>
    <n v="1300000"/>
    <d v="2024-01-01T00:00:00"/>
    <n v="1160000"/>
    <s v="OPERARIO DE BARRIDO"/>
    <s v="LOCAL"/>
    <s v="ACTIVO"/>
    <d v="2018-08-16T00:00:00"/>
    <d v="2024-08-15T00:00:00"/>
    <m/>
    <m/>
    <m/>
    <m/>
    <m/>
    <s v="DIRECTO"/>
    <s v="RIESGO III"/>
    <s v="PROMODISTRITO - R3"/>
    <s v="B9 SAN CRISTOBAL"/>
    <s v="TURNO #1 (06:00 - 14:00)"/>
    <m/>
    <s v="JAMAICA FONSECA JOHN ALEXANDER"/>
    <d v="1980-03-25T00:00:00"/>
    <n v="44"/>
    <s v="M"/>
    <s v="BOGOTA, D.C."/>
    <n v="2"/>
    <s v="BACHILLER"/>
    <s v="SOLTERO"/>
    <s v="BANCOLOMBIA"/>
    <s v="AHO"/>
    <n v="69900001403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336155"/>
    <n v="3213867871"/>
    <s v="JOSEALMANZAROZO@HOTMAIL.COM"/>
    <m/>
    <m/>
    <s v="N.A"/>
    <s v="N.A"/>
    <s v="N.A"/>
    <s v="N.A"/>
    <s v="N.A"/>
    <s v="N.A"/>
    <s v="N.A"/>
    <s v="N.A"/>
    <m/>
    <m/>
    <m/>
    <m/>
    <m/>
    <s v="dcurrea"/>
    <s v="2018-08-17 10:03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8-16T00:00:00"/>
    <n v="19027"/>
    <n v="1032418108"/>
    <s v="RODRIGUEZ GUERRERO BRIGITTE SHIRLEY"/>
    <x v="18"/>
    <s v="1032418108.jpg"/>
    <s v="A-"/>
    <n v="1300000"/>
    <d v="2024-01-01T00:00:00"/>
    <n v="1160000"/>
    <s v="OPERARIO DE BARRIDO"/>
    <s v="LOCAL"/>
    <s v="ACTIVO"/>
    <d v="2022-07-22T00:00:00"/>
    <d v="2025-07-21T00:00:00"/>
    <m/>
    <m/>
    <m/>
    <m/>
    <m/>
    <s v="DIRECTO"/>
    <s v="RIESGO III"/>
    <s v="PROMODISTRITO - R3"/>
    <s v="B10 SAN CRISTOBAL"/>
    <s v="TURNO #1 (06:00 - 14:00)"/>
    <m/>
    <m/>
    <d v="1988-06-17T00:00:00"/>
    <n v="36"/>
    <s v="F"/>
    <s v="BOGOTA, D.C."/>
    <n v="1"/>
    <s v="BACHILLER"/>
    <s v="SOLTERO"/>
    <s v="BANCOLOMBIA"/>
    <s v="AHO"/>
    <n v="69900005183"/>
    <s v="DIAZ OTERO ALEJANDRO EZIQUI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08328112"/>
    <n v="3208328112"/>
    <s v="RODRIGUEZGUERREROBRIGITTE@GMAIL.COM"/>
    <m/>
    <m/>
    <s v="S"/>
    <n v="8"/>
    <s v="N.A"/>
    <n v="36"/>
    <n v="36"/>
    <s v="S"/>
    <s v="N.A"/>
    <s v="N.A"/>
    <m/>
    <m/>
    <m/>
    <m/>
    <m/>
    <s v="cgarrido"/>
    <s v="2022-07-21 22:03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0-15T00:00:00"/>
    <n v="24065"/>
    <n v="72158893"/>
    <s v="RONDON SOLANO PEDRO CESAR"/>
    <x v="18"/>
    <s v="72158893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 USAQUEN"/>
    <s v="TURNO #1 (06:00 - 14:00)"/>
    <m/>
    <s v="DUARTE PICO GERARDO"/>
    <d v="1969-05-19T00:00:00"/>
    <n v="55"/>
    <s v="M"/>
    <s v="BARRANQUILLA"/>
    <n v="3"/>
    <s v="BACHILLER"/>
    <s v="CASADO"/>
    <s v="DAVIVIENDA"/>
    <s v="AHO"/>
    <s v="023300037589"/>
    <s v="BUSTAMANTE MARTINEZ PEDRO HELI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002956945"/>
    <n v="3002956945"/>
    <s v="pedrosolanorondon1969@gmail.com"/>
    <m/>
    <m/>
    <s v="N.A"/>
    <s v="N.A"/>
    <s v="M"/>
    <n v="39"/>
    <n v="39"/>
    <s v="M"/>
    <s v="N.A"/>
    <s v="N.A"/>
    <m/>
    <m/>
    <m/>
    <m/>
    <m/>
    <s v="jrodriguez"/>
    <s v="2024-01-11 11:04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4-10T00:00:00"/>
    <n v="23270"/>
    <n v="80807269"/>
    <s v="NUÑEZ BOHADA JOSE DAVID"/>
    <x v="18"/>
    <s v="80807269.jpg"/>
    <s v="A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12 USME"/>
    <s v="TURNO #1 (06:00 - 14:00)"/>
    <m/>
    <m/>
    <d v="1984-03-17T00:00:00"/>
    <n v="40"/>
    <s v="M"/>
    <s v="BOGOTA, D.C."/>
    <n v="1"/>
    <s v="BACHILLER"/>
    <s v="SOLTERO"/>
    <s v="DAVIVIENDA"/>
    <s v="AHO"/>
    <s v="006486991141"/>
    <s v="ESTUPIÑAN MATIZ NESTOR ENRIQUE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044117762"/>
    <n v="3044117762"/>
    <s v="JOSE.NUNEZB@CUN.EDU.CO"/>
    <m/>
    <m/>
    <s v="N.A"/>
    <s v="N.A"/>
    <s v="M"/>
    <n v="42"/>
    <n v="42"/>
    <s v="M"/>
    <s v="N.A"/>
    <s v="N.A"/>
    <m/>
    <m/>
    <m/>
    <m/>
    <m/>
    <s v="cgarrido"/>
    <s v="2023-10-17 20:25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1-05-22T00:00:00"/>
    <n v="24372"/>
    <n v="1154234"/>
    <s v="GONZALEZ HERNANDEZ REYNALDO JOSE"/>
    <x v="18"/>
    <s v="1154234.jpg"/>
    <s v="B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6 CHAPINERO"/>
    <s v="TURNO #1 (06:00 - 14:00)"/>
    <m/>
    <m/>
    <d v="1995-10-10T00:00:00"/>
    <n v="28"/>
    <s v="M"/>
    <s v="ARAUCA"/>
    <n v="2"/>
    <s v="BACHILLER"/>
    <s v="SOLTERO"/>
    <s v="BANCOLOMBIA"/>
    <s v="AHO"/>
    <n v="22300010178"/>
    <s v="CARO YARA BRAYAN JAVI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567989"/>
    <n v="3028567969"/>
    <s v="reynaldojgonzalezh@gmail.com"/>
    <m/>
    <m/>
    <s v="N.A"/>
    <s v="N.A"/>
    <s v="M"/>
    <n v="40"/>
    <n v="40"/>
    <s v="M"/>
    <s v="N.A"/>
    <s v="N.A"/>
    <m/>
    <m/>
    <m/>
    <m/>
    <m/>
    <s v="jrodriguez"/>
    <s v="2024-02-06 15:45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2-18T00:00:00"/>
    <n v="24666"/>
    <n v="1043554041"/>
    <s v="ZARATE DE LA HOZ MARTIN  JOSE"/>
    <x v="18"/>
    <s v="1043554041.jpg"/>
    <s v="O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15S SANTA FE"/>
    <s v="TURNO #2 (14:00 - 22:00)"/>
    <m/>
    <m/>
    <d v="1997-09-24T00:00:00"/>
    <n v="26"/>
    <s v="M"/>
    <s v="MANATI"/>
    <n v="2"/>
    <s v="BACHILLER"/>
    <s v="SOLTERO"/>
    <s v="BANCOLOMBIA"/>
    <s v="AHO"/>
    <n v="69900008244"/>
    <s v="PATIÑO VEGA ISMAEL FABIAN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3595186"/>
    <n v="3223595186"/>
    <s v="zaratemarti416@gmail.com"/>
    <m/>
    <m/>
    <s v="N.A"/>
    <s v="N.A"/>
    <s v="L"/>
    <n v="41"/>
    <n v="41"/>
    <s v="L"/>
    <s v="N.A"/>
    <s v="N.A"/>
    <m/>
    <m/>
    <m/>
    <m/>
    <m/>
    <s v="jrodriguez"/>
    <s v="2024-02-26 09:59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12-29T00:00:00"/>
    <n v="13326"/>
    <n v="52450519"/>
    <s v="SALAMANCA OZUNA MARTHA CECILIA"/>
    <x v="18"/>
    <s v="52450519.jpeg"/>
    <s v="O+"/>
    <n v="1300000"/>
    <d v="2024-01-01T00:00:00"/>
    <n v="1160000"/>
    <s v="OPERARIO DE BARRIDO"/>
    <s v="LOCAL"/>
    <s v="ACTIVO"/>
    <d v="2020-07-21T00:00:00"/>
    <d v="2025-07-20T00:00:00"/>
    <m/>
    <m/>
    <m/>
    <m/>
    <m/>
    <s v="DIRECTO"/>
    <s v="RIESGO III"/>
    <s v="PROMODISTRITO - R3"/>
    <s v="B10 SAN CRISTOBAL"/>
    <s v="TURNO #1 (06:00 - 14:00)"/>
    <m/>
    <m/>
    <d v="1980-11-20T00:00:00"/>
    <n v="43"/>
    <s v="F"/>
    <s v="BOGOTA, D.C."/>
    <n v="2"/>
    <s v="BACHILLER"/>
    <s v="SOLTERO"/>
    <s v="BANCOLOMBIA"/>
    <s v="AHO"/>
    <n v="69900001456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32775824"/>
    <s v="MARTHASALAMANCA123@HOTMAIL.COM"/>
    <m/>
    <m/>
    <s v="N.A"/>
    <s v="N.A"/>
    <s v="N.A"/>
    <s v="N.A"/>
    <s v="N.A"/>
    <s v="N.A"/>
    <s v="N.A"/>
    <s v="N.A"/>
    <m/>
    <m/>
    <m/>
    <m/>
    <m/>
    <s v="jrodriguez"/>
    <s v="2020-07-22 09:05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6-16T00:00:00"/>
    <n v="1163"/>
    <n v="9023263"/>
    <s v="ROBLES OBREGON JAIR MANUEL"/>
    <x v="18"/>
    <s v="9023263.jpg"/>
    <s v="A+"/>
    <n v="1300000"/>
    <d v="2024-01-01T00:00:00"/>
    <n v="1160000"/>
    <s v="OPERARIO DE BARRIDO"/>
    <s v="LOCAL"/>
    <s v="ACTIVO"/>
    <d v="2018-06-25T00:00:00"/>
    <d v="2025-06-24T00:00:00"/>
    <m/>
    <m/>
    <m/>
    <m/>
    <m/>
    <s v="DIRECTO"/>
    <s v="RIESGO III"/>
    <s v="PROMODISTRITO - R3"/>
    <s v="B16 CANDELARIA"/>
    <s v="TURNO #3 (22:00 - 06:00)"/>
    <m/>
    <m/>
    <d v="1982-06-08T00:00:00"/>
    <n v="42"/>
    <s v="M"/>
    <s v="MAGANGUE"/>
    <n v="1"/>
    <s v="BACHILLER"/>
    <s v="UNIÓN LIBRE"/>
    <s v="BANCOLOMBIA"/>
    <s v="AHO"/>
    <n v="69900001486"/>
    <s v="ROBLES GUTIERREZ GONZAL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7218379"/>
    <n v="3015657099"/>
    <s v="roblescuervo10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5-30T00:00:00"/>
    <n v="24719"/>
    <n v="1019119500"/>
    <s v="RODRIGUEZ BERNAL JEFFERSON EDUARDO"/>
    <x v="18"/>
    <s v="1019119500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4S SANTA FE"/>
    <s v="TURNO #2 (14:00 - 22:00)"/>
    <m/>
    <m/>
    <d v="1996-05-19T00:00:00"/>
    <n v="28"/>
    <s v="M"/>
    <s v="BOGOTA, D.C."/>
    <n v="1"/>
    <s v="BACHILLER"/>
    <s v="SOLTERO"/>
    <s v="BANCOLOMBIA"/>
    <s v="AHO"/>
    <n v="56759248291"/>
    <s v="MORALES CAMARGO MAURICI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04795986"/>
    <n v="3204795986"/>
    <s v="jeffersonbernal882@gmail.com"/>
    <m/>
    <m/>
    <s v="N.A"/>
    <s v="N.A"/>
    <s v="M"/>
    <n v="39"/>
    <n v="39"/>
    <s v="M"/>
    <s v="N.A"/>
    <s v="N.A"/>
    <m/>
    <m/>
    <m/>
    <m/>
    <m/>
    <s v="jrodriguez"/>
    <s v="2024-03-05 15:00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3-11T00:00:00"/>
    <n v="19673"/>
    <n v="52436834"/>
    <s v="SALAS LONDOÑO  MARIBEL"/>
    <x v="18"/>
    <s v="52436834.jpg"/>
    <s v="O+"/>
    <n v="1300000"/>
    <d v="2024-01-01T00:00:00"/>
    <n v="1160000"/>
    <s v="OPERARIO DE BARRIDO"/>
    <s v="LOCAL"/>
    <s v="ACTIVO"/>
    <d v="2022-10-06T00:00:00"/>
    <d v="2024-10-05T00:00:00"/>
    <m/>
    <m/>
    <m/>
    <m/>
    <m/>
    <s v="DIRECTO"/>
    <s v="RIESGO III"/>
    <s v="PROMODISTRITO - R3"/>
    <s v="B7S SANTA FE"/>
    <s v="TURNO #1 (06:00 - 14:00)"/>
    <m/>
    <m/>
    <d v="1977-11-29T00:00:00"/>
    <n v="46"/>
    <s v="F"/>
    <s v="BOGOTA, D.C."/>
    <n v="2"/>
    <s v="BACHILLER"/>
    <s v="UNIÓN LIBRE"/>
    <s v="BANCOLOMBIA"/>
    <s v="AHO"/>
    <n v="69900005825"/>
    <s v="CASTILLO RAMIREZ MIGUEL ANGEL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1"/>
    <n v="3219012115"/>
    <s v="Salasmaribel006@gmail.com"/>
    <m/>
    <m/>
    <s v="M"/>
    <n v="10"/>
    <s v="N.A"/>
    <n v="36"/>
    <n v="36"/>
    <s v="M"/>
    <s v="N.A"/>
    <s v="N.A"/>
    <m/>
    <m/>
    <m/>
    <m/>
    <m/>
    <s v="jrodriguez"/>
    <s v="2022-10-06 16:13:2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8-12T00:00:00"/>
    <n v="18550"/>
    <n v="1127044956"/>
    <s v="GUTIERREZ DIAZ ANDRES JULIAN"/>
    <x v="18"/>
    <s v="1127044956.jpg"/>
    <s v="A+"/>
    <n v="1300000"/>
    <d v="2024-01-01T00:00:00"/>
    <n v="1160000"/>
    <s v="OPERARIO DE BARRIDO"/>
    <s v="LOCAL"/>
    <s v="ACTIVO"/>
    <d v="2022-06-03T00:00:00"/>
    <d v="2025-06-02T00:00:00"/>
    <m/>
    <m/>
    <m/>
    <m/>
    <m/>
    <s v="DIRECTO"/>
    <s v="RIESGO III"/>
    <s v="PROMODISTRITO - R3"/>
    <s v="B10 SAN CRISTOBAL"/>
    <s v="TURNO #1 (06:00 - 14:00)"/>
    <m/>
    <m/>
    <d v="1990-05-21T00:00:00"/>
    <n v="34"/>
    <s v="M"/>
    <s v="ARAUCA"/>
    <n v="2"/>
    <s v="BACHILLER"/>
    <s v="SOLTERO"/>
    <s v="BANCOLOMBIA"/>
    <s v="AHO"/>
    <n v="69900004789"/>
    <s v="DIAZ OTERO ALEJANDRO EZIQUI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15974605"/>
    <n v="3015974605"/>
    <s v="andresdiaz.1777@gmail.com"/>
    <m/>
    <m/>
    <s v="N.A"/>
    <s v="N.A"/>
    <s v="L"/>
    <n v="42"/>
    <n v="42"/>
    <s v="L"/>
    <s v="N.A"/>
    <s v="N.A"/>
    <m/>
    <m/>
    <m/>
    <m/>
    <m/>
    <s v="jrodriguez"/>
    <s v="2022-06-04 18:54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10-30T00:00:00"/>
    <n v="24721"/>
    <n v="1000347454"/>
    <s v="DUQUE REYES GABRIEL ALEJANDRO"/>
    <x v="18"/>
    <s v="1000347454.jpg"/>
    <s v="A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1S SAN CRISTOBAL"/>
    <s v="TURNO #1 (06:00 - 14:00)"/>
    <m/>
    <m/>
    <d v="2000-10-15T00:00:00"/>
    <n v="23"/>
    <s v="M"/>
    <s v="BOGOTA, D.C."/>
    <n v="1"/>
    <s v="BACHILLER"/>
    <s v="SOLTERO"/>
    <s v="BANCOLOMBIA"/>
    <s v="AHO"/>
    <n v="69900008304"/>
    <s v="MONTEALEGRE GONZALEZ ARLEX ALJHADY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19650651"/>
    <n v="3219650651"/>
    <s v="duquereyes14@gmail.com"/>
    <m/>
    <m/>
    <s v="N.A"/>
    <s v="N.A"/>
    <s v="XL"/>
    <n v="37"/>
    <n v="37"/>
    <s v="XL"/>
    <s v="N.A"/>
    <s v="N.A"/>
    <m/>
    <m/>
    <m/>
    <m/>
    <m/>
    <s v="jrodriguez"/>
    <s v="2024-03-05 15:00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09-26T00:00:00"/>
    <n v="1898"/>
    <n v="79423279"/>
    <s v="RUIZ YAZO CARLOS ARTURO"/>
    <x v="18"/>
    <s v="79423279.jpg"/>
    <s v="B+"/>
    <n v="1300000"/>
    <d v="2024-01-01T00:00:00"/>
    <n v="1160000"/>
    <s v="OPERARIO DE BARRIDO"/>
    <s v="LOCAL"/>
    <s v="ACTIVO"/>
    <d v="2018-05-18T00:00:00"/>
    <d v="2025-05-17T00:00:00"/>
    <m/>
    <m/>
    <m/>
    <m/>
    <m/>
    <s v="DIRECTO"/>
    <s v="RIESGO III"/>
    <s v="PROMODISTRITO - R3"/>
    <s v="B17S SANTA FE"/>
    <s v="TURNO #3 (22:00 - 06:00)"/>
    <m/>
    <m/>
    <d v="1967-08-07T00:00:00"/>
    <n v="56"/>
    <s v="M"/>
    <s v="BOGOTA, D.C."/>
    <n v="1"/>
    <s v="PRIMARIA"/>
    <s v="UNIÓN LIBRE"/>
    <s v="BANCOLOMBIA"/>
    <s v="AHO"/>
    <n v="69900001454"/>
    <s v="DUARTE PICO GER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57545261"/>
    <n v="3057545261"/>
    <s v="carlosruiz201458@gmail.com"/>
    <m/>
    <m/>
    <s v="N.A"/>
    <s v="N.A"/>
    <s v="M"/>
    <n v="37"/>
    <n v="37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2-06T00:00:00"/>
    <n v="11684"/>
    <n v="1067036144"/>
    <s v="MARTINEZ MEJIA MALORIS"/>
    <x v="18"/>
    <s v="1067036144.jpg"/>
    <s v="O+"/>
    <n v="1300000"/>
    <d v="2024-01-01T00:00:00"/>
    <n v="1160000"/>
    <s v="OPERARIO DE BARRIDO"/>
    <s v="LOCAL"/>
    <s v="ACTIVO"/>
    <d v="2019-11-06T00:00:00"/>
    <d v="2024-11-05T00:00:00"/>
    <m/>
    <m/>
    <m/>
    <m/>
    <m/>
    <s v="DIRECTO"/>
    <s v="RIESGO III"/>
    <s v="PROMODISTRITO - R3"/>
    <s v="B3 USAQUEN"/>
    <s v="TURNO #1 (06:00 - 14:00)"/>
    <m/>
    <s v="CAÑON MARTINEZ WILLIAM ORLANDO"/>
    <d v="1996-02-03T00:00:00"/>
    <n v="28"/>
    <s v="F"/>
    <s v="TAMALAMEQUE"/>
    <n v="2"/>
    <s v="BACHILLER"/>
    <s v="SOLTERO"/>
    <s v="BANCOLOMBIA"/>
    <s v="AHO"/>
    <n v="69900001293"/>
    <s v="MARTIN RIVERA JASON STEVENS"/>
    <s v="TORRES MONTAÑO  JEAN  PAUL"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0"/>
    <n v="3122696009"/>
    <s v="MARTINESMALORIS@GMAIL.COM"/>
    <m/>
    <m/>
    <s v="S"/>
    <n v="8"/>
    <s v="N.A"/>
    <n v="35"/>
    <n v="35"/>
    <s v="S"/>
    <s v="N.A"/>
    <s v="N.A"/>
    <m/>
    <m/>
    <m/>
    <m/>
    <m/>
    <s v="jrodriguez"/>
    <s v="2019-11-08 14:20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3-05T00:00:00"/>
    <n v="1107"/>
    <n v="93470718"/>
    <s v="POLOCHE CONDE ALEXANDER"/>
    <x v="18"/>
    <s v="93470718.jpg"/>
    <s v="O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17S SANTA FE"/>
    <s v="TURNO #3 (22:00 - 06:00)"/>
    <m/>
    <m/>
    <d v="1972-09-21T00:00:00"/>
    <n v="51"/>
    <s v="M"/>
    <s v="COYAIMA"/>
    <n v="2"/>
    <s v="BACHILLER"/>
    <s v="SOLTERO"/>
    <s v="BANCOLOMBIA"/>
    <s v="AHO"/>
    <n v="69900001504"/>
    <s v="DUARTE PICO GER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5368733"/>
    <n v="3115368733"/>
    <s v="alexanderpolocheconde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4-19T00:00:00"/>
    <n v="1261"/>
    <n v="80115260"/>
    <s v="SIERRA GUERRERO MAURICIO"/>
    <x v="18"/>
    <s v="80115260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8S SANTA FE"/>
    <s v="TURNO #1 (06:00 - 14:00)"/>
    <m/>
    <m/>
    <d v="1980-08-20T00:00:00"/>
    <n v="43"/>
    <s v="M"/>
    <s v="BOGOTA, D.C."/>
    <n v="2"/>
    <s v="BACHILLER"/>
    <s v="SOLTERO"/>
    <s v="BANCOLOMBIA"/>
    <s v="AHO"/>
    <n v="69900001552"/>
    <s v="RAMIREZ RAMIREZ JUAN CARLOS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0"/>
    <n v="3223452847"/>
    <s v="JULIX64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9-19T00:00:00"/>
    <n v="26031"/>
    <n v="1024508675"/>
    <s v="ENCISO RODRIGUEZ JUAN CARLOS"/>
    <x v="18"/>
    <s v="1024508675.jpg"/>
    <s v="O+"/>
    <n v="1300000"/>
    <m/>
    <m/>
    <s v="OPERARIO DE BARRIDO"/>
    <s v="LOCAL"/>
    <s v="ACTIVO"/>
    <d v="2024-07-08T00:00:00"/>
    <d v="2025-01-07T00:00:00"/>
    <m/>
    <m/>
    <m/>
    <m/>
    <m/>
    <s v="DIRECTO"/>
    <s v="RIESGO III"/>
    <s v="PROMODISTRITO - R3"/>
    <s v="B15S SANTA FE"/>
    <s v="TURNO #2 (14:00 - 22:00)"/>
    <m/>
    <m/>
    <d v="1990-05-22T00:00:00"/>
    <n v="34"/>
    <s v="M"/>
    <s v="BOGOTA, D.C."/>
    <n v="2"/>
    <s v="BACHILLER"/>
    <s v="UNIÓN LIBRE"/>
    <s v="BANCOLOMBIA"/>
    <s v="AHO"/>
    <n v="69900008767"/>
    <s v="PATIÑO VEGA ISMAEL FABIAN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43188543"/>
    <n v="3143188543"/>
    <s v="encisorodriguezjuancarlos@gmail.com"/>
    <m/>
    <m/>
    <s v="N.A"/>
    <s v="N.A"/>
    <s v="XL"/>
    <n v="40"/>
    <n v="40"/>
    <s v="XL"/>
    <s v="N.A"/>
    <s v="N.A"/>
    <m/>
    <m/>
    <m/>
    <m/>
    <m/>
    <s v="jrodriguez"/>
    <s v="2024-07-08 16:28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8-25T00:00:00"/>
    <n v="24720"/>
    <n v="1031140444"/>
    <s v="PEÑA CUESTA FARLEY YUCCE"/>
    <x v="18"/>
    <s v="1031140444.jpg"/>
    <s v="A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5 CHAPINERO"/>
    <s v="TURNO #1 (06:00 - 14:00)"/>
    <m/>
    <s v="PULIDO BECERRA JAIME ANDRES"/>
    <d v="1992-07-28T00:00:00"/>
    <n v="31"/>
    <s v="M"/>
    <s v="BOGOTA, D.C."/>
    <n v="2"/>
    <s v="PRIMARIA"/>
    <s v="SOLTERO"/>
    <s v="BANCOLOMBIA"/>
    <s v="AHO"/>
    <n v="69900008303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13893585"/>
    <n v="3013893585"/>
    <s v="farleypena39@gmail.com"/>
    <m/>
    <m/>
    <s v="N.A"/>
    <s v="N.A"/>
    <s v="L"/>
    <n v="41"/>
    <n v="41"/>
    <s v="L"/>
    <s v="N.A"/>
    <s v="N.A"/>
    <m/>
    <m/>
    <m/>
    <m/>
    <m/>
    <s v="jrodriguez"/>
    <s v="2024-03-05 15:00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7-26T00:00:00"/>
    <n v="24723"/>
    <n v="1002487204"/>
    <s v="SOLIS VIZCAINO JOAN JOSE"/>
    <x v="18"/>
    <s v="1002487204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2 USME"/>
    <s v="TURNO #1 (06:00 - 14:00)"/>
    <m/>
    <m/>
    <d v="2000-07-23T00:00:00"/>
    <n v="24"/>
    <s v="M"/>
    <s v="MAGANGUE"/>
    <n v="2"/>
    <s v="BACHILLER"/>
    <s v="SOLTERO"/>
    <s v="BANCOLOMBIA"/>
    <s v="AHO"/>
    <n v="46700008774"/>
    <s v="ESTUPIÑAN MATIZ NESTOR ENRIQUE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09878115"/>
    <n v="3009878115"/>
    <s v="yolimavizcaino16@gmail.com"/>
    <m/>
    <m/>
    <s v="N.A"/>
    <s v="N.A"/>
    <s v="XL"/>
    <n v="40"/>
    <n v="40"/>
    <s v="XL"/>
    <s v="N.A"/>
    <s v="N.A"/>
    <m/>
    <m/>
    <m/>
    <m/>
    <m/>
    <s v="jrodriguez"/>
    <s v="2024-03-05 15:00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2-27T00:00:00"/>
    <n v="17150"/>
    <n v="1005303738"/>
    <s v="RUIZ HERREÑO CLAUDIA ROCIO"/>
    <x v="18"/>
    <s v="1005303738.jpg"/>
    <s v="O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5 CHAPINERO"/>
    <s v="TURNO #1 (06:00 - 14:00)"/>
    <m/>
    <s v="PULIDO BECERRA JAIME ANDRES"/>
    <d v="1994-02-13T00:00:00"/>
    <n v="30"/>
    <s v="F"/>
    <s v="EL PEÑON"/>
    <n v="1"/>
    <s v="BACHILLER"/>
    <s v="UNIÓN LIBRE"/>
    <s v="BANCOLOMBIA"/>
    <s v="AHO"/>
    <n v="56730056627"/>
    <s v="TRIANA HERNANDEZ PATRICIA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34081523"/>
    <n v="3134081523"/>
    <s v="claudiarocioruizhereno@gmail.com"/>
    <m/>
    <m/>
    <s v="M"/>
    <n v="10"/>
    <s v="N.A"/>
    <n v="37"/>
    <n v="37"/>
    <s v="M"/>
    <s v="N.A"/>
    <s v="N.A"/>
    <m/>
    <m/>
    <m/>
    <m/>
    <m/>
    <s v="jrodriguez"/>
    <s v="2022-01-14 17:01:2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5-07T00:00:00"/>
    <n v="17151"/>
    <n v="57292877"/>
    <s v="ESQUIVEL PERALES DONELIS"/>
    <x v="18"/>
    <s v="57292877.jpg"/>
    <s v="O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4 USAQUEN"/>
    <s v="TURNO #1 (06:00 - 14:00)"/>
    <m/>
    <m/>
    <d v="1979-11-14T00:00:00"/>
    <n v="44"/>
    <s v="F"/>
    <s v="EL BANCO"/>
    <n v="2"/>
    <s v="BACHILLER"/>
    <s v="SOLTERO"/>
    <s v="BANCOLOMBIA"/>
    <s v="AHO"/>
    <n v="21130508798"/>
    <s v="VELASQUEZ FUQUEN REUVEN ALEXANDER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3214443867"/>
    <n v="3214443867"/>
    <s v="donelisesquivelperales@gmail.com"/>
    <m/>
    <m/>
    <s v="M"/>
    <n v="10"/>
    <s v="N.A"/>
    <n v="40"/>
    <n v="40"/>
    <s v="M"/>
    <s v="N.A"/>
    <s v="N.A"/>
    <m/>
    <m/>
    <m/>
    <m/>
    <m/>
    <s v="jrodriguez"/>
    <s v="2022-01-14 17:03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5-06T00:00:00"/>
    <n v="24726"/>
    <n v="72333045"/>
    <s v="AHUMADA OSORIO DAIRO JOSE"/>
    <x v="18"/>
    <s v="72333045.jpg"/>
    <s v="A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7S SANTA FE"/>
    <s v="TURNO #3 (22:00 - 06:00)"/>
    <m/>
    <m/>
    <d v="1983-04-09T00:00:00"/>
    <n v="41"/>
    <s v="M"/>
    <s v="SOLEDAD"/>
    <n v="2"/>
    <s v="BACHILLER"/>
    <s v="SOLTERO"/>
    <s v="BANCOLOMBIA"/>
    <s v="AHO"/>
    <n v="69900008317"/>
    <s v="TRIANA HERNANDEZ PATRICIA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12358983"/>
    <n v="3012358983"/>
    <s v="dairon04@hotmail.com"/>
    <m/>
    <m/>
    <s v="N.A"/>
    <s v="N.A"/>
    <s v="L"/>
    <n v="41"/>
    <n v="41"/>
    <s v="L"/>
    <s v="N.A"/>
    <s v="N.A"/>
    <m/>
    <m/>
    <m/>
    <m/>
    <m/>
    <s v="jrodriguez"/>
    <s v="2024-03-05 15:00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18403"/>
    <n v="64575658"/>
    <s v="MARTINEZ VANEGAS TANIA PATRICIA"/>
    <x v="18"/>
    <s v="64575658.jpg"/>
    <s v="O+"/>
    <n v="1300000"/>
    <d v="2024-01-01T00:00:00"/>
    <n v="1160000"/>
    <s v="OPERARIO DE BARRIDO"/>
    <s v="LOCAL"/>
    <s v="ACTIVO"/>
    <d v="2022-05-12T00:00:00"/>
    <d v="2025-05-11T00:00:00"/>
    <m/>
    <m/>
    <m/>
    <m/>
    <m/>
    <s v="DIRECTO"/>
    <s v="RIESGO III"/>
    <s v="PROMODISTRITO - R3"/>
    <s v="B9 SAN CRISTOBAL"/>
    <s v="TURNO #1 (06:00 - 14:00)"/>
    <m/>
    <s v="JAMAICA FONSECA JOHN ALEXANDER"/>
    <d v="1975-10-26T00:00:00"/>
    <n v="48"/>
    <s v="F"/>
    <s v="SAN ONOFRE"/>
    <n v="2"/>
    <s v="BACHILLER"/>
    <s v="SOLTERO"/>
    <s v="BANCOLOMBIA"/>
    <s v="AHO"/>
    <s v="04500004797"/>
    <s v="BEJARANO CELIS DENYER FABIAN"/>
    <m/>
    <s v="BOGOTA, D.C."/>
    <s v="BOGOTA, D.C."/>
    <s v="COLFONDOS [231001]"/>
    <s v="PROTECCIÓN [230201]"/>
    <s v="SALUD TOTAL [EPS002]"/>
    <s v="COLSUBSIDIO [CCF22]"/>
    <s v="SURA [14-28]"/>
    <s v="NO"/>
    <m/>
    <m/>
    <m/>
    <s v="SIN NIVEL"/>
    <n v="3016874986"/>
    <n v="3016874986"/>
    <s v="Tanyfer062011@gmail.com"/>
    <m/>
    <m/>
    <s v="L"/>
    <n v="12"/>
    <s v="N.A"/>
    <n v="38"/>
    <n v="38"/>
    <s v="M"/>
    <s v="N.A"/>
    <s v="N.A"/>
    <m/>
    <m/>
    <m/>
    <m/>
    <m/>
    <s v="jrodriguez"/>
    <s v="2022-05-12 20:13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11-30T00:00:00"/>
    <n v="17152"/>
    <n v="79584760"/>
    <s v="CASTILLO ZAMBRANO RAFAEL ARLEY"/>
    <x v="18"/>
    <s v="79584760.jpg"/>
    <s v="O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14S SANTA FE"/>
    <s v="TURNO #2 (14:00 - 22:00)"/>
    <m/>
    <m/>
    <d v="1970-08-06T00:00:00"/>
    <n v="53"/>
    <s v="M"/>
    <s v="VIOTA"/>
    <n v="2"/>
    <s v="PRIMARIA"/>
    <s v="SOLTERO"/>
    <s v="BANCOLOMBIA"/>
    <s v="AHO"/>
    <n v="10027599503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2956366"/>
    <n v="3112356366"/>
    <s v="rafaelcastillopirris@gmail.com"/>
    <m/>
    <m/>
    <s v="N.A"/>
    <s v="N.A"/>
    <s v="L"/>
    <n v="39"/>
    <n v="39"/>
    <s v="L"/>
    <s v="N.A"/>
    <s v="N.A"/>
    <m/>
    <m/>
    <m/>
    <m/>
    <m/>
    <s v="jrodriguez"/>
    <s v="2022-01-14 17:08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5-04T00:00:00"/>
    <n v="24739"/>
    <n v="1054800076"/>
    <s v="AVILA APONTE JOHN JADER"/>
    <x v="18"/>
    <s v="1054800076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8S SANTA FE"/>
    <s v="TURNO #1 (06:00 - 14:00)"/>
    <m/>
    <m/>
    <d v="1985-09-05T00:00:00"/>
    <n v="38"/>
    <s v="M"/>
    <s v="TIBANA"/>
    <n v="1"/>
    <s v="PRIMARIA"/>
    <s v="UNIÓN LIBRE"/>
    <s v="BANCOLOMBIA"/>
    <s v="AHO"/>
    <n v="69900008310"/>
    <s v="RAMIREZ RAMIREZ JUAN CARLO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8302076"/>
    <n v="3138302076"/>
    <s v="avilaapontejhonjader365@gmail.com"/>
    <m/>
    <m/>
    <s v="N.A"/>
    <s v="N.A"/>
    <s v="M"/>
    <n v="36"/>
    <n v="36"/>
    <s v="M"/>
    <s v="N.A"/>
    <s v="N.A"/>
    <m/>
    <m/>
    <m/>
    <m/>
    <m/>
    <s v="jrodriguez"/>
    <s v="2024-03-05 15:07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9-06T00:00:00"/>
    <n v="17892"/>
    <n v="70421953"/>
    <s v="CORTES JAIRO ALONSO"/>
    <x v="18"/>
    <s v="70421953.jpg"/>
    <s v="A+"/>
    <n v="1300000"/>
    <d v="2024-01-01T00:00:00"/>
    <n v="1160000"/>
    <s v="OPERARIO DE BARRIDO"/>
    <s v="LOCAL"/>
    <s v="ACTIVO"/>
    <d v="2022-03-17T00:00:00"/>
    <d v="2025-03-16T00:00:00"/>
    <m/>
    <m/>
    <m/>
    <m/>
    <m/>
    <s v="DIRECTO"/>
    <s v="RIESGO III"/>
    <s v="PROMODISTRITO - R3"/>
    <s v="B11S SAN CRISTOBAL"/>
    <s v="TURNO #1 (06:00 - 14:00)"/>
    <m/>
    <m/>
    <d v="1984-08-20T00:00:00"/>
    <n v="39"/>
    <s v="M"/>
    <s v="BOLIVAR"/>
    <n v="1"/>
    <s v="BACHILLER"/>
    <s v="UNIÓN LIBRE"/>
    <s v="BANCOLOMBIA"/>
    <s v="AHO"/>
    <n v="69900004096"/>
    <s v="MONTEALEGRE GONZALEZ ARLEX ALJHADY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34437421"/>
    <n v="3234437421"/>
    <s v="riveraleongina@gmail.com"/>
    <m/>
    <m/>
    <s v="M"/>
    <s v="N.A"/>
    <s v="M"/>
    <n v="39"/>
    <s v="N.A"/>
    <s v="N.A"/>
    <s v="N.A"/>
    <s v="N.A"/>
    <m/>
    <m/>
    <m/>
    <m/>
    <m/>
    <s v="cgarrido"/>
    <s v="2022-03-17 17:20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4-09T00:00:00"/>
    <n v="17158"/>
    <n v="1049629153"/>
    <s v="BLANDON RUBIO DARWIN YAMID"/>
    <x v="18"/>
    <s v="1049629153.jpg"/>
    <s v="A+"/>
    <n v="1300000"/>
    <d v="2024-01-01T00:00:00"/>
    <n v="1160000"/>
    <s v="OPERARIO DE BARRIDO"/>
    <s v="LOCAL"/>
    <s v="ACTIVO"/>
    <d v="2022-01-13T00:00:00"/>
    <d v="2025-01-12T00:00:00"/>
    <m/>
    <m/>
    <m/>
    <m/>
    <m/>
    <s v="DIRECTO"/>
    <s v="RIESGO III"/>
    <s v="PROMODISTRITO - R3"/>
    <s v="B15S SANTA FE"/>
    <s v="TURNO #2 (14:00 - 22:00)"/>
    <m/>
    <m/>
    <d v="1991-12-08T00:00:00"/>
    <n v="32"/>
    <s v="M"/>
    <s v="CALAMAR"/>
    <n v="1"/>
    <s v="BACHILLER"/>
    <s v="UNIÓN LIBRE"/>
    <s v="BANCOLOMBIA"/>
    <s v="AHO"/>
    <n v="3961150182"/>
    <s v="PATIÑO VEGA ISMAEL FABIAN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4133060"/>
    <n v="3008255698"/>
    <s v="darwinblandon921@gmail.com"/>
    <m/>
    <m/>
    <s v="N.A"/>
    <s v="N.A"/>
    <s v="L"/>
    <n v="39"/>
    <n v="39"/>
    <s v="L"/>
    <s v="N.A"/>
    <s v="N.A"/>
    <m/>
    <m/>
    <m/>
    <m/>
    <m/>
    <s v="jrodriguez"/>
    <s v="2022-01-14 17:22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29T00:00:00"/>
    <n v="1209"/>
    <n v="53009283"/>
    <s v="RONCANCIO VELASCO MARIA DEL ROSARIO"/>
    <x v="18"/>
    <s v="53009283.jpg"/>
    <s v="A+"/>
    <n v="1300000"/>
    <d v="2024-01-01T00:00:00"/>
    <n v="1160000"/>
    <s v="OPERARIO DE BARRIDO"/>
    <s v="LOCAL"/>
    <s v="ACTIVO"/>
    <d v="2018-06-28T00:00:00"/>
    <d v="2025-06-27T00:00:00"/>
    <m/>
    <m/>
    <m/>
    <m/>
    <m/>
    <s v="DIRECTO"/>
    <s v="RIESGO III"/>
    <s v="PROMODISTRITO - R3"/>
    <s v="B14S SANTA FE"/>
    <s v="TURNO #2 (14:00 - 22:00)"/>
    <m/>
    <m/>
    <d v="1983-11-22T00:00:00"/>
    <n v="40"/>
    <s v="F"/>
    <s v="BOGOTA, D.C."/>
    <n v="2"/>
    <s v="BACHILLER"/>
    <s v="CASADO"/>
    <s v="BANCOLOMBIA"/>
    <s v="AHO"/>
    <n v="69900001446"/>
    <s v="MORALES CAMARGO MAURICIO"/>
    <m/>
    <s v="BOGOTA, D.C."/>
    <s v="BOGOTA, D.C."/>
    <s v="COLFONDOS [231001]"/>
    <s v="FONDO NACIONAL DEL AHORRO [15]"/>
    <s v="NUEVA EPS [EPS037]"/>
    <s v="COLSUBSIDIO [CCF22]"/>
    <s v="SURA [14-28]"/>
    <s v="NO"/>
    <m/>
    <m/>
    <m/>
    <s v="SIN NIVEL"/>
    <n v="0"/>
    <n v="3195667102"/>
    <s v="mrocancio110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8-30T00:00:00"/>
    <n v="24740"/>
    <n v="80254458"/>
    <s v="GONZALEZ GAITAN EDWIN GIOVANNY"/>
    <x v="18"/>
    <s v="80254458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3U USME"/>
    <s v="TURNO #1 (06:00 - 14:00)"/>
    <m/>
    <m/>
    <d v="1983-03-01T00:00:00"/>
    <n v="41"/>
    <s v="M"/>
    <s v="BOGOTA, D.C."/>
    <n v="1"/>
    <s v="BACHILLER"/>
    <s v="SOLTERO"/>
    <s v="BANCOLOMBIA"/>
    <s v="AHO"/>
    <n v="69900008313"/>
    <s v="ESCOBAR MENDIVELSO ALFONSO DAVID"/>
    <m/>
    <s v="BOGOTA, D.C."/>
    <s v="BOGOTA, D.C."/>
    <s v="COLFONDOS [231001]"/>
    <s v="COLFONDOS [231001]"/>
    <s v="CAPITAL SALUD [EPSC34]"/>
    <s v="COLSUBSIDIO [CCF22]"/>
    <s v="SURA [14-28]"/>
    <s v="NO"/>
    <m/>
    <m/>
    <m/>
    <s v="SIN NIVEL"/>
    <n v="3125361555"/>
    <n v="3125361555"/>
    <s v="nolvertogonzalez715@gmail.com"/>
    <m/>
    <m/>
    <s v="N.A"/>
    <s v="N.A"/>
    <s v="M"/>
    <n v="38"/>
    <n v="38"/>
    <s v="M"/>
    <s v="N.A"/>
    <s v="N.A"/>
    <m/>
    <m/>
    <m/>
    <m/>
    <m/>
    <s v="jrodriguez"/>
    <s v="2024-03-05 15:07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9-26T00:00:00"/>
    <n v="24725"/>
    <n v="1108937651"/>
    <s v="CALDERON VASQUEZ YEFERSON"/>
    <x v="18"/>
    <s v="1108937651.jpg"/>
    <s v="O-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2 USAQUEN"/>
    <s v="TURNO #1 (06:00 - 14:00)"/>
    <m/>
    <s v="CASTELLANOS BARRERA CARLOS JULIO"/>
    <d v="1999-04-25T00:00:00"/>
    <n v="25"/>
    <s v="M"/>
    <s v="EL GUAMO"/>
    <n v="1"/>
    <s v="BACHILLER BÁSICO"/>
    <s v="UNIÓN LIBRE"/>
    <s v="BANCOLOMBIA"/>
    <s v="AHO"/>
    <n v="69900008306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7229671"/>
    <n v="3227229671"/>
    <s v="4g0422505@gmail.com"/>
    <m/>
    <m/>
    <s v="N.A"/>
    <s v="N.A"/>
    <s v="L"/>
    <n v="40"/>
    <n v="40"/>
    <s v="L"/>
    <s v="N.A"/>
    <s v="N.A"/>
    <m/>
    <m/>
    <m/>
    <m/>
    <m/>
    <s v="jrodriguez"/>
    <s v="2024-03-05 15:00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2-09T00:00:00"/>
    <n v="15584"/>
    <n v="1012327501"/>
    <s v="ROBAYO GOMEZ RODRIGO"/>
    <x v="18"/>
    <s v="1012327501.jpg"/>
    <s v="A+"/>
    <n v="1300000"/>
    <d v="2024-01-01T00:00:00"/>
    <n v="1160000"/>
    <s v="OPERARIO DE BARRIDO"/>
    <s v="LOCAL"/>
    <s v="ACTIVO"/>
    <d v="2021-07-09T00:00:00"/>
    <d v="2025-07-08T00:00:00"/>
    <m/>
    <m/>
    <m/>
    <m/>
    <m/>
    <s v="DIRECTO"/>
    <s v="RIESGO III"/>
    <s v="PROMODISTRITO - R3"/>
    <s v="B10 SAN CRISTOBAL"/>
    <s v="TURNO #1 (06:00 - 14:00)"/>
    <m/>
    <m/>
    <d v="1986-11-28T00:00:00"/>
    <n v="37"/>
    <s v="M"/>
    <s v="CHIA"/>
    <n v="2"/>
    <s v="BACHILLER"/>
    <s v="SOLTERO"/>
    <s v="BANCOLOMBIA"/>
    <s v="AHO"/>
    <n v="42857670188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4645112"/>
    <s v="rodrigorobayo09@gmail.com"/>
    <m/>
    <m/>
    <s v="N.A"/>
    <s v="N.A"/>
    <s v="L"/>
    <n v="39"/>
    <n v="39"/>
    <s v="L"/>
    <s v="N.A"/>
    <s v="N.A"/>
    <m/>
    <m/>
    <m/>
    <m/>
    <m/>
    <s v="jrodriguez"/>
    <s v="2021-07-09 16:53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2-22T00:00:00"/>
    <n v="613"/>
    <n v="79721814"/>
    <s v="CALA CASALLAS WILSON"/>
    <x v="18"/>
    <s v="79721814.jpg"/>
    <s v="O+"/>
    <n v="1300000"/>
    <d v="2024-01-01T00:00:00"/>
    <n v="1160000"/>
    <s v="OPERARIO DE BARRIDO"/>
    <s v="LOCAL"/>
    <s v="ACTIVO"/>
    <d v="2018-04-25T00:00:00"/>
    <d v="2025-04-24T00:00:00"/>
    <m/>
    <m/>
    <m/>
    <m/>
    <m/>
    <s v="DIRECTO"/>
    <s v="RIESGO III"/>
    <s v="PROMODISTRITO - R3"/>
    <s v="B12 USME"/>
    <s v="TURNO #1 (06:00 - 14:00)"/>
    <m/>
    <m/>
    <d v="1974-10-28T00:00:00"/>
    <n v="49"/>
    <s v="M"/>
    <s v="BOGOTA, D.C."/>
    <n v="2"/>
    <s v="BACHILLER"/>
    <s v="UNIÓN LIBRE"/>
    <s v="BANCOLOMBIA"/>
    <s v="AHO"/>
    <n v="69900001433"/>
    <s v="ESTUPIÑAN MATIZ NESTOR ENRIQUE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18289777"/>
    <s v="PROMOAMBIENTALWILSON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0-31T00:00:00"/>
    <n v="15643"/>
    <n v="1016012807"/>
    <s v="CASTIBLANCO JHONATTAN  STEVEN"/>
    <x v="18"/>
    <s v="1016012807.jpg"/>
    <s v="B+"/>
    <n v="1300000"/>
    <d v="2024-01-01T00:00:00"/>
    <n v="1160000"/>
    <s v="OPERARIO DE BARRIDO"/>
    <s v="LOCAL"/>
    <s v="ACTIVO"/>
    <d v="2021-07-23T00:00:00"/>
    <d v="2025-07-22T00:00:00"/>
    <m/>
    <m/>
    <m/>
    <m/>
    <m/>
    <s v="DIRECTO"/>
    <s v="RIESGO III"/>
    <s v="PROMODISTRITO - R3"/>
    <s v="B14S SANTA FE"/>
    <s v="TURNO #2 (14:00 - 22:00)"/>
    <m/>
    <m/>
    <d v="1985-08-27T00:00:00"/>
    <n v="38"/>
    <s v="M"/>
    <s v="BOGOTA, D.C."/>
    <n v="1"/>
    <s v="BACHILLER"/>
    <s v="SOLTERO"/>
    <s v="DAVIVIENDA"/>
    <s v="AHO"/>
    <n v="488422504511"/>
    <s v="MORALES CAMARGO MAURICI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9380422"/>
    <n v="3143347858"/>
    <s v="VALERIA5555829@GMAIL.COM"/>
    <m/>
    <m/>
    <s v="N.A"/>
    <s v="N.A"/>
    <s v="L"/>
    <n v="38"/>
    <n v="38"/>
    <s v="L"/>
    <s v="N.A"/>
    <s v="N.A"/>
    <m/>
    <m/>
    <m/>
    <m/>
    <m/>
    <s v="jrodriguez"/>
    <s v="2021-07-22 10:58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7-08T00:00:00"/>
    <n v="25207"/>
    <n v="79920511"/>
    <s v="PULIDO CESPEDES FERLEY ALEXANDER"/>
    <x v="18"/>
    <s v="79920511.jpg"/>
    <s v="O+"/>
    <n v="1300000"/>
    <m/>
    <m/>
    <s v="OPERARIO DE BARRIDO"/>
    <s v="LOCAL"/>
    <s v="ACTIVO"/>
    <d v="2024-04-15T00:00:00"/>
    <d v="2024-10-14T00:00:00"/>
    <m/>
    <m/>
    <m/>
    <m/>
    <m/>
    <s v="DIRECTO"/>
    <s v="RIESGO III"/>
    <s v="PROMODISTRITO - R3"/>
    <s v="B13U USME"/>
    <s v="TURNO #1 (06:00 - 14:00)"/>
    <m/>
    <m/>
    <d v="1979-09-15T00:00:00"/>
    <n v="44"/>
    <s v="M"/>
    <s v="BOGOTA, D.C."/>
    <n v="1"/>
    <s v="BACHILLER"/>
    <s v="UNIÓN LIBRE"/>
    <s v="DAVIVIENDA"/>
    <s v="AHO"/>
    <n v="488431607032"/>
    <s v="ESCOBAR MENDIVELSO ALFONSO DAVID"/>
    <m/>
    <s v="BOGOTA, D.C."/>
    <s v="BOGOTA, D.C."/>
    <s v="COLFONDOS [231001]"/>
    <s v="PROTECCIÓN [230201]"/>
    <s v="SANITAS [EPS005]"/>
    <s v="COLSUBSIDIO [CCF22]"/>
    <s v="SURA [14-28]"/>
    <s v="NO"/>
    <m/>
    <m/>
    <m/>
    <s v="SIN NIVEL"/>
    <n v="3212968905"/>
    <n v="3228697611"/>
    <s v="ferleypulido033@gmail.com"/>
    <m/>
    <m/>
    <s v="N.A"/>
    <s v="N.A"/>
    <s v="L"/>
    <n v="38"/>
    <n v="38"/>
    <s v="L"/>
    <s v="N.A"/>
    <s v="N.A"/>
    <m/>
    <m/>
    <m/>
    <m/>
    <m/>
    <s v="jrodriguez"/>
    <s v="2024-04-16 14:03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0-01-28T00:00:00"/>
    <n v="24076"/>
    <n v="1000579246"/>
    <s v="DIAZ RODRIGUEZ OSCAR RICARDO"/>
    <x v="18"/>
    <s v="1000579246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7S SANTA FE"/>
    <s v="TURNO #3 (22:00 - 06:00)"/>
    <m/>
    <m/>
    <d v="2002-01-24T00:00:00"/>
    <n v="22"/>
    <s v="M"/>
    <s v="BOGOTA, D.C."/>
    <n v="2"/>
    <s v="TÉCNICO"/>
    <s v="SOLTERO"/>
    <s v="BANCOLOMBIA"/>
    <s v="AHO"/>
    <n v="17400008633"/>
    <s v="DUARTE PICO GERARD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46736786"/>
    <n v="3246736786"/>
    <s v="dacorartee@gmail.com"/>
    <m/>
    <m/>
    <s v="N.A"/>
    <s v="N.A"/>
    <s v="XL"/>
    <n v="40"/>
    <n v="40"/>
    <s v="XL"/>
    <s v="N.A"/>
    <s v="N.A"/>
    <m/>
    <m/>
    <m/>
    <m/>
    <m/>
    <s v="jrodriguez"/>
    <s v="2024-01-11 11:05:1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7-02T00:00:00"/>
    <n v="24727"/>
    <n v="1023952187"/>
    <s v="SALAZAR BALLESTEROS YEISON STEVEN"/>
    <x v="18"/>
    <s v="1023952187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1S SAN CRISTOBAL"/>
    <s v="TURNO #1 (06:00 - 14:00)"/>
    <m/>
    <m/>
    <d v="1996-04-07T00:00:00"/>
    <n v="28"/>
    <s v="M"/>
    <s v="BOGOTA, D.C."/>
    <n v="1"/>
    <s v="BACHILLER"/>
    <s v="SOLTERO"/>
    <s v="BANCOLOMBIA"/>
    <s v="AHO"/>
    <n v="69900008307"/>
    <s v="MONTEALEGRE GONZALEZ ARLEX ALJHADY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202803914"/>
    <n v="3202803914"/>
    <s v="salazar1we@gmail.com"/>
    <m/>
    <m/>
    <s v="N.A"/>
    <s v="N.A"/>
    <s v="XL"/>
    <n v="39"/>
    <n v="39"/>
    <s v="XL"/>
    <s v="N.A"/>
    <s v="N.A"/>
    <m/>
    <m/>
    <m/>
    <m/>
    <m/>
    <s v="jrodriguez"/>
    <s v="2024-03-05 15:00:4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7-05T00:00:00"/>
    <n v="24320"/>
    <n v="1023934034"/>
    <s v="SUAREZ MOJICA EDGAR NICOLAS"/>
    <x v="18"/>
    <s v="1023934034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14S SANTA FE"/>
    <s v="TURNO #2 (14:00 - 22:00)"/>
    <m/>
    <m/>
    <d v="1994-01-28T00:00:00"/>
    <n v="30"/>
    <s v="M"/>
    <s v="BOGOTA, D.C."/>
    <n v="2"/>
    <s v="BACHILLER"/>
    <s v="SOLTERO"/>
    <s v="BANCOLOMBIA"/>
    <s v="AHO"/>
    <n v="69900008102"/>
    <s v="MORALES CAMARGO MAURICIO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22894924"/>
    <n v="3122894924"/>
    <s v="nicoestampados94@gmail.com"/>
    <m/>
    <m/>
    <s v="N.A"/>
    <s v="N.A"/>
    <s v="M"/>
    <n v="39"/>
    <n v="39"/>
    <s v="M"/>
    <s v="N.A"/>
    <s v="N.A"/>
    <m/>
    <m/>
    <m/>
    <m/>
    <m/>
    <s v="jrodriguez"/>
    <s v="2024-02-01 15:50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1-25T00:00:00"/>
    <n v="15118"/>
    <n v="1022981534"/>
    <s v="VASQUEZ PUERTAS YUDY ANGELICA"/>
    <x v="18"/>
    <s v="1022981534.jpg"/>
    <s v="A+"/>
    <n v="1300000"/>
    <d v="2024-01-01T00:00:00"/>
    <n v="1160000"/>
    <s v="OPERARIO DE BARRIDO"/>
    <s v="LOCAL"/>
    <s v="ACTIVO"/>
    <d v="2021-04-08T00:00:00"/>
    <d v="2025-04-07T00:00:00"/>
    <m/>
    <m/>
    <m/>
    <m/>
    <m/>
    <s v="DIRECTO"/>
    <s v="RIESGO III"/>
    <s v="PROMODISTRITO - R3"/>
    <s v="B2 USAQUEN"/>
    <s v="TURNO #1 (06:00 - 14:00)"/>
    <m/>
    <s v="CASTELLANOS BARRERA CARLOS JULIO"/>
    <d v="1992-10-13T00:00:00"/>
    <n v="31"/>
    <s v="F"/>
    <s v="BOGOTA, D.C."/>
    <n v="1"/>
    <s v="BACHILLER"/>
    <s v="CASADO"/>
    <s v="BANCOLOMBIA"/>
    <s v="AHO"/>
    <n v="69900001148"/>
    <s v="RUIZ NIETO CARLOS ANDRES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0"/>
    <n v="3223910102"/>
    <s v="JVFAQUEZ@GMAIL.COM"/>
    <m/>
    <m/>
    <s v="N.A"/>
    <s v="N.A"/>
    <s v="L"/>
    <n v="39"/>
    <n v="39"/>
    <s v="N.A"/>
    <s v="N.A"/>
    <s v="N.A"/>
    <m/>
    <m/>
    <m/>
    <m/>
    <m/>
    <s v="jrodriguez"/>
    <s v="2021-04-08 16:55:3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7-26T00:00:00"/>
    <n v="15119"/>
    <n v="49723735"/>
    <s v="MEJIA VILLARREAL MIRIAM CELINA"/>
    <x v="18"/>
    <s v="49723735.jpg"/>
    <s v="O+"/>
    <n v="1300000"/>
    <d v="2024-01-01T00:00:00"/>
    <n v="1160000"/>
    <s v="OPERARIO DE BARRIDO"/>
    <s v="LOCAL"/>
    <s v="ACTIVO"/>
    <d v="2021-04-08T00:00:00"/>
    <d v="2025-04-07T00:00:00"/>
    <m/>
    <m/>
    <m/>
    <m/>
    <m/>
    <s v="DIRECTO"/>
    <s v="RIESGO III"/>
    <s v="PROMODISTRITO - R3"/>
    <s v="B5 CHAPINERO"/>
    <s v="TURNO #1 (06:00 - 14:00)"/>
    <m/>
    <s v="PULIDO BECERRA JAIME ANDRES"/>
    <d v="1983-10-02T00:00:00"/>
    <n v="40"/>
    <s v="F"/>
    <s v="VALLEDUPAR"/>
    <n v="2"/>
    <s v="BACHILLER"/>
    <s v="SOLTERO"/>
    <s v="BANCOLOMBIA"/>
    <s v="AHO"/>
    <n v="69800002722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016804079"/>
    <s v="MIRIAM021984@GMAIL.COM"/>
    <m/>
    <m/>
    <s v="XXL"/>
    <n v="16"/>
    <s v="N.A"/>
    <n v="39"/>
    <n v="39"/>
    <s v="XL"/>
    <s v="N.A"/>
    <s v="N.A"/>
    <m/>
    <m/>
    <m/>
    <m/>
    <m/>
    <s v="jrodriguez"/>
    <s v="2021-04-08 16:58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2-06T00:00:00"/>
    <n v="25434"/>
    <n v="1023009019"/>
    <s v="SANCHEZ VANEGAS JIMMY ALEXANDER"/>
    <x v="18"/>
    <s v="1023009019.jpg"/>
    <s v="O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12 USME"/>
    <s v="TURNO #1 (06:00 - 14:00)"/>
    <m/>
    <m/>
    <d v="1995-12-01T00:00:00"/>
    <n v="28"/>
    <s v="M"/>
    <s v="BOGOTA, D.C."/>
    <n v="1"/>
    <s v="BACHILLER"/>
    <s v="SOLTERO"/>
    <s v="BANCOLOMBIA"/>
    <s v="AHO"/>
    <n v="69900008542"/>
    <s v="TRIANA HERNANDEZ PATRICIA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207237154"/>
    <n v="3207237154"/>
    <s v="jimmyalexnadersanchezvargas@gmail.com"/>
    <m/>
    <m/>
    <s v="N.A"/>
    <s v="N.A"/>
    <s v="S"/>
    <n v="38"/>
    <n v="39"/>
    <s v="S"/>
    <s v="N.A"/>
    <s v="N.A"/>
    <m/>
    <m/>
    <m/>
    <m/>
    <m/>
    <s v="jrodriguez"/>
    <s v="2024-05-06 16:51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2-17T00:00:00"/>
    <n v="14499"/>
    <n v="1030603190"/>
    <s v="SALAS RIVERA SANDRA MILENA"/>
    <x v="18"/>
    <s v="1030603190.jpg"/>
    <s v="O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12 USME"/>
    <s v="TURNO #1 (06:00 - 14:00)"/>
    <m/>
    <m/>
    <d v="1991-11-26T00:00:00"/>
    <n v="32"/>
    <s v="F"/>
    <s v="BOGOTA, D.C."/>
    <n v="3"/>
    <s v="BACHILLER"/>
    <s v="SOLTERO"/>
    <s v="BANCOLOMBIA"/>
    <s v="AHO"/>
    <n v="69900001379"/>
    <s v="ESTUPIÑAN MATIZ NESTOR ENRIQUE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25907083"/>
    <n v="3125907083"/>
    <s v="SANDRAMILUSALAS1991@GMAIL.COM"/>
    <m/>
    <m/>
    <s v="N.A"/>
    <s v="N.A"/>
    <s v="M"/>
    <n v="36"/>
    <n v="36"/>
    <s v="N.A"/>
    <s v="N.A"/>
    <s v="N.A"/>
    <m/>
    <m/>
    <m/>
    <m/>
    <m/>
    <s v="jrodriguez"/>
    <s v="2021-01-18 14:35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2-17T00:00:00"/>
    <n v="7921"/>
    <n v="1013593748"/>
    <s v="POLOCHE CONDE PAOLA ANDREA"/>
    <x v="18"/>
    <s v="1013593748.jpg"/>
    <s v="O+"/>
    <n v="1300000"/>
    <d v="2024-01-01T00:00:00"/>
    <n v="1160000"/>
    <s v="OPERARIO DE BARRIDO"/>
    <s v="LOCAL"/>
    <s v="ACTIVO"/>
    <d v="2019-02-19T00:00:00"/>
    <d v="2025-02-18T00:00:00"/>
    <m/>
    <m/>
    <m/>
    <m/>
    <m/>
    <s v="DIRECTO"/>
    <s v="RIESGO III"/>
    <s v="PROMODISTRITO - R3"/>
    <s v="B6 CHAPINERO"/>
    <s v="TURNO #1 (06:00 - 14:00)"/>
    <m/>
    <m/>
    <d v="1988-01-24T00:00:00"/>
    <n v="36"/>
    <s v="F"/>
    <s v="PURIFICACION"/>
    <n v="2"/>
    <s v="BACHILLER"/>
    <s v="SOLTERO"/>
    <s v="BANCOLOMBIA"/>
    <s v="AHO"/>
    <n v="69900001265"/>
    <s v="CARO YARA BRAYAN JAVIER"/>
    <s v="PEDROZA DE LA ROSA YULIMEY"/>
    <s v="BOGOTA, D.C."/>
    <s v="BOGOTA, D.C."/>
    <s v="PORVENIR [230301]"/>
    <s v="FONDO NACIONAL DEL AHORRO [15]"/>
    <s v="SALUD TOTAL [EPS002]"/>
    <s v="COLSUBSIDIO [CCF22]"/>
    <s v="SURA [14-28]"/>
    <s v="NO"/>
    <m/>
    <m/>
    <m/>
    <s v="SIN NIVEL"/>
    <n v="3143248848"/>
    <n v="3143248848"/>
    <s v="PAOLAANDREAPOLOCHECONDE@GMAIL.COM"/>
    <m/>
    <m/>
    <s v="M"/>
    <n v="10"/>
    <s v="N.A"/>
    <n v="38"/>
    <n v="38"/>
    <s v="M"/>
    <s v="N.A"/>
    <s v="N.A"/>
    <m/>
    <m/>
    <m/>
    <m/>
    <m/>
    <s v="dcurrea"/>
    <s v="2019-02-20 10:44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3-02T00:00:00"/>
    <n v="23119"/>
    <n v="1022974980"/>
    <s v="MENDEZ RODRIGUEZ FABIO ENRIQUE"/>
    <x v="18"/>
    <s v="1022974980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7S SANTA FE"/>
    <s v="TURNO #1 (06:00 - 14:00)"/>
    <m/>
    <m/>
    <d v="1992-02-23T00:00:00"/>
    <n v="32"/>
    <s v="M"/>
    <s v="BOGOTA, D.C."/>
    <n v="1"/>
    <s v="BACHILLER"/>
    <s v="UNIÓN LIBRE"/>
    <s v="BANCOLOMBIA"/>
    <s v="AHO"/>
    <n v="69900007659"/>
    <s v="MARTIN RIVERA JASON STEVEN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2805693"/>
    <n v="3222805693"/>
    <s v="fabmenas8@gmail.com"/>
    <m/>
    <m/>
    <s v="N.A"/>
    <s v="N.A"/>
    <s v="XL"/>
    <n v="42"/>
    <n v="42"/>
    <s v="XL"/>
    <s v="N.A"/>
    <s v="N.A"/>
    <m/>
    <m/>
    <m/>
    <m/>
    <m/>
    <s v="jrodriguez"/>
    <s v="2023-09-28 08:32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3-18T00:00:00"/>
    <n v="1043"/>
    <n v="52462110"/>
    <s v="PALACIO MARIA  YANED"/>
    <x v="18"/>
    <s v="52462110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2 USME"/>
    <s v="TURNO #1 (06:00 - 14:00)"/>
    <m/>
    <m/>
    <d v="1978-05-20T00:00:00"/>
    <n v="46"/>
    <s v="F"/>
    <s v="BOGOTA, D.C."/>
    <n v="1"/>
    <s v="PRIMARIA"/>
    <s v="SOLTERO"/>
    <s v="BANCOLOMBIA"/>
    <s v="AHO"/>
    <n v="69900001443"/>
    <s v="ESTUPIÑAN MATIZ NESTOR ENRIQUE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138957738"/>
    <s v="PALACIOYANED99@GMAIL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2-10T00:00:00"/>
    <n v="17509"/>
    <n v="1023938389"/>
    <s v="POPAYAN RODRIGUEZ ANGELICA"/>
    <x v="18"/>
    <m/>
    <s v="O+"/>
    <n v="1300000"/>
    <d v="2024-01-01T00:00:00"/>
    <n v="1160000"/>
    <s v="OPERARIO DE BARRIDO"/>
    <s v="LOCAL"/>
    <s v="ACTIVO"/>
    <d v="2022-02-10T00:00:00"/>
    <d v="2025-02-09T00:00:00"/>
    <m/>
    <m/>
    <m/>
    <m/>
    <m/>
    <s v="DIRECTO"/>
    <s v="RIESGO III"/>
    <s v="PROMODISTRITO - R3"/>
    <s v="B11S SAN CRISTOBAL"/>
    <s v="TURNO #1 (06:00 - 14:00)"/>
    <m/>
    <m/>
    <d v="1994-12-06T00:00:00"/>
    <n v="29"/>
    <s v="F"/>
    <s v="BOGOTA, D.C."/>
    <n v="2"/>
    <s v="BACHILLER"/>
    <s v="SOLTERO"/>
    <s v="BANCOLOMBIA"/>
    <s v="AHO"/>
    <n v="69900003779"/>
    <s v="MONTEALEGRE GONZALEZ ARLEX ALJHAD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26610776"/>
    <n v="3133221118"/>
    <s v="rangelik90@gmail.com"/>
    <m/>
    <m/>
    <s v="M"/>
    <n v="12"/>
    <s v="N.A"/>
    <n v="35"/>
    <n v="35"/>
    <s v="M"/>
    <s v="N.A"/>
    <s v="N.A"/>
    <m/>
    <m/>
    <m/>
    <m/>
    <m/>
    <s v="jrodriguez"/>
    <s v="2022-02-11 08:22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2-16T00:00:00"/>
    <n v="24813"/>
    <n v="1127391149"/>
    <s v="MOSQUERA MOSQUERA JOHN JAIVER"/>
    <x v="18"/>
    <s v="1127391149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2 USME"/>
    <s v="TURNO #1 (06:00 - 14:00)"/>
    <m/>
    <m/>
    <d v="1997-02-09T00:00:00"/>
    <n v="27"/>
    <s v="M"/>
    <s v="BOGOTA, D.C."/>
    <n v="1"/>
    <s v="BACHILLER"/>
    <s v="SOLTERO"/>
    <s v="BANCOLOMBIA"/>
    <s v="AHO"/>
    <n v="15443404128"/>
    <s v="ESTUPIÑAN MATIZ NESTOR ENRIQU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43517041"/>
    <n v="3243517041"/>
    <s v="mosqueramosquerajhojaiver33@gmail.com"/>
    <m/>
    <m/>
    <s v="N.A"/>
    <s v="N.A"/>
    <s v="XL"/>
    <n v="39"/>
    <n v="39"/>
    <s v="XL"/>
    <s v="N.A"/>
    <s v="N.A"/>
    <m/>
    <m/>
    <m/>
    <m/>
    <m/>
    <s v="jrodriguez"/>
    <s v="2024-03-12 16:13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4-13T00:00:00"/>
    <n v="12453"/>
    <n v="1104870123"/>
    <s v="ORTEGA CASTILLO SANDRA MARCELA"/>
    <x v="18"/>
    <s v="1104870123.jpg"/>
    <s v="A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8S SANTA FE"/>
    <s v="TURNO #1 (06:00 - 14:00)"/>
    <m/>
    <m/>
    <d v="1988-07-10T00:00:00"/>
    <n v="36"/>
    <s v="F"/>
    <s v="BOGOTA, D.C."/>
    <n v="1"/>
    <s v="BACHILLER"/>
    <s v="UNIÓN LIBRE"/>
    <s v="BANCOLOMBIA"/>
    <s v="AHO"/>
    <n v="69900001261"/>
    <s v="RAMIREZ RAMIREZ JUAN CARLOS"/>
    <s v="SILVA VILLANUEVA JOSE WILMAR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2403460"/>
    <s v="ortega88@gmail.com"/>
    <m/>
    <m/>
    <s v="M"/>
    <n v="10"/>
    <s v="N.A"/>
    <n v="37"/>
    <n v="37"/>
    <s v="M"/>
    <s v="N.A"/>
    <s v="N.A"/>
    <m/>
    <m/>
    <m/>
    <m/>
    <m/>
    <s v="jrodriguez"/>
    <s v="2020-02-12 10:11:3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0-18T00:00:00"/>
    <n v="25361"/>
    <n v="1067933984"/>
    <s v="ALVAREZ PEREZ JOSE MIGUEL"/>
    <x v="18"/>
    <s v="1067933984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3 USAQUEN"/>
    <s v="TURNO #1 (06:00 - 14:00)"/>
    <m/>
    <s v="CAÑON MARTINEZ WILLIAM ORLANDO"/>
    <d v="1994-09-18T00:00:00"/>
    <n v="29"/>
    <s v="M"/>
    <s v="MONTERIA"/>
    <n v="1"/>
    <s v="BACHILLER"/>
    <s v="SOLTERO"/>
    <s v="BANCOLOMBIA"/>
    <s v="AHO"/>
    <n v="69900008528"/>
    <s v="TRIANA HERNANDEZ PATRICIA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244466447"/>
    <n v="3244466447"/>
    <s v="jmalvarez181917@gmail.com"/>
    <m/>
    <m/>
    <s v="N.A"/>
    <s v="N.A"/>
    <s v="XL"/>
    <n v="41"/>
    <n v="41"/>
    <s v="XL"/>
    <s v="N.A"/>
    <s v="N.A"/>
    <m/>
    <m/>
    <m/>
    <m/>
    <m/>
    <s v="jrodriguez"/>
    <s v="2024-05-02 09:22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6-19T00:00:00"/>
    <n v="25362"/>
    <n v="7731870"/>
    <s v="BEJARANO CLAVIJO JHON ALEXIS"/>
    <x v="18"/>
    <s v="7731870.jpg"/>
    <s v="A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14S SANTA FE"/>
    <s v="TURNO #2 (14:00 - 22:00)"/>
    <m/>
    <m/>
    <d v="1985-06-19T00:00:00"/>
    <n v="39"/>
    <s v="M"/>
    <s v="CALI"/>
    <n v="1"/>
    <s v="BACHILLER"/>
    <s v="UNIÓN LIBRE"/>
    <s v="BANCOLOMBIA"/>
    <s v="AHO"/>
    <n v="69900008527"/>
    <s v="TRIANA HERNANDEZ PATRICIA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247697759"/>
    <n v="3247697759"/>
    <s v="jhonbejaranoclavijo@gmail.com"/>
    <m/>
    <m/>
    <s v="N.A"/>
    <s v="N.A"/>
    <s v="XL"/>
    <n v="42"/>
    <n v="42"/>
    <s v="XL"/>
    <s v="N.A"/>
    <s v="N.A"/>
    <m/>
    <m/>
    <m/>
    <m/>
    <m/>
    <s v="jrodriguez"/>
    <s v="2024-05-02 09:22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6-29T00:00:00"/>
    <n v="13225"/>
    <n v="52930224"/>
    <s v="BERNAL HERNANDEZ DIANA MILENA"/>
    <x v="18"/>
    <s v="52930224.jpeg"/>
    <s v="A+"/>
    <n v="1300000"/>
    <d v="2024-01-01T00:00:00"/>
    <n v="1160000"/>
    <s v="OPERARIO DE BARRIDO"/>
    <s v="LOCAL"/>
    <s v="ACTIVO"/>
    <d v="2020-07-10T00:00:00"/>
    <d v="2025-07-09T00:00:00"/>
    <m/>
    <m/>
    <m/>
    <m/>
    <m/>
    <s v="DIRECTO"/>
    <s v="RIESGO III"/>
    <s v="PROMODISTRITO - R3"/>
    <s v="B8S SANTA FE"/>
    <s v="TURNO #1 (06:00 - 14:00)"/>
    <m/>
    <m/>
    <d v="1981-07-10T00:00:00"/>
    <n v="43"/>
    <s v="F"/>
    <s v="VENECIA"/>
    <n v="1"/>
    <s v="BACHILLER"/>
    <s v="SOLTERO"/>
    <s v="BANCOLOMBIA"/>
    <s v="AHO"/>
    <n v="21358834105"/>
    <s v="RAMIREZ RAMIREZ JUAN CARLO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0"/>
    <n v="3143176236"/>
    <s v="AILYN.JAIDINY.TORRES@GMAIL.COM"/>
    <m/>
    <m/>
    <s v="N.A"/>
    <s v="N.A"/>
    <s v="N.A"/>
    <s v="N.A"/>
    <s v="N.A"/>
    <s v="N.A"/>
    <s v="N.A"/>
    <s v="N.A"/>
    <m/>
    <m/>
    <m/>
    <m/>
    <m/>
    <s v="jrodriguez"/>
    <s v="2020-07-10 15:30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1-21T00:00:00"/>
    <n v="18315"/>
    <n v="80212182"/>
    <s v="HERNANDEZ VELASQUEZ LUIS HERNANDO"/>
    <x v="18"/>
    <s v="80212182.jpg"/>
    <s v="O+"/>
    <n v="1300000"/>
    <d v="2024-01-01T00:00:00"/>
    <n v="1160000"/>
    <s v="OPERARIO DE BARRIDO"/>
    <s v="LOCAL"/>
    <s v="ACTIVO"/>
    <d v="2022-05-05T00:00:00"/>
    <d v="2025-05-04T00:00:00"/>
    <m/>
    <m/>
    <m/>
    <m/>
    <m/>
    <s v="DIRECTO"/>
    <s v="RIESGO III"/>
    <s v="PROMODISTRITO - R3"/>
    <s v="B14S SANTA FE"/>
    <s v="TURNO #2 (14:00 - 22:00)"/>
    <m/>
    <m/>
    <d v="1983-12-23T00:00:00"/>
    <n v="40"/>
    <s v="M"/>
    <s v="BOGOTA, D.C."/>
    <n v="3"/>
    <s v="BACHILLER"/>
    <s v="UNIÓN LIBRE"/>
    <s v="BANCOLOMBIA"/>
    <s v="AHO"/>
    <s v="04500002352"/>
    <s v="MORALES CAMARGO MAURICI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057366210"/>
    <s v="chifaldo07@yahoo.es"/>
    <m/>
    <m/>
    <s v="N.A"/>
    <s v="N.A"/>
    <s v="S"/>
    <n v="39"/>
    <n v="39"/>
    <s v="S"/>
    <s v="N.A"/>
    <s v="N.A"/>
    <m/>
    <m/>
    <m/>
    <m/>
    <m/>
    <s v="jrodriguez"/>
    <s v="2022-05-06 08:17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2-06T00:00:00"/>
    <n v="824"/>
    <n v="80252732"/>
    <s v="HERNANDEZ PARRA LUIS ALFONSO"/>
    <x v="18"/>
    <s v="80252732.jpg"/>
    <s v="O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13U USME"/>
    <s v="TURNO #1 (06:00 - 14:00)"/>
    <m/>
    <m/>
    <d v="1983-01-29T00:00:00"/>
    <n v="41"/>
    <s v="M"/>
    <s v="BOGOTA, D.C."/>
    <n v="1"/>
    <s v="PRIMARIA"/>
    <s v="SOLTERO"/>
    <s v="BANCOLOMBIA"/>
    <s v="AHO"/>
    <n v="69900001452"/>
    <s v="ESCOBAR MENDIVELSO ALFONSO DAVID"/>
    <m/>
    <s v="BOGOTA, D.C."/>
    <s v="BOGOTA, D.C."/>
    <s v="COLFONDOS [231001]"/>
    <s v="FONDO NACIONAL DEL AHORRO [15]"/>
    <s v="SANITAS [EPS005]"/>
    <s v="COLSUBSIDIO [CCF22]"/>
    <s v="SURA [14-28]"/>
    <s v="NO"/>
    <m/>
    <m/>
    <m/>
    <s v="SIN NIVEL"/>
    <n v="3054488065"/>
    <n v="3054488065"/>
    <s v="Luisalfonzohernandezparr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1-27T00:00:00"/>
    <n v="23769"/>
    <n v="1007800684"/>
    <s v="DIAZ VIDAL JEYFER DAVID"/>
    <x v="18"/>
    <s v="1007800684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2 USAQUEN"/>
    <s v="TURNO #1 (06:00 - 14:00)"/>
    <m/>
    <s v="CASTELLANOS BARRERA CARLOS JULIO"/>
    <d v="1994-11-26T00:00:00"/>
    <n v="29"/>
    <s v="M"/>
    <s v="CHIMA"/>
    <n v="3"/>
    <s v="TÉCNICO"/>
    <s v="SOLTERO"/>
    <s v="BANCOLOMBIA"/>
    <s v="AHO"/>
    <n v="69900007927"/>
    <s v="RUIZ NIETO CARLOS ANDRE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17781531"/>
    <n v="3117781531"/>
    <s v="vidaldavid282@gmail.com"/>
    <m/>
    <m/>
    <s v="N.A"/>
    <s v="N.A"/>
    <s v="XL"/>
    <n v="44"/>
    <n v="44"/>
    <s v="XL"/>
    <s v="N.A"/>
    <s v="N.A"/>
    <m/>
    <m/>
    <m/>
    <m/>
    <m/>
    <s v="jrodriguez"/>
    <s v="2023-12-01 15:17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9-15T00:00:00"/>
    <n v="25428"/>
    <n v="79699858"/>
    <s v="AGUILAR FLOREZ JOSE ARBEY"/>
    <x v="18"/>
    <s v="79699858.jpg"/>
    <s v="O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4 USAQUEN"/>
    <s v="TURNO #1 (06:00 - 14:00)"/>
    <m/>
    <m/>
    <d v="1974-08-31T00:00:00"/>
    <n v="49"/>
    <s v="M"/>
    <s v="BOGOTA, D.C."/>
    <n v="2"/>
    <s v="BACHILLER"/>
    <s v="SOLTERO"/>
    <s v="BANCOLOMBIA"/>
    <s v="AHO"/>
    <n v="69900008537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65091965"/>
    <n v="3165091965"/>
    <s v="josearbey-@hotmail.com"/>
    <m/>
    <m/>
    <s v="N.A"/>
    <s v="N.A"/>
    <s v="S"/>
    <n v="39"/>
    <n v="38"/>
    <s v="S"/>
    <s v="N.A"/>
    <s v="N.A"/>
    <m/>
    <m/>
    <m/>
    <m/>
    <m/>
    <s v="jrodriguez"/>
    <s v="2024-05-06 16:50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2-25T00:00:00"/>
    <n v="24890"/>
    <n v="1108454457"/>
    <s v="RINCON OTAVO JORGE  ADRIAN"/>
    <x v="18"/>
    <s v="1108454457.jpg"/>
    <s v="A+"/>
    <n v="1300000"/>
    <m/>
    <m/>
    <s v="OPERARIO DE BARRIDO"/>
    <s v="LOCAL"/>
    <s v="ACTIVO"/>
    <d v="2024-03-18T00:00:00"/>
    <d v="2024-09-17T00:00:00"/>
    <m/>
    <m/>
    <m/>
    <m/>
    <m/>
    <s v="DIRECTO"/>
    <s v="RIESGO III"/>
    <s v="PROMODISTRITO - R3"/>
    <s v="B7S SANTA FE"/>
    <s v="TURNO #1 (06:00 - 14:00)"/>
    <m/>
    <m/>
    <d v="1989-03-13T00:00:00"/>
    <n v="35"/>
    <s v="M"/>
    <s v="LA DORADA"/>
    <n v="1"/>
    <s v="BACHILLER"/>
    <s v="UNIÓN LIBRE"/>
    <s v="BANCOLOMBIA"/>
    <s v="AHO"/>
    <n v="69058283487"/>
    <s v="CASTILLO RAMIREZ MIGUEL ANGEL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247817200"/>
    <n v="3247817200"/>
    <s v="jorgeadrianrinconotavo@gmail.com"/>
    <m/>
    <m/>
    <s v="N.A"/>
    <s v="N.A"/>
    <s v="S"/>
    <n v="38"/>
    <n v="38"/>
    <s v="S"/>
    <s v="N.A"/>
    <s v="N.A"/>
    <m/>
    <m/>
    <m/>
    <m/>
    <m/>
    <s v="jrodriguez"/>
    <s v="2024-03-18 09:25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1-08T00:00:00"/>
    <n v="24728"/>
    <n v="1196968977"/>
    <s v="PEÑATE ESPITIA GUSTAVO"/>
    <x v="18"/>
    <s v="1196968977.jpg"/>
    <s v="O+"/>
    <n v="1300000"/>
    <m/>
    <m/>
    <s v="OPERARIO DE BARRIDO"/>
    <s v="LOCAL"/>
    <s v="ACTIVO"/>
    <d v="2024-03-04T00:00:00"/>
    <d v="2024-09-03T00:00:00"/>
    <m/>
    <m/>
    <m/>
    <m/>
    <m/>
    <s v="DIRECTO"/>
    <s v="RIESGO III"/>
    <s v="PROMODISTRITO - R3"/>
    <s v="B14S SANTA FE"/>
    <s v="TURNO #2 (14:00 - 22:00)"/>
    <m/>
    <m/>
    <d v="1995-09-29T00:00:00"/>
    <n v="28"/>
    <s v="M"/>
    <s v="BUENAVISTA"/>
    <n v="1"/>
    <s v="BACHILLER"/>
    <s v="UNIÓN LIBRE"/>
    <s v="BANCOLOMBIA"/>
    <s v="AHO"/>
    <n v="69900008308"/>
    <s v="MORALES CAMARGO MAURICIO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3018188649"/>
    <n v="3018188649"/>
    <s v="gustavodj020@hotmail.com"/>
    <m/>
    <m/>
    <s v="N.A"/>
    <s v="N.A"/>
    <s v="M"/>
    <n v="39"/>
    <n v="39"/>
    <s v="M"/>
    <s v="N.A"/>
    <s v="N.A"/>
    <m/>
    <m/>
    <m/>
    <m/>
    <m/>
    <s v="jrodriguez"/>
    <s v="2024-03-05 15:00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9-05T00:00:00"/>
    <n v="13928"/>
    <n v="52820699"/>
    <s v="TORRES ESPINOSA YASMIN"/>
    <x v="18"/>
    <s v="52820699.jpg"/>
    <s v="O+"/>
    <n v="1300000"/>
    <d v="2024-01-01T00:00:00"/>
    <n v="1160000"/>
    <s v="OPERARIO DE BARRIDO"/>
    <s v="LOCAL"/>
    <s v="ACTIVO"/>
    <d v="2020-11-05T00:00:00"/>
    <d v="2024-11-04T00:00:00"/>
    <m/>
    <m/>
    <m/>
    <m/>
    <m/>
    <s v="DIRECTO"/>
    <s v="RIESGO III"/>
    <s v="PROMODISTRITO - R3"/>
    <s v="B15S SANTA FE"/>
    <s v="TURNO #2 (14:00 - 22:00)"/>
    <m/>
    <m/>
    <d v="1981-06-15T00:00:00"/>
    <n v="43"/>
    <s v="F"/>
    <s v="YOPAL"/>
    <n v="2"/>
    <s v="BACHILLER"/>
    <s v="UNIÓN LIBRE"/>
    <s v="BANCOLOMBIA"/>
    <s v="AHO"/>
    <n v="69900001307"/>
    <s v="PATIÑO VEGA ISMAEL FABIAN"/>
    <s v="MADARRIAGA PUPO ALEXANDER ALFONSO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9068961"/>
    <n v="3142506243"/>
    <s v="tu.chis123@hotmail.com"/>
    <m/>
    <m/>
    <s v="N.A"/>
    <s v="N.A"/>
    <s v="M"/>
    <n v="37"/>
    <n v="37"/>
    <s v="N.A"/>
    <s v="N.A"/>
    <s v="N.A"/>
    <m/>
    <m/>
    <m/>
    <m/>
    <m/>
    <s v="jrodriguez"/>
    <s v="2020-11-10 11:58:2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2-17T00:00:00"/>
    <n v="14270"/>
    <n v="1031135593"/>
    <s v="SANCHEZ ROJAS GLORIA LORENA"/>
    <x v="18"/>
    <s v="1031135593.jpg"/>
    <s v="O+"/>
    <n v="1300000"/>
    <d v="2024-01-01T00:00:00"/>
    <n v="1160000"/>
    <s v="OPERARIO DE BARRIDO"/>
    <s v="LOCAL"/>
    <s v="ACTIVO"/>
    <d v="2020-12-16T00:00:00"/>
    <d v="2024-12-15T00:00:00"/>
    <m/>
    <m/>
    <m/>
    <m/>
    <m/>
    <s v="DIRECTO"/>
    <s v="RIESGO III"/>
    <s v="PROMODISTRITO - R3"/>
    <s v="B7S SANTA FE"/>
    <s v="TURNO #1 (06:00 - 14:00)"/>
    <m/>
    <m/>
    <d v="1991-12-08T00:00:00"/>
    <n v="32"/>
    <s v="F"/>
    <s v="BOGOTA, D.C."/>
    <n v="1"/>
    <s v="BACHILLER"/>
    <s v="SOLTERO"/>
    <s v="BANCOLOMBIA"/>
    <s v="AHO"/>
    <n v="69900001350"/>
    <s v="CASTILLO RAMIREZ MIGUEL ANGEL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5994564"/>
    <n v="3054598617"/>
    <s v="lorenasanchez1031135593@gmail.com"/>
    <m/>
    <m/>
    <s v="N.A"/>
    <s v="N.A"/>
    <s v="M"/>
    <n v="36"/>
    <n v="36"/>
    <s v="N.A"/>
    <s v="N.A"/>
    <s v="N.A"/>
    <m/>
    <m/>
    <m/>
    <m/>
    <m/>
    <s v="jrodriguez"/>
    <s v="2020-12-16 15:13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0-26T00:00:00"/>
    <n v="13208"/>
    <n v="1022327199"/>
    <s v="CAMACHO REYES OLGA ROCIO"/>
    <x v="18"/>
    <s v="1022327199.jpg"/>
    <s v="O+"/>
    <n v="1300000"/>
    <d v="2024-01-01T00:00:00"/>
    <n v="1160000"/>
    <s v="OPERARIO DE BARRIDO"/>
    <s v="LOCAL"/>
    <s v="ACTIVO"/>
    <d v="2020-07-07T00:00:00"/>
    <d v="2025-07-06T00:00:00"/>
    <m/>
    <m/>
    <m/>
    <m/>
    <m/>
    <s v="DIRECTO"/>
    <s v="RIESGO III"/>
    <s v="PROMODISTRITO - R3"/>
    <s v="B5 CHAPINERO"/>
    <s v="TURNO #1 (06:00 - 14:00)"/>
    <m/>
    <s v="PULIDO BECERRA JAIME ANDRES"/>
    <d v="1986-10-09T00:00:00"/>
    <n v="37"/>
    <s v="F"/>
    <s v="SORACA"/>
    <n v="1"/>
    <s v="BACHILLER BÁSICO"/>
    <s v="UNIÓN LIBRE"/>
    <s v="BANCOLOMBIA"/>
    <s v="AHO"/>
    <n v="69900001466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29692367"/>
    <s v="ROCIOCAMACHO8610@GMAIL.COM"/>
    <m/>
    <m/>
    <s v="N.A"/>
    <s v="N.A"/>
    <s v="N.A"/>
    <s v="N.A"/>
    <s v="N.A"/>
    <s v="N.A"/>
    <s v="N.A"/>
    <s v="N.A"/>
    <m/>
    <m/>
    <m/>
    <m/>
    <m/>
    <s v="jrodriguez"/>
    <s v="2020-07-09 08:17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27T00:00:00"/>
    <n v="21139"/>
    <n v="80253555"/>
    <s v="LEON JAIRO ALEXANDER"/>
    <x v="18"/>
    <s v="80253555.jpg"/>
    <s v="A+"/>
    <n v="1300000"/>
    <d v="2024-01-01T00:00:00"/>
    <n v="1160000"/>
    <s v="OPERARIO DE BARRIDO"/>
    <s v="LOCAL"/>
    <s v="ACTIVO"/>
    <d v="2023-03-01T00:00:00"/>
    <d v="2024-08-31T00:00:00"/>
    <m/>
    <m/>
    <m/>
    <m/>
    <m/>
    <s v="DIRECTO"/>
    <s v="RIESGO III"/>
    <s v="PROMODISTRITO - R3"/>
    <s v="B13U USME"/>
    <s v="TURNO #1 (06:00 - 14:00)"/>
    <m/>
    <m/>
    <d v="1982-01-02T00:00:00"/>
    <n v="42"/>
    <s v="M"/>
    <s v="BOGOTA, D.C."/>
    <n v="2"/>
    <s v="BACHILLER"/>
    <s v="SOLTERO"/>
    <s v="BANCOLOMBIA"/>
    <s v="AHO"/>
    <n v="69900006768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24466879"/>
    <n v="3112896102"/>
    <s v="alexxanderleon@hotmail.com"/>
    <m/>
    <m/>
    <s v="N.A"/>
    <s v="N.A"/>
    <s v="XL"/>
    <n v="38"/>
    <n v="38"/>
    <s v="XL"/>
    <s v="N.A"/>
    <s v="N.A"/>
    <m/>
    <m/>
    <m/>
    <m/>
    <m/>
    <s v="jrodriguez"/>
    <s v="2023-03-01 12:18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5-20T00:00:00"/>
    <n v="20741"/>
    <n v="6987497"/>
    <s v="CARDENAS MENDOZA YULEXIS CAROLINA"/>
    <x v="18"/>
    <s v="6987497.jpg"/>
    <s v="O+"/>
    <n v="1300000"/>
    <d v="2024-01-01T00:00:00"/>
    <n v="1160000"/>
    <s v="OPERARIO DE BARRIDO"/>
    <s v="LOCAL"/>
    <s v="ACTIVO"/>
    <d v="2023-02-01T00:00:00"/>
    <d v="2025-01-31T00:00:00"/>
    <m/>
    <m/>
    <m/>
    <m/>
    <m/>
    <s v="DIRECTO"/>
    <s v="RIESGO III"/>
    <s v="PROMODISTRITO - R3"/>
    <s v="B7S SANTA FE"/>
    <s v="TURNO #1 (06:00 - 14:00)"/>
    <m/>
    <m/>
    <d v="1992-08-27T00:00:00"/>
    <n v="31"/>
    <s v="F"/>
    <s v="ARAUCA"/>
    <n v="1"/>
    <s v="BACHILLER"/>
    <s v="UNIÓN LIBRE"/>
    <s v="BANCOLOMBIA"/>
    <s v="AHO"/>
    <n v="42800005426"/>
    <s v="CASTILLO RAMIREZ MIGUEL ANGEL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017322796"/>
    <s v="susucardenas9@gmail.com"/>
    <m/>
    <m/>
    <s v="S"/>
    <n v="8"/>
    <s v="N.A"/>
    <n v="35"/>
    <n v="35"/>
    <s v="S"/>
    <s v="N.A"/>
    <s v="N.A"/>
    <m/>
    <m/>
    <m/>
    <m/>
    <m/>
    <s v="jrodriguez"/>
    <s v="2023-02-01 16:35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3-11-03T00:00:00"/>
    <n v="607"/>
    <n v="3090296"/>
    <s v="BUITRAGO BUITRAGO AURELIANO"/>
    <x v="18"/>
    <s v="3090296.jpg"/>
    <s v="B-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65-10-21T00:00:00"/>
    <n v="58"/>
    <s v="M"/>
    <s v="MACHETA"/>
    <n v="3"/>
    <s v="PRIMARIA"/>
    <s v="SOLTERO"/>
    <s v="BANCOLOMBIA"/>
    <s v="AHO"/>
    <n v="69900001474"/>
    <s v="BEJARANO CELIS DENYER FABIAN"/>
    <m/>
    <s v="BOGOTA, D.C."/>
    <s v="BOGOTA, D.C."/>
    <s v="COLPENSIONES [25-14]"/>
    <s v="FONDO NACIONAL DEL AHORRO [15]"/>
    <s v="COMPENSAR [EPS008]"/>
    <s v="COLSUBSIDIO [CCF22]"/>
    <s v="SURA [14-28]"/>
    <s v="NO"/>
    <m/>
    <m/>
    <m/>
    <s v="SIN NIVEL"/>
    <n v="0"/>
    <n v="3153295251"/>
    <s v="aurelianobuitrago51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11-29T00:00:00"/>
    <n v="638"/>
    <n v="79884990"/>
    <s v="CARDENAS AVILA EDGAR"/>
    <x v="18"/>
    <s v="79884990.jpg"/>
    <s v="A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9 SAN CRISTOBAL"/>
    <s v="TURNO #1 (06:00 - 14:00)"/>
    <m/>
    <s v="JAMAICA FONSECA JOHN ALEXANDER"/>
    <d v="1977-05-26T00:00:00"/>
    <n v="47"/>
    <s v="M"/>
    <s v="BOGOTA, D.C."/>
    <n v="2"/>
    <s v="BACHILLER"/>
    <s v="UNIÓN LIBRE"/>
    <s v="BANCOLOMBIA"/>
    <s v="AHO"/>
    <n v="10057667015"/>
    <s v="BEJARANO CELIS DENYER FABIAN"/>
    <m/>
    <s v="BOGOTA, D.C."/>
    <s v="BOGOTA, D.C."/>
    <s v="PORVENIR [230301]"/>
    <s v="FONDO NACIONAL DEL AHORRO [15]"/>
    <s v="FAMISANAR [EPS017]"/>
    <s v="COLSUBSIDIO [CCF22]"/>
    <s v="SURA [14-28]"/>
    <s v="NO"/>
    <m/>
    <m/>
    <m/>
    <s v="SIN NIVEL"/>
    <n v="0"/>
    <n v="3166488585"/>
    <s v="ywhw_edgar@hot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3-06T00:00:00"/>
    <n v="1205"/>
    <n v="79402196"/>
    <s v="ROMERO RODRIGUEZ OSCAR"/>
    <x v="18"/>
    <s v="7940219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3 USAQUEN"/>
    <s v="TURNO #1 (06:00 - 14:00)"/>
    <m/>
    <s v="CAÑON MARTINEZ WILLIAM ORLANDO"/>
    <d v="1966-05-26T00:00:00"/>
    <n v="58"/>
    <s v="M"/>
    <s v="BOGOTA, D.C."/>
    <n v="1"/>
    <s v="BACHILLER"/>
    <s v="CASADO"/>
    <s v="BANCOLOMBIA"/>
    <s v="AHO"/>
    <n v="69900001453"/>
    <s v="MARTIN RIVERA JASON STEVENS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7289076"/>
    <n v="1234567890"/>
    <s v="JUANDA.03R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10-30T00:00:00"/>
    <n v="680"/>
    <n v="70465707"/>
    <s v="CIRO CIRO FRANCISCO AUGUSTO"/>
    <x v="18"/>
    <s v="70465707.jpg"/>
    <s v="O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10 SAN CRISTOBAL"/>
    <s v="TURNO #1 (06:00 - 14:00)"/>
    <m/>
    <m/>
    <d v="1971-07-10T00:00:00"/>
    <n v="53"/>
    <s v="M"/>
    <s v="SAN FRANCISCO"/>
    <n v="2"/>
    <s v="PRIMARIA"/>
    <s v="SOLTERO"/>
    <s v="BANCOLOMBIA"/>
    <s v="AHO"/>
    <n v="42857437211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42044573"/>
    <s v="FRANCISCOAUGUSTO73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74-10-14T00:00:00"/>
    <n v="1351"/>
    <n v="79045379"/>
    <s v="YEPES ABRIL PABLO BERCELIO"/>
    <x v="18"/>
    <s v="79045379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8S SANTA FE"/>
    <s v="TURNO #1 (06:00 - 14:00)"/>
    <m/>
    <m/>
    <d v="1965-01-26T00:00:00"/>
    <n v="59"/>
    <s v="M"/>
    <s v="BOGOTA, D.C."/>
    <n v="2"/>
    <s v="PRIMARIA"/>
    <s v="SOLTERO"/>
    <s v="BANCOLOMBIA"/>
    <s v="AHO"/>
    <n v="69900001489"/>
    <s v="RAMIREZ RAMIREZ JUAN CARLOS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7548761"/>
    <n v="3115710266"/>
    <s v="PABLO.YE.PES@HOT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8-02T00:00:00"/>
    <n v="2114"/>
    <n v="79912841"/>
    <s v="LINARES YOHN  ALEXANDER"/>
    <x v="18"/>
    <s v="79912841.jpg"/>
    <s v="O+"/>
    <n v="1300000"/>
    <d v="2024-01-01T00:00:00"/>
    <n v="1160000"/>
    <s v="OPERARIO DE BARRIDO"/>
    <s v="LOCAL"/>
    <s v="ACTIVO"/>
    <d v="2018-07-03T00:00:00"/>
    <d v="2025-07-02T00:00:00"/>
    <m/>
    <m/>
    <m/>
    <m/>
    <m/>
    <s v="DIRECTO"/>
    <s v="RIESGO III"/>
    <s v="PROMODISTRITO - R3"/>
    <s v="B12 USME"/>
    <s v="TURNO #1 (06:00 - 14:00)"/>
    <m/>
    <m/>
    <d v="1978-06-08T00:00:00"/>
    <n v="46"/>
    <s v="M"/>
    <s v="BOGOTA, D.C."/>
    <n v="2"/>
    <s v="BACHILLER"/>
    <s v="UNIÓN LIBRE"/>
    <s v="BANCOLOMBIA"/>
    <s v="AHO"/>
    <n v="69900001491"/>
    <s v="ESTUPIÑAN MATIZ NESTOR ENRIQU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023306077"/>
    <s v="YOHNLINARES08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1-07T00:00:00"/>
    <n v="2107"/>
    <n v="1023867669"/>
    <s v="LANCHEROS BEJARANO HUGO HERNANDO"/>
    <x v="18"/>
    <s v="1023867669.jpg"/>
    <s v="O+"/>
    <n v="1300000"/>
    <d v="2024-01-01T00:00:00"/>
    <n v="1160000"/>
    <s v="OPERARIO DE BARRIDO"/>
    <s v="LOCAL"/>
    <s v="ACTIVO"/>
    <d v="2018-07-05T00:00:00"/>
    <d v="2025-07-04T00:00:00"/>
    <m/>
    <m/>
    <m/>
    <m/>
    <m/>
    <s v="DIRECTO"/>
    <s v="RIESGO III"/>
    <s v="PROMODISTRITO - R3"/>
    <s v="B10 SAN CRISTOBAL"/>
    <s v="TURNO #1 (06:00 - 14:00)"/>
    <m/>
    <m/>
    <d v="1986-07-22T00:00:00"/>
    <n v="38"/>
    <s v="M"/>
    <s v="BOGOTA, D.C."/>
    <n v="2"/>
    <s v="PRIMARIA"/>
    <s v="UNIÓN LIBRE"/>
    <s v="BANCOLOMBIA"/>
    <s v="AHO"/>
    <n v="42857173869"/>
    <s v="DIAZ OTERO ALEJANDRO EZIQUI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219669938"/>
    <s v="lancheroshugo4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3-26T00:00:00"/>
    <n v="24804"/>
    <n v="93089016"/>
    <s v="PRECIADO GOMEZ JOAQUIN HERNANDO"/>
    <x v="18"/>
    <s v="93089016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5S SANTA FE"/>
    <s v="TURNO #2 (14:00 - 22:00)"/>
    <m/>
    <m/>
    <d v="1979-12-27T00:00:00"/>
    <n v="44"/>
    <s v="M"/>
    <s v="GUAMO"/>
    <n v="3"/>
    <s v="BACHILLER BÁSICO"/>
    <s v="UNIÓN LIBRE"/>
    <s v="BANCOLOMBIA"/>
    <s v="AHO"/>
    <n v="46700003765"/>
    <s v="PATIÑO VEGA ISMAEL FABIAN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53054994"/>
    <n v="3053054994"/>
    <s v="SINCORREO101589@GMAIL.COM"/>
    <m/>
    <m/>
    <s v="N.A"/>
    <s v="N.A"/>
    <s v="L"/>
    <n v="39"/>
    <n v="39"/>
    <s v="L"/>
    <s v="N.A"/>
    <s v="N.A"/>
    <m/>
    <m/>
    <m/>
    <m/>
    <m/>
    <s v="jrodriguez"/>
    <s v="2024-03-12 16:13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0-06-25T00:00:00"/>
    <n v="24694"/>
    <n v="1124548167"/>
    <s v="PUSHAINA IGUARAN JESUS DANIEL"/>
    <x v="18"/>
    <s v="1124548167.jpg"/>
    <s v="O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3 USAQUEN"/>
    <s v="TURNO #1 (06:00 - 14:00)"/>
    <m/>
    <s v="CAÑON MARTINEZ WILLIAM ORLANDO"/>
    <d v="1995-05-22T00:00:00"/>
    <n v="29"/>
    <s v="M"/>
    <s v="URIBIA"/>
    <n v="1"/>
    <s v="BACHILLER"/>
    <s v="UNIÓN LIBRE"/>
    <s v="BANCOLOMBIA"/>
    <s v="AHO"/>
    <n v="63150990248"/>
    <s v="MARTIN RIVERA JASON STEVENS"/>
    <m/>
    <s v="BOGOTA, D.C."/>
    <s v="BOGOTA, D.C."/>
    <s v="PROTECCIÓN [230201]"/>
    <s v="PROTECCIÓN [230201]"/>
    <s v="COOSALUD [ESSC24]"/>
    <s v="COLSUBSIDIO [CCF22]"/>
    <s v="SURA [14-28]"/>
    <s v="NO"/>
    <m/>
    <m/>
    <m/>
    <s v="SIN NIVEL"/>
    <n v="3207424079"/>
    <n v="3207424079"/>
    <s v="jhoanferre1123@gmail.com"/>
    <m/>
    <m/>
    <s v="N.A"/>
    <s v="N.A"/>
    <s v="M"/>
    <n v="39"/>
    <n v="39"/>
    <s v="M"/>
    <s v="N.A"/>
    <s v="N.A"/>
    <m/>
    <m/>
    <m/>
    <m/>
    <m/>
    <s v="jrodriguez"/>
    <s v="2024-02-26 10:35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19386"/>
    <n v="39672523"/>
    <s v="ACOSTA SILVA GLORIA ESPERANZA"/>
    <x v="18"/>
    <s v="39672523.jpg"/>
    <s v="O+"/>
    <n v="1300000"/>
    <d v="2024-01-01T00:00:00"/>
    <n v="1160000"/>
    <s v="OPERARIO DE BARRIDO"/>
    <s v="LOCAL"/>
    <s v="ACTIVO"/>
    <d v="2022-09-01T00:00:00"/>
    <d v="2024-08-31T00:00:00"/>
    <m/>
    <m/>
    <m/>
    <m/>
    <m/>
    <s v="DIRECTO"/>
    <s v="RIESGO III"/>
    <s v="PROMODISTRITO - R3"/>
    <s v="B8S SANTA FE"/>
    <s v="TURNO #1 (06:00 - 14:00)"/>
    <m/>
    <m/>
    <d v="1973-09-04T00:00:00"/>
    <n v="50"/>
    <s v="F"/>
    <s v="SOACHA"/>
    <n v="1"/>
    <s v="BACHILLER"/>
    <s v="UNIÓN LIBRE"/>
    <s v="BANCOLOMBIA"/>
    <s v="AHO"/>
    <n v="52563806648"/>
    <s v="RAMIREZ RAMIREZ JUAN CARLO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s v="0000000"/>
    <n v="3015242748"/>
    <s v="ga478180@gmail.com"/>
    <m/>
    <m/>
    <s v="S"/>
    <n v="10"/>
    <s v="N.A"/>
    <n v="36"/>
    <n v="36"/>
    <s v="S"/>
    <s v="N.A"/>
    <s v="N.A"/>
    <m/>
    <m/>
    <m/>
    <m/>
    <m/>
    <s v="jrodriguez"/>
    <s v="2022-09-01 15:09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6-13T00:00:00"/>
    <n v="14454"/>
    <n v="1033687316"/>
    <s v="LEGUIZAMON HERNANDEZ FABIO ALEXANDER"/>
    <x v="18"/>
    <s v="1033687316.jpg"/>
    <s v="O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17S SANTA FE"/>
    <s v="TURNO #3 (22:00 - 06:00)"/>
    <m/>
    <m/>
    <d v="1987-06-04T00:00:00"/>
    <n v="37"/>
    <s v="M"/>
    <s v="BOGOTA, D.C."/>
    <n v="2"/>
    <s v="TÉCNICO"/>
    <s v="UNIÓN LIBRE"/>
    <s v="BANCOLOMBIA"/>
    <s v="AHO"/>
    <n v="30407584020"/>
    <s v="ESCOBAR MENDIVELSO ALFONSO DAVID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7914812"/>
    <n v="3227619770"/>
    <s v="FABIO_8637@HOTMAIL.COM"/>
    <m/>
    <m/>
    <s v="N.A"/>
    <s v="N.A"/>
    <s v="M"/>
    <n v="38"/>
    <n v="38"/>
    <s v="N.A"/>
    <s v="N.A"/>
    <s v="N.A"/>
    <m/>
    <m/>
    <m/>
    <m/>
    <m/>
    <s v="jrodriguez"/>
    <s v="2021-01-18 08:04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11-15T00:00:00"/>
    <n v="26154"/>
    <n v="80727358"/>
    <s v="VARGAS HERNANDEZ JOHN EDUARD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82-07-04T00:00:00"/>
    <n v="42"/>
    <s v="M"/>
    <s v="BOGOTA, D.C."/>
    <n v="2"/>
    <s v="PRIMARIA"/>
    <s v="UNIÓN LIBRE"/>
    <s v="SIN CUENTA"/>
    <s v="AHO"/>
    <n v="80727358"/>
    <s v="TRIANA HERNANDEZ PATRICIA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027355887"/>
    <n v="3027355887"/>
    <s v="jhonvargas0407123@gmail.com"/>
    <m/>
    <m/>
    <s v="N.A"/>
    <s v="N.A"/>
    <s v="L"/>
    <n v="41"/>
    <n v="41"/>
    <s v="L"/>
    <s v="N.A"/>
    <s v="N.A"/>
    <m/>
    <m/>
    <m/>
    <m/>
    <m/>
    <s v="jrodriguez"/>
    <s v="2024-07-22 12:03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6-12T00:00:00"/>
    <n v="1140"/>
    <n v="5995228"/>
    <s v="RAMIREZ LUGO DIOGENES"/>
    <x v="18"/>
    <s v="5995228.jpg"/>
    <s v="A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17S SANTA FE"/>
    <s v="TURNO #3 (22:00 - 06:00)"/>
    <m/>
    <m/>
    <d v="1976-08-11T00:00:00"/>
    <n v="47"/>
    <s v="M"/>
    <s v="ROVIRA"/>
    <n v="2"/>
    <s v="BACHILLER"/>
    <s v="SOLTERO"/>
    <s v="BANCOLOMBIA"/>
    <s v="AHO"/>
    <n v="69900001511"/>
    <s v="DUARTE PICO GER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007386705"/>
    <s v="diogenesramirez7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11-11T00:00:00"/>
    <n v="24081"/>
    <n v="80128519"/>
    <s v="TRIANA OSES JAVIER HERNANDO"/>
    <x v="18"/>
    <s v="80128519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0 SAN CRISTOBAL"/>
    <s v="TURNO #1 (06:00 - 14:00)"/>
    <m/>
    <m/>
    <d v="1980-04-15T00:00:00"/>
    <n v="44"/>
    <s v="M"/>
    <s v="SAN JOSE DE PARE"/>
    <n v="2"/>
    <s v="PRIMARIA"/>
    <s v="UNIÓN LIBRE"/>
    <s v="BANCOLOMBIA"/>
    <s v="AHO"/>
    <n v="17460226295"/>
    <s v="DIAZ OTERO ALEJANDRO EZIQU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2700370"/>
    <n v="3222700370"/>
    <s v="javierhtrianaoses@gmail.com"/>
    <m/>
    <m/>
    <s v="N.A"/>
    <s v="N.A"/>
    <s v="L"/>
    <n v="39"/>
    <n v="39"/>
    <s v="L"/>
    <s v="N.A"/>
    <s v="N.A"/>
    <m/>
    <m/>
    <m/>
    <m/>
    <m/>
    <s v="jrodriguez"/>
    <s v="2024-01-11 11:05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2-02-02T00:00:00"/>
    <n v="21612"/>
    <n v="1022922176"/>
    <s v="ARIAS TRUJILLO JAIBER ORLANDO"/>
    <x v="18"/>
    <s v="1022922176.jpeg"/>
    <s v="A+"/>
    <n v="1300000"/>
    <d v="2024-01-01T00:00:00"/>
    <n v="1160000"/>
    <s v="OPERARIO DE BARRIDO"/>
    <s v="LOCAL"/>
    <s v="ACTIVO"/>
    <d v="2023-04-20T00:00:00"/>
    <d v="2024-10-19T00:00:00"/>
    <m/>
    <m/>
    <m/>
    <m/>
    <m/>
    <s v="DIRECTO"/>
    <s v="RIESGO III"/>
    <s v="PROMODISTRITO - R3"/>
    <s v="B10 SAN CRISTOBAL"/>
    <s v="TURNO #1 (06:00 - 14:00)"/>
    <m/>
    <m/>
    <d v="2003-11-01T00:00:00"/>
    <n v="20"/>
    <s v="M"/>
    <s v="BOGOTA, D.C."/>
    <n v="2"/>
    <s v="BACHILLER BÁSICO"/>
    <s v="SOLTERO"/>
    <s v="BANCOLOMBIA"/>
    <s v="AHO"/>
    <n v="69900007000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054648822"/>
    <s v="ariassara694@gmail.com"/>
    <m/>
    <m/>
    <s v="N.A"/>
    <s v="N.A"/>
    <s v="L"/>
    <n v="43"/>
    <n v="43"/>
    <s v="L"/>
    <s v="N.A"/>
    <s v="N.A"/>
    <m/>
    <m/>
    <m/>
    <m/>
    <m/>
    <s v="jrodriguez"/>
    <s v="2023-04-20 09:26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09-07T00:00:00"/>
    <n v="20962"/>
    <n v="79649083"/>
    <s v="TORRES VARGAS JOSE VICENTE"/>
    <x v="18"/>
    <s v="79649083.jpg"/>
    <s v="A+"/>
    <n v="1300000"/>
    <d v="2024-01-01T00:00:00"/>
    <n v="1160000"/>
    <s v="OPERARIO DE BARRIDO"/>
    <s v="LOCAL"/>
    <s v="ACTIVO"/>
    <d v="2023-02-13T00:00:00"/>
    <d v="2024-08-12T00:00:00"/>
    <m/>
    <m/>
    <m/>
    <m/>
    <m/>
    <s v="DIRECTO"/>
    <s v="RIESGO III"/>
    <s v="PROMODISTRITO - R3"/>
    <s v="B6 CHAPINERO"/>
    <s v="TURNO #1 (06:00 - 14:00)"/>
    <m/>
    <m/>
    <d v="1972-06-15T00:00:00"/>
    <n v="52"/>
    <s v="M"/>
    <s v="BOGOTA, D.C."/>
    <n v="1"/>
    <s v="PRIMARIA"/>
    <s v="UNIÓN LIBRE"/>
    <s v="BANCOLOMBIA"/>
    <s v="AHO"/>
    <n v="69900006641"/>
    <s v="CARO YARA BRAYAN JAVI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38516492"/>
    <n v="3138516492"/>
    <s v="jennyriano88@gmail.com"/>
    <m/>
    <m/>
    <s v="N.A"/>
    <s v="N.A"/>
    <s v="M"/>
    <n v="41"/>
    <n v="41"/>
    <s v="M"/>
    <s v="N.A"/>
    <s v="N.A"/>
    <m/>
    <m/>
    <m/>
    <m/>
    <m/>
    <s v="jrodriguez"/>
    <s v="2023-02-14 10:10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3-25T00:00:00"/>
    <n v="20657"/>
    <n v="1048820154"/>
    <s v="ROMERO SUAREZ MARIA  CANDELARIA"/>
    <x v="18"/>
    <s v="1048820154.jpg"/>
    <s v="O+"/>
    <n v="1300000"/>
    <d v="2024-01-01T00:00:00"/>
    <n v="1160000"/>
    <s v="OPERARIO DE BARRIDO"/>
    <s v="LOCAL"/>
    <s v="ACTIVO"/>
    <d v="2023-01-23T00:00:00"/>
    <d v="2025-01-22T00:00:00"/>
    <m/>
    <m/>
    <m/>
    <m/>
    <m/>
    <s v="DIRECTO"/>
    <s v="RIESGO III"/>
    <s v="PROMODISTRITO - R3"/>
    <s v="B13U USME"/>
    <s v="TURNO #1 (06:00 - 14:00)"/>
    <m/>
    <m/>
    <d v="1986-03-11T00:00:00"/>
    <n v="38"/>
    <s v="F"/>
    <s v="CHITA"/>
    <n v="2"/>
    <s v="BACHILLER"/>
    <s v="UNIÓN LIBRE"/>
    <s v="BANCOLOMBIA"/>
    <s v="AHO"/>
    <n v="69900006512"/>
    <s v="ESCOBAR MENDIVELSO ALFONSO DAV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4716041"/>
    <n v="3008876538"/>
    <s v="mariaromero198720@gmail.com"/>
    <m/>
    <m/>
    <s v="S"/>
    <n v="8"/>
    <s v="N.A"/>
    <n v="35"/>
    <n v="35"/>
    <s v="S"/>
    <s v="N.A"/>
    <s v="N.A"/>
    <m/>
    <m/>
    <m/>
    <m/>
    <m/>
    <s v="jrodriguez"/>
    <s v="2023-01-23 09:09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79-07-12T00:00:00"/>
    <n v="1011"/>
    <n v="23521541"/>
    <s v="NUÑEZ OICATA MARIA LUISA"/>
    <x v="18"/>
    <s v="23521541.jpg"/>
    <s v="O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15S SANTA FE"/>
    <s v="TURNO #2 (14:00 - 22:00)"/>
    <m/>
    <m/>
    <d v="1956-02-02T00:00:00"/>
    <n v="68"/>
    <s v="F"/>
    <s v="CHITA"/>
    <n v="4"/>
    <s v="BACHILLER BÁSICO"/>
    <s v="SOLTERO"/>
    <s v="BANCOLOMBIA"/>
    <s v="AHO"/>
    <n v="69900001494"/>
    <s v="PATIÑO VEGA ISMAEL FABIAN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18679867"/>
    <n v="3162771464"/>
    <s v="nluisa.1953@gmail.com"/>
    <m/>
    <s v="DESEMPEÑO Y AUSENTISMO"/>
    <s v="N.A"/>
    <s v="N.A"/>
    <s v="N.A"/>
    <s v="N.A"/>
    <s v="N.A"/>
    <s v="N.A"/>
    <s v="N.A"/>
    <s v="N.A"/>
    <s v="LIQUIDACION CON PAGO EXITOSO"/>
    <s v="BLQ#3_FEBRERO"/>
    <d v="2024-02-23T00:00:00"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9-01T00:00:00"/>
    <n v="24805"/>
    <n v="1105055769"/>
    <s v="SOGAMOSO OSORIO ARQUIMEDES"/>
    <x v="18"/>
    <s v="1105055769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3 USAQUEN"/>
    <s v="TURNO #1 (06:00 - 14:00)"/>
    <m/>
    <s v="CAÑON MARTINEZ WILLIAM ORLANDO"/>
    <d v="1987-04-05T00:00:00"/>
    <n v="37"/>
    <s v="M"/>
    <s v="COYAIMA"/>
    <n v="1"/>
    <s v="BACHILLER"/>
    <s v="UNIÓN LIBRE"/>
    <s v="BANCOLOMBIA"/>
    <s v="AHO"/>
    <n v="69900008336"/>
    <s v="MARTIN RIVERA JASON STEVEN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18745596"/>
    <n v="3118745596"/>
    <s v="elkinosorio87@yahoo.com"/>
    <m/>
    <m/>
    <s v="N.A"/>
    <s v="N.A"/>
    <s v="S"/>
    <n v="39"/>
    <n v="39"/>
    <s v="S"/>
    <s v="N.A"/>
    <s v="N.A"/>
    <m/>
    <m/>
    <m/>
    <m/>
    <m/>
    <s v="jrodriguez"/>
    <s v="2024-03-12 16:13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2-20T00:00:00"/>
    <n v="21697"/>
    <n v="79905873"/>
    <s v="GARZON JHON GILBERTO"/>
    <x v="18"/>
    <s v="79905873.jp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ROMODISTRITO - R3"/>
    <s v="B2 USAQUEN"/>
    <s v="TURNO #1 (06:00 - 14:00)"/>
    <m/>
    <s v="CASTELLANOS BARRERA CARLOS JULIO"/>
    <d v="1976-10-06T00:00:00"/>
    <n v="47"/>
    <s v="M"/>
    <s v="BOGOTA, D.C."/>
    <n v="3"/>
    <s v="BACHILLER"/>
    <s v="SOLTERO"/>
    <s v="BANCOLOMBIA"/>
    <s v="AHO"/>
    <n v="52500005989"/>
    <s v="RUIZ NIETO CARLOS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142646920"/>
    <s v="jhongilbertogarzon94@gmail.com"/>
    <m/>
    <m/>
    <s v="N.A"/>
    <s v="N.A"/>
    <s v="XL"/>
    <n v="39"/>
    <n v="39"/>
    <s v="XL"/>
    <s v="N.A"/>
    <s v="N.A"/>
    <m/>
    <m/>
    <m/>
    <m/>
    <m/>
    <s v="jrodriguez"/>
    <s v="2023-05-02 09:10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5-05T00:00:00"/>
    <n v="15642"/>
    <n v="43695323"/>
    <s v="DUQUE CORREA EDIS YANET"/>
    <x v="18"/>
    <s v="43695323.jpg"/>
    <s v="A+"/>
    <n v="1300000"/>
    <d v="2024-01-01T00:00:00"/>
    <n v="1160000"/>
    <s v="OPERARIO DE BARRIDO"/>
    <s v="LOCAL"/>
    <s v="ACTIVO"/>
    <d v="2021-07-23T00:00:00"/>
    <d v="2025-07-22T00:00:00"/>
    <m/>
    <m/>
    <m/>
    <m/>
    <m/>
    <s v="DIRECTO"/>
    <s v="RIESGO III"/>
    <s v="PROMODISTRITO - R3"/>
    <s v="B6 CHAPINERO"/>
    <s v="TURNO #1 (06:00 - 14:00)"/>
    <m/>
    <m/>
    <d v="1981-02-19T00:00:00"/>
    <n v="43"/>
    <s v="F"/>
    <s v="GOMEZ PLATA"/>
    <n v="2"/>
    <s v="BACHILLER"/>
    <s v="UNIÓN LIBRE"/>
    <s v="DAVIVIENDA"/>
    <s v="AHO"/>
    <n v="480700076528"/>
    <s v="CARO YARA BRAYAN JAVIER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103263830"/>
    <s v="YANETDUQUE1911@GMAIL.COM"/>
    <m/>
    <m/>
    <s v="N.A"/>
    <s v="N.A"/>
    <s v="L"/>
    <n v="37"/>
    <n v="37"/>
    <s v="L"/>
    <s v="N.A"/>
    <s v="N.A"/>
    <m/>
    <m/>
    <m/>
    <m/>
    <m/>
    <s v="jrodriguez"/>
    <s v="2021-07-22 10:56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7-22T00:00:00"/>
    <n v="13926"/>
    <n v="1107043721"/>
    <s v="GRANADA BROCHERO CRISTHIAN DAVID"/>
    <x v="18"/>
    <s v="1107043721.jpg"/>
    <s v="A+"/>
    <n v="1300000"/>
    <d v="2024-01-01T00:00:00"/>
    <n v="1160000"/>
    <s v="OPERARIO DE BARRIDO"/>
    <s v="LOCAL"/>
    <s v="ACTIVO"/>
    <d v="2020-11-05T00:00:00"/>
    <d v="2024-11-04T00:00:00"/>
    <m/>
    <m/>
    <m/>
    <m/>
    <m/>
    <s v="DIRECTO"/>
    <s v="RIESGO III"/>
    <s v="PROMODISTRITO - R3"/>
    <s v="B16 CANDELARIA"/>
    <s v="TURNO #3 (22:00 - 06:00)"/>
    <m/>
    <m/>
    <d v="1988-07-15T00:00:00"/>
    <n v="36"/>
    <s v="M"/>
    <s v="CALI"/>
    <n v="1"/>
    <s v="BACHILLER"/>
    <s v="UNIÓN LIBRE"/>
    <s v="BANCOLOMBIA"/>
    <s v="AHO"/>
    <n v="69900001302"/>
    <s v="ROBLES GUTIERREZ GONZALO"/>
    <s v="PEREZ SANCHEZ FABIOLA"/>
    <s v="BOGOTA, D.C."/>
    <s v="BOGOTA, D.C."/>
    <s v="COLFONDOS [231001]"/>
    <s v="FONDO NACIONAL DEL AHORRO [15]"/>
    <s v="FAMISANAR [EPS017]"/>
    <s v="COLSUBSIDIO [CCF22]"/>
    <s v="SURA [14-28]"/>
    <s v="NO"/>
    <m/>
    <m/>
    <m/>
    <s v="SIN NIVEL"/>
    <n v="3212237170"/>
    <n v="3212237170"/>
    <s v="123@gmail.com"/>
    <m/>
    <m/>
    <s v="N.A"/>
    <s v="N.A"/>
    <s v="M"/>
    <n v="40"/>
    <n v="40"/>
    <s v="M"/>
    <s v="N.A"/>
    <s v="N.A"/>
    <m/>
    <m/>
    <m/>
    <m/>
    <m/>
    <s v="jrodriguez"/>
    <s v="2020-11-10 11:43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5-04T00:00:00"/>
    <n v="2138"/>
    <n v="52197627"/>
    <s v="URUEÑA ACOSTA DEYANIRA"/>
    <x v="18"/>
    <s v="52197627.jpg"/>
    <s v="A+"/>
    <n v="1300000"/>
    <d v="2024-01-01T00:00:00"/>
    <n v="1160000"/>
    <s v="OPERARIO DE BARRIDO"/>
    <s v="LOCAL"/>
    <s v="ACTIVO"/>
    <d v="2018-07-04T00:00:00"/>
    <d v="2025-07-03T00:00:00"/>
    <m/>
    <m/>
    <m/>
    <m/>
    <m/>
    <s v="DIRECTO"/>
    <s v="RIESGO III"/>
    <s v="PROMODISTRITO - R3"/>
    <s v="B5 CHAPINERO"/>
    <s v="TURNO #1 (06:00 - 14:00)"/>
    <m/>
    <s v="PULIDO BECERRA JAIME ANDRES"/>
    <d v="1976-06-16T00:00:00"/>
    <n v="48"/>
    <s v="F"/>
    <s v="VENADILLO"/>
    <n v="2"/>
    <s v="PRIMARIA"/>
    <s v="SOLTERO"/>
    <s v="BANCOLOMBIA"/>
    <s v="AHO"/>
    <n v="69900001520"/>
    <s v="TRIANA HERNANDEZ PATRICIA"/>
    <m/>
    <s v="BOGOTA, D.C."/>
    <s v="BOGOTA, D.C."/>
    <s v="COLFONDOS [231001]"/>
    <s v="COLFONDOS [231001]"/>
    <s v="SURA [EPS010]"/>
    <s v="COLSUBSIDIO [CCF22]"/>
    <s v="SURA [14-28]"/>
    <s v="NO"/>
    <m/>
    <m/>
    <m/>
    <s v="SIN NIVEL"/>
    <n v="0"/>
    <n v="3123915229"/>
    <s v="deyanira.uruen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11-07T00:00:00"/>
    <n v="23117"/>
    <n v="79913461"/>
    <s v="MENDOZA SANTA  RHAYNEL ALEXANDER"/>
    <x v="18"/>
    <s v="79913461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9 SAN CRISTOBAL"/>
    <s v="TURNO #1 (06:00 - 14:00)"/>
    <m/>
    <s v="JAMAICA FONSECA JOHN ALEXANDER"/>
    <d v="1978-08-23T00:00:00"/>
    <n v="45"/>
    <s v="M"/>
    <s v="BOGOTA, D.C."/>
    <n v="2"/>
    <s v="BACHILLER"/>
    <s v="SOLTERO"/>
    <s v="BANCOLOMBIA"/>
    <s v="AHO"/>
    <n v="69900007658"/>
    <s v="BEJARANO CELIS DENYER FABIAN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17014509"/>
    <n v="3017014509"/>
    <s v="rhaynelams78@gmail.com"/>
    <m/>
    <m/>
    <s v="N.A"/>
    <s v="N.A"/>
    <s v="S"/>
    <n v="40"/>
    <n v="40"/>
    <s v="S"/>
    <s v="N.A"/>
    <s v="N.A"/>
    <m/>
    <m/>
    <m/>
    <m/>
    <m/>
    <s v="jrodriguez"/>
    <s v="2023-09-28 08:32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2-14T00:00:00"/>
    <n v="1301"/>
    <n v="79518996"/>
    <s v="UMBARILA SOGAMOSO JOSE PEDRO ANTONIO"/>
    <x v="18"/>
    <s v="7951899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8S SANTA FE"/>
    <s v="TURNO #1 (06:00 - 14:00)"/>
    <m/>
    <m/>
    <d v="1969-11-01T00:00:00"/>
    <n v="54"/>
    <s v="M"/>
    <s v="TURMEQUE"/>
    <n v="2"/>
    <s v="BACHILLER"/>
    <s v="UNIÓN LIBRE"/>
    <s v="BANCOLOMBIA"/>
    <s v="AHO"/>
    <n v="69900001252"/>
    <s v="RAMIREZ RAMIREZ JUAN CARLOS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0"/>
    <n v="3206355124"/>
    <s v="umbarillapedroantonio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3-28T00:00:00"/>
    <n v="21055"/>
    <n v="80282580"/>
    <s v="GAITAN CAMARGO PABLO HERNANDO"/>
    <x v="18"/>
    <s v="80282580.jpg"/>
    <s v="O+"/>
    <n v="1300000"/>
    <d v="2024-01-01T00:00:00"/>
    <n v="1160000"/>
    <s v="OPERARIO DE BARRIDO"/>
    <s v="LOCAL"/>
    <s v="ACTIVO"/>
    <d v="2023-02-20T00:00:00"/>
    <d v="2024-08-19T00:00:00"/>
    <m/>
    <m/>
    <m/>
    <m/>
    <m/>
    <s v="DIRECTO"/>
    <s v="RIESGO III"/>
    <s v="PROMODISTRITO - R3"/>
    <s v="B4 USAQUEN"/>
    <s v="TURNO #1 (06:00 - 14:00)"/>
    <m/>
    <m/>
    <d v="1980-11-30T00:00:00"/>
    <n v="43"/>
    <s v="M"/>
    <s v="VILLETA"/>
    <n v="3"/>
    <s v="PRIMARIA"/>
    <s v="UNIÓN LIBRE"/>
    <s v="BANCOLOMBIA"/>
    <s v="AHO"/>
    <n v="52500009459"/>
    <s v="VELASQUEZ FUQUEN REUVEN ALEXAND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05711669"/>
    <n v="3208213327"/>
    <s v="hernandopablo@gmail.com"/>
    <m/>
    <m/>
    <s v="N.A"/>
    <s v="N.A"/>
    <s v="L"/>
    <n v="40"/>
    <n v="40"/>
    <s v="L"/>
    <s v="N.A"/>
    <s v="N.A"/>
    <m/>
    <m/>
    <m/>
    <m/>
    <m/>
    <s v="jrodriguez"/>
    <s v="2023-02-20 11:29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0-24T00:00:00"/>
    <n v="21930"/>
    <n v="1006187374"/>
    <s v="SINISTERRA ARAUJO GUSTAVO ADOLFO"/>
    <x v="18"/>
    <s v="1006187374.jpg"/>
    <s v="O+"/>
    <n v="1300000"/>
    <d v="2024-01-01T00:00:00"/>
    <n v="1160000"/>
    <s v="OPERARIO DE BARRIDO"/>
    <s v="LOCAL"/>
    <s v="ACTIVO"/>
    <d v="2023-06-05T00:00:00"/>
    <d v="2024-12-04T00:00:00"/>
    <m/>
    <m/>
    <m/>
    <m/>
    <m/>
    <s v="DIRECTO"/>
    <s v="RIESGO III"/>
    <s v="PROMODISTRITO - R3"/>
    <s v="B9 SAN CRISTOBAL"/>
    <s v="TURNO #1 (06:00 - 14:00)"/>
    <m/>
    <s v="JAMAICA FONSECA JOHN ALEXANDER"/>
    <d v="1988-07-07T00:00:00"/>
    <n v="36"/>
    <s v="M"/>
    <s v="BUENAVENTURA"/>
    <n v="2"/>
    <s v="BACHILLER BÁSICO"/>
    <s v="UNIÓN LIBRE"/>
    <s v="BANCOLOMBIA"/>
    <s v="AHO"/>
    <n v="69900007179"/>
    <s v="BEJARANO CELIS DENYER FABIAN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16728830"/>
    <n v="3216728830"/>
    <s v="gsinisterra1988@gmail.com"/>
    <m/>
    <m/>
    <s v="N.A"/>
    <s v="N.A"/>
    <s v="XL"/>
    <n v="41"/>
    <n v="41"/>
    <s v="XL"/>
    <s v="N.A"/>
    <s v="N.A"/>
    <m/>
    <m/>
    <m/>
    <m/>
    <m/>
    <s v="jrodriguez"/>
    <s v="2023-06-05 09:46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10-20T00:00:00"/>
    <n v="20662"/>
    <n v="12687891"/>
    <s v="CASTRO DELGADO ELIO JOSE"/>
    <x v="18"/>
    <s v="12687891.jpg"/>
    <s v="O+"/>
    <n v="1300000"/>
    <d v="2024-01-01T00:00:00"/>
    <n v="1160000"/>
    <s v="OPERARIO DE BARRIDO"/>
    <s v="LOCAL"/>
    <s v="ACTIVO"/>
    <d v="2023-01-23T00:00:00"/>
    <d v="2025-01-22T00:00:00"/>
    <m/>
    <m/>
    <m/>
    <m/>
    <m/>
    <s v="DIRECTO"/>
    <s v="RIESGO III"/>
    <s v="PROMODISTRITO - R3"/>
    <s v="B1 USAQUEN"/>
    <s v="TURNO #1 (06:00 - 14:00)"/>
    <m/>
    <s v="DUARTE PICO GERARDO"/>
    <d v="1974-03-19T00:00:00"/>
    <n v="50"/>
    <s v="M"/>
    <s v="AGUSTIN CODAZZI"/>
    <n v="2"/>
    <s v="PRIMARIA"/>
    <s v="SOLTERO"/>
    <s v="BANCOLOMBIA"/>
    <s v="AHO"/>
    <n v="95141618114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12147856"/>
    <s v="castrodelgadoeliojose@gmail.com"/>
    <m/>
    <m/>
    <s v="N.A"/>
    <s v="N.A"/>
    <s v="XL"/>
    <n v="42"/>
    <n v="42"/>
    <s v="XL"/>
    <s v="N.A"/>
    <s v="N.A"/>
    <m/>
    <m/>
    <m/>
    <m/>
    <m/>
    <s v="jrodriguez"/>
    <s v="2023-01-23 09:09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10-05T00:00:00"/>
    <n v="901"/>
    <n v="74324877"/>
    <s v="MANCERA JUAN  CARLOS"/>
    <x v="18"/>
    <s v="74324877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71-09-14T00:00:00"/>
    <n v="52"/>
    <s v="M"/>
    <s v="SANTA MARIA"/>
    <n v="2"/>
    <s v="PRIMARIA"/>
    <s v="CASADO"/>
    <s v="BANCOLOMBIA"/>
    <s v="AHO"/>
    <n v="42828273951"/>
    <s v="BEJARANO CELIS DENYER FABIAN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134514725"/>
    <s v="mancerajuancarlos53@g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6-26T00:00:00"/>
    <n v="12432"/>
    <n v="53040649"/>
    <s v="ALBARRACIN GARCIA YURI YOHANA"/>
    <x v="18"/>
    <s v="53040649.jpg"/>
    <s v="O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12 USME"/>
    <s v="TURNO #1 (06:00 - 14:00)"/>
    <m/>
    <m/>
    <d v="1985-02-12T00:00:00"/>
    <n v="39"/>
    <s v="F"/>
    <s v="FUSAGASUGA"/>
    <n v="2"/>
    <s v="BACHILLER"/>
    <s v="SOLTERO"/>
    <s v="BANCOLOMBIA"/>
    <s v="AHO"/>
    <n v="69900001524"/>
    <s v="ESTUPIÑAN MATIZ NESTOR ENRIQUE"/>
    <s v="PACHECO CELIS BRAYAN ESTIWAR"/>
    <s v="BOGOTA, D.C."/>
    <s v="BOGOTA, D.C."/>
    <s v="PROTECCIÓN [230201]"/>
    <s v="PROTECCIÓN [230201]"/>
    <s v="COMPENSAR [EPS008]"/>
    <s v="COLSUBSIDIO [CCF22]"/>
    <s v="SURA [14-28]"/>
    <s v="NO"/>
    <m/>
    <m/>
    <m/>
    <n v="0"/>
    <n v="0"/>
    <n v="3103146706"/>
    <s v="yurialbarracin751@gmail.com"/>
    <m/>
    <m/>
    <s v="S"/>
    <n v="8"/>
    <s v="N.A"/>
    <n v="35"/>
    <n v="35"/>
    <s v="S"/>
    <s v="N.A"/>
    <s v="N.A"/>
    <m/>
    <m/>
    <m/>
    <m/>
    <m/>
    <s v="jrodriguez"/>
    <s v="2020-02-12 07:40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2-27T00:00:00"/>
    <n v="24478"/>
    <n v="1047466122"/>
    <s v="GONZALEZ AMARANTO JOSE GREGORIO"/>
    <x v="18"/>
    <s v="1047466122.jpg"/>
    <s v="A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3 USAQUEN"/>
    <s v="TURNO #1 (06:00 - 14:00)"/>
    <m/>
    <s v="CAÑON MARTINEZ WILLIAM ORLANDO"/>
    <d v="1993-08-19T00:00:00"/>
    <n v="30"/>
    <s v="M"/>
    <s v="CARTAGENA"/>
    <n v="2"/>
    <s v="BACHILLER"/>
    <s v="SOLTERO"/>
    <s v="BANCOLOMBIA"/>
    <s v="AHO"/>
    <n v="69900008171"/>
    <s v="MARTIN RIVERA JASON STEVENS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43052895"/>
    <n v="3143052895"/>
    <s v="alextorresvillanueva67@gmail.com"/>
    <m/>
    <m/>
    <s v="N.A"/>
    <s v="N.A"/>
    <s v="S"/>
    <n v="38"/>
    <n v="38"/>
    <s v="S"/>
    <s v="N.A"/>
    <s v="N.A"/>
    <m/>
    <m/>
    <m/>
    <m/>
    <m/>
    <s v="jrodriguez"/>
    <s v="2024-02-13 15:05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2-08T00:00:00"/>
    <n v="1182"/>
    <n v="79872441"/>
    <s v="RODRIGUEZ QUINCHAQUIN LUIS FERNANDO"/>
    <x v="18"/>
    <s v="79872441.jpg"/>
    <s v="O+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7S SANTA FE"/>
    <s v="TURNO #1 (06:00 - 14:00)"/>
    <m/>
    <m/>
    <d v="1976-10-08T00:00:00"/>
    <n v="47"/>
    <s v="M"/>
    <s v="BOGOTA, D.C."/>
    <n v="2"/>
    <s v="BACHILLER"/>
    <s v="UNIÓN LIBRE"/>
    <s v="BANCOLOMBIA"/>
    <s v="AHO"/>
    <n v="69900001482"/>
    <s v="CASTILLO RAMIREZ MIGUEL ANGEL"/>
    <m/>
    <s v="BOGOTA, D.C."/>
    <s v="BOGOTA, D.C."/>
    <s v="COLPENSIONES [25-14]"/>
    <s v="PROTECCIÓN [230201]"/>
    <s v="SALUD TOTAL [EPS002]"/>
    <s v="COLSUBSIDIO [CCF22]"/>
    <s v="SURA [14-28]"/>
    <s v="NO"/>
    <m/>
    <m/>
    <m/>
    <s v="SIN NIVEL"/>
    <n v="4711238"/>
    <n v="3197025830"/>
    <s v="lufer1205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12-30T00:00:00"/>
    <n v="24232"/>
    <n v="4249303"/>
    <s v="LOPEZ SEGUNDO RUBEN"/>
    <x v="18"/>
    <s v="4249303.jpg"/>
    <s v="O+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74-04-28T00:00:00"/>
    <n v="50"/>
    <s v="M"/>
    <s v="TUNJA"/>
    <n v="1"/>
    <s v="BACHILLER BÁSICO"/>
    <s v="UNIÓN LIBRE"/>
    <s v="BANCOLOMBIA"/>
    <s v="AHO"/>
    <n v="69900008043"/>
    <s v="TRIANA HERNANDEZ PATRICIA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142084598"/>
    <n v="3142084598"/>
    <s v="yub33758@gmail.com"/>
    <m/>
    <m/>
    <s v="N.A"/>
    <s v="N.A"/>
    <s v="L"/>
    <n v="39"/>
    <n v="39"/>
    <s v="L"/>
    <s v="N.A"/>
    <s v="N.A"/>
    <m/>
    <m/>
    <m/>
    <m/>
    <m/>
    <s v="jrodriguez"/>
    <s v="2024-01-22 08:16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3-15T00:00:00"/>
    <n v="1094"/>
    <n v="1020712988"/>
    <s v="PEREZ ZAMBRANO DAVID"/>
    <x v="18"/>
    <s v="1020712988.jpg"/>
    <s v="B+"/>
    <n v="1300000"/>
    <d v="2024-01-01T00:00:00"/>
    <n v="1160000"/>
    <s v="OPERARIO DE BARRIDO"/>
    <s v="LOCAL"/>
    <s v="ACTIVO"/>
    <d v="2018-03-22T00:00:00"/>
    <d v="2025-03-20T00:00:00"/>
    <m/>
    <m/>
    <m/>
    <m/>
    <m/>
    <s v="DIRECTO"/>
    <s v="RIESGO III"/>
    <s v="PROMODISTRITO - R3"/>
    <s v="B17S SANTA FE"/>
    <s v="TURNO #3 (22:00 - 06:00)"/>
    <m/>
    <m/>
    <d v="1986-02-28T00:00:00"/>
    <n v="38"/>
    <s v="M"/>
    <s v="BOGOTA, D.C."/>
    <n v="3"/>
    <s v="BACHILLER"/>
    <s v="CASADO"/>
    <s v="AV VILLAS"/>
    <s v="AHO"/>
    <n v="681841578"/>
    <s v="DUARTE PICO GERARD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195270850"/>
    <s v="mp868371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1-03T00:00:00"/>
    <n v="21826"/>
    <n v="9694690"/>
    <s v="SANCHEZ GALLARDO ARMANDO"/>
    <x v="18"/>
    <s v="9694690.jpg"/>
    <s v="O+"/>
    <n v="1300000"/>
    <d v="2024-01-01T00:00:00"/>
    <n v="1160000"/>
    <s v="OPERARIO DE BARRIDO"/>
    <s v="LOCAL"/>
    <s v="ACTIVO"/>
    <d v="2023-05-15T00:00:00"/>
    <d v="2024-11-14T00:00:00"/>
    <m/>
    <m/>
    <m/>
    <m/>
    <m/>
    <s v="DIRECTO"/>
    <s v="RIESGO III"/>
    <s v="PROMODISTRITO - R3"/>
    <s v="B10 SAN CRISTOBAL"/>
    <s v="TURNO #1 (06:00 - 14:00)"/>
    <m/>
    <m/>
    <d v="1984-12-29T00:00:00"/>
    <n v="39"/>
    <s v="M"/>
    <s v="AGUACHICA"/>
    <n v="2"/>
    <s v="BACHILLER"/>
    <s v="SOLTERO"/>
    <s v="BANCOLOMBIA"/>
    <s v="AHO"/>
    <n v="69900007084"/>
    <s v="DIAZ OTERO ALEJANDRO EZIQU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4279232"/>
    <n v="3134279232"/>
    <s v="1984sanchezarmando@gmail.com"/>
    <m/>
    <m/>
    <s v="N.A"/>
    <s v="N.A"/>
    <s v="L"/>
    <n v="40"/>
    <n v="40"/>
    <s v="L"/>
    <s v="N.A"/>
    <s v="N.A"/>
    <m/>
    <m/>
    <m/>
    <m/>
    <m/>
    <s v="jrodriguez"/>
    <s v="2023-05-15 10:33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6-02T00:00:00"/>
    <n v="25937"/>
    <n v="1073715239"/>
    <s v="LOPEZ BUENO KEVIN FERNANDO"/>
    <x v="18"/>
    <s v="1073715239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13U USME"/>
    <s v="TURNO #1 (06:00 - 14:00)"/>
    <m/>
    <m/>
    <d v="1998-04-27T00:00:00"/>
    <n v="26"/>
    <s v="M"/>
    <s v="SOACHA"/>
    <n v="3"/>
    <s v="BACHILLER"/>
    <s v="SOLTERO"/>
    <s v="DAVIVIENDA"/>
    <s v="AHO"/>
    <n v="488418388812"/>
    <s v="DUARTE PICO GER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15738276"/>
    <n v="3115738276"/>
    <s v="lkevinfernando9@gmail.com"/>
    <m/>
    <m/>
    <s v="N.A"/>
    <s v="N.A"/>
    <s v="L"/>
    <n v="40"/>
    <n v="40"/>
    <s v="L"/>
    <s v="N.A"/>
    <s v="N.A"/>
    <m/>
    <m/>
    <m/>
    <m/>
    <m/>
    <s v="jrodriguez"/>
    <s v="2024-07-02 11:32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7-06T00:00:00"/>
    <n v="2218"/>
    <n v="5874690"/>
    <s v="PRADA VEGA RODRIGO"/>
    <x v="18"/>
    <s v="5874690.jpg"/>
    <s v="O+"/>
    <n v="1300000"/>
    <d v="2024-01-01T00:00:00"/>
    <n v="1160000"/>
    <s v="OPERARIO DE BARRIDO"/>
    <s v="LOCAL"/>
    <s v="ACTIVO"/>
    <d v="2018-07-12T00:00:00"/>
    <d v="2025-07-11T00:00:00"/>
    <m/>
    <m/>
    <m/>
    <m/>
    <m/>
    <s v="DIRECTO"/>
    <s v="RIESGO III"/>
    <s v="PROMODISTRITO - R3"/>
    <s v="B5 CHAPINERO"/>
    <s v="TURNO #1 (06:00 - 14:00)"/>
    <m/>
    <s v="PULIDO BECERRA JAIME ANDRES"/>
    <d v="1980-07-13T00:00:00"/>
    <n v="44"/>
    <s v="M"/>
    <s v="BOGOTA, D.C."/>
    <n v="2"/>
    <s v="BACHILLER"/>
    <s v="UNIÓN LIBRE"/>
    <s v="BANCOLOMBIA"/>
    <s v="AHO"/>
    <n v="69900001531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6915872"/>
    <n v="3108300699"/>
    <s v="acunawilliam810@gmail.com"/>
    <m/>
    <m/>
    <s v="N.A"/>
    <s v="N.A"/>
    <s v="XXL"/>
    <n v="41"/>
    <n v="41"/>
    <s v="X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22067"/>
    <n v="93400115"/>
    <s v="OSORIO JIMENEZ JESUS EMILSON"/>
    <x v="18"/>
    <s v="93400115.jpg"/>
    <s v="O+"/>
    <n v="1300000"/>
    <d v="2024-01-01T00:00:00"/>
    <n v="1160000"/>
    <s v="OPERARIO DE BARRIDO"/>
    <s v="LOCAL"/>
    <s v="ACTIVO"/>
    <d v="2023-06-20T00:00:00"/>
    <d v="2024-12-19T00:00:00"/>
    <m/>
    <m/>
    <m/>
    <m/>
    <m/>
    <s v="DIRECTO"/>
    <s v="RIESGO III"/>
    <s v="PROMODISTRITO - R3"/>
    <s v="B8S SANTA FE"/>
    <s v="TURNO #1 (06:00 - 14:00)"/>
    <m/>
    <m/>
    <d v="1975-01-14T00:00:00"/>
    <n v="49"/>
    <s v="M"/>
    <s v="CASABIANCA"/>
    <n v="1"/>
    <s v="BACHILLER BÁSICO"/>
    <s v="UNIÓN LIBRE"/>
    <s v="BANCOLOMBIA"/>
    <s v="AHO"/>
    <n v="69900007231"/>
    <s v="RAMIREZ RAMIREZ JUAN CARLO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666333"/>
    <n v="3057832327"/>
    <s v="edilsonosorio40@gmail.com"/>
    <m/>
    <m/>
    <s v="N.A"/>
    <s v="N.A"/>
    <s v="L"/>
    <n v="40"/>
    <n v="40"/>
    <s v="L"/>
    <s v="N.A"/>
    <s v="N.A"/>
    <m/>
    <m/>
    <m/>
    <m/>
    <m/>
    <s v="jrodriguez"/>
    <s v="2023-06-20 10:03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2-17T00:00:00"/>
    <n v="1114"/>
    <n v="1085177870"/>
    <s v="PUELLO MARTINEZ YOENDIS"/>
    <x v="18"/>
    <s v="1085177870.jpg"/>
    <s v="O+"/>
    <n v="1300000"/>
    <d v="2024-01-01T00:00:00"/>
    <n v="1160000"/>
    <s v="OPERARIO DE BARRIDO"/>
    <s v="LOCAL"/>
    <s v="ACTIVO"/>
    <d v="2018-06-18T00:00:00"/>
    <d v="2025-06-17T00:00:00"/>
    <m/>
    <m/>
    <m/>
    <m/>
    <m/>
    <s v="DIRECTO"/>
    <s v="RIESGO III"/>
    <s v="PROMODISTRITO - R3"/>
    <s v="B6 CHAPINERO"/>
    <s v="TURNO #1 (06:00 - 14:00)"/>
    <m/>
    <m/>
    <d v="1994-12-05T00:00:00"/>
    <n v="29"/>
    <s v="F"/>
    <s v="BOGOTA, D.C."/>
    <n v="2"/>
    <s v="BACHILLER"/>
    <s v="UNIÓN LIBRE"/>
    <s v="BANCOLOMBIA"/>
    <s v="AHO"/>
    <n v="69900001177"/>
    <s v="CARO YARA BRAYAN JAVI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2699373"/>
    <n v="3202699373"/>
    <s v="puelloyoendis851@gmail.com"/>
    <m/>
    <m/>
    <s v="N.A"/>
    <s v="N.A"/>
    <s v="XL"/>
    <n v="38"/>
    <n v="38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6-04T00:00:00"/>
    <n v="24808"/>
    <n v="1131066578"/>
    <s v="GONZALEZ IPUANA LUIS ALBEIRO"/>
    <x v="18"/>
    <s v="1131066578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 USAQUEN"/>
    <s v="TURNO #1 (06:00 - 14:00)"/>
    <m/>
    <s v="DUARTE PICO GERARDO"/>
    <d v="1987-08-02T00:00:00"/>
    <n v="36"/>
    <s v="M"/>
    <s v="ALBANIA"/>
    <n v="2"/>
    <s v="BACHILLER"/>
    <s v="UNIÓN LIBRE"/>
    <s v="BANCOLOMBIA"/>
    <s v="AHO"/>
    <n v="69900008334"/>
    <s v="BUSTAMANTE MARTINEZ PEDRO HELI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2409077"/>
    <n v="3222409077"/>
    <s v="lagr19870902@gmail.com"/>
    <m/>
    <m/>
    <s v="N.A"/>
    <s v="N.A"/>
    <s v="S"/>
    <n v="41"/>
    <n v="41"/>
    <s v="S"/>
    <s v="N.A"/>
    <s v="N.A"/>
    <m/>
    <m/>
    <m/>
    <m/>
    <m/>
    <s v="jrodriguez"/>
    <s v="2024-03-12 16:13:1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9-11T00:00:00"/>
    <n v="22001"/>
    <n v="16948942"/>
    <s v="CUERO MURILLO JOHN  FRANCISCO"/>
    <x v="18"/>
    <s v="16948942.jpg"/>
    <s v="A+"/>
    <n v="1300000"/>
    <d v="2024-01-01T00:00:00"/>
    <n v="1160000"/>
    <s v="OPERARIO DE BARRIDO"/>
    <s v="LOCAL"/>
    <s v="ACTIVO"/>
    <d v="2023-06-13T00:00:00"/>
    <d v="2024-12-12T00:00:00"/>
    <m/>
    <m/>
    <m/>
    <m/>
    <m/>
    <s v="DIRECTO"/>
    <s v="RIESGO III"/>
    <s v="PROMODISTRITO - R3"/>
    <s v="B17S SANTA FE"/>
    <s v="TURNO #3 (22:00 - 06:00)"/>
    <m/>
    <m/>
    <d v="1980-06-16T00:00:00"/>
    <n v="44"/>
    <s v="M"/>
    <s v="BUENAVENTURA"/>
    <n v="2"/>
    <s v="BACHILLER"/>
    <s v="UNIÓN LIBRE"/>
    <s v="BANCOLOMBIA"/>
    <s v="AHO"/>
    <n v="69900007221"/>
    <s v="DUARTE PICO GERARD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1"/>
    <n v="3022163181"/>
    <s v="johnfranciscocueromurillo910@gmail.com"/>
    <m/>
    <m/>
    <s v="N.A"/>
    <s v="N.A"/>
    <s v="XL"/>
    <n v="42"/>
    <n v="42"/>
    <s v="XL"/>
    <s v="N.A"/>
    <s v="N.A"/>
    <m/>
    <m/>
    <m/>
    <m/>
    <m/>
    <s v="jrodriguez"/>
    <s v="2023-06-13 16:38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6-16T00:00:00"/>
    <n v="24809"/>
    <n v="1062308870"/>
    <s v="BALANTA CAMPO JHON EDISON"/>
    <x v="18"/>
    <s v="1062308870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8S SANTA FE"/>
    <s v="TURNO #1 (06:00 - 14:00)"/>
    <m/>
    <m/>
    <d v="1993-02-23T00:00:00"/>
    <n v="31"/>
    <s v="M"/>
    <s v="SANTANDER DE QUILICHAO"/>
    <n v="1"/>
    <s v="BACHILLER BÁSICO"/>
    <s v="SOLTERO"/>
    <s v="BANCOLOMBIA"/>
    <s v="AHO"/>
    <n v="69900008337"/>
    <s v="RAMIREZ RAMIREZ JUAN CARLOS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43652101"/>
    <n v="3243652101"/>
    <s v="musgomoss1@gmail.com"/>
    <m/>
    <m/>
    <s v="N.A"/>
    <s v="N.A"/>
    <s v="S"/>
    <n v="41"/>
    <n v="41"/>
    <s v="S"/>
    <s v="N.A"/>
    <s v="N.A"/>
    <m/>
    <m/>
    <m/>
    <m/>
    <m/>
    <s v="jrodriguez"/>
    <s v="2024-03-12 16:13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1-15T00:00:00"/>
    <n v="25933"/>
    <n v="1026562550"/>
    <s v="PINZON GUERRERO CRHISTIAN ANDRES"/>
    <x v="18"/>
    <s v="1026562550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8S SANTA FE"/>
    <s v="TURNO #1 (06:00 - 14:00)"/>
    <m/>
    <m/>
    <d v="1990-01-07T00:00:00"/>
    <n v="34"/>
    <s v="M"/>
    <s v="BOGOTA, D.C."/>
    <n v="3"/>
    <s v="BACHILLER"/>
    <s v="SOLTERO"/>
    <s v="BANCOLOMBIA"/>
    <s v="AHO"/>
    <n v="69900008724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3571838"/>
    <n v="3123571838"/>
    <s v="cristianpinzon483@gmail.com"/>
    <m/>
    <m/>
    <s v="N.A"/>
    <s v="N.A"/>
    <s v="L"/>
    <n v="38"/>
    <n v="38"/>
    <s v="L"/>
    <s v="N.A"/>
    <s v="N.A"/>
    <m/>
    <m/>
    <m/>
    <m/>
    <m/>
    <s v="jrodriguez"/>
    <s v="2024-07-02 11:32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4-02T00:00:00"/>
    <n v="25095"/>
    <n v="1033774014"/>
    <s v="BARINAS SARMIENTO CARLOS ALBERTO"/>
    <x v="18"/>
    <s v="1033774014.jpg"/>
    <s v="O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4 USAQUEN"/>
    <s v="TURNO #1 (06:00 - 14:00)"/>
    <m/>
    <m/>
    <d v="1995-03-20T00:00:00"/>
    <n v="29"/>
    <s v="M"/>
    <s v="BOGOTA, D.C."/>
    <n v="2"/>
    <s v="BACHILLER"/>
    <s v="SOLTERO"/>
    <s v="BANCOLOMBIA"/>
    <s v="AHO"/>
    <n v="69900008439"/>
    <s v="VELASQUEZ FUQUEN REUVEN ALEXANDE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08873781"/>
    <n v="3108873781"/>
    <s v="barinascarlosalberto@gmail.com"/>
    <m/>
    <m/>
    <s v="N.A"/>
    <s v="N.A"/>
    <s v="XL"/>
    <n v="42"/>
    <n v="42"/>
    <s v="XL"/>
    <s v="N.A"/>
    <s v="N.A"/>
    <m/>
    <m/>
    <m/>
    <m/>
    <m/>
    <s v="jrodriguez"/>
    <s v="2024-04-09 10:00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14T00:00:00"/>
    <n v="1081"/>
    <n v="53004926"/>
    <s v="PERALTA GUTIERREZ MARIA HILDA"/>
    <x v="18"/>
    <s v="5300492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2 USME"/>
    <s v="TURNO #1 (06:00 - 14:00)"/>
    <m/>
    <m/>
    <d v="1983-03-15T00:00:00"/>
    <n v="41"/>
    <s v="F"/>
    <s v="BOGOTA, D.C."/>
    <n v="1"/>
    <s v="BACHILLER"/>
    <s v="SOLTERO"/>
    <s v="BANCOLOMBIA"/>
    <s v="AHO"/>
    <n v="69900001210"/>
    <s v="ESTUPIÑAN MATIZ NESTOR ENRIQUE"/>
    <m/>
    <s v="BOGOTA, D.C."/>
    <s v="BOGOTA, D.C."/>
    <s v="COLFONDOS [231001]"/>
    <s v="COLFONDOS [231001]"/>
    <s v="SURA [EPS010]"/>
    <s v="COLSUBSIDIO [CCF22]"/>
    <s v="SURA [14-28]"/>
    <s v="NO"/>
    <m/>
    <m/>
    <m/>
    <s v="SIN NIVEL"/>
    <n v="7240823"/>
    <n v="3156584116"/>
    <s v="MARIAPERALTA34J@GMAIL.COM"/>
    <m/>
    <m/>
    <s v="S"/>
    <n v="8"/>
    <s v="N.A"/>
    <n v="36"/>
    <n v="36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1-27T00:00:00"/>
    <n v="22003"/>
    <n v="80114485"/>
    <s v="BAYONA MONROY CARLOS HUMBERTO"/>
    <x v="18"/>
    <s v="80114485.jpg"/>
    <s v="A+"/>
    <n v="1300000"/>
    <d v="2024-01-01T00:00:00"/>
    <n v="1160000"/>
    <s v="OPERARIO DE BARRIDO"/>
    <s v="LOCAL"/>
    <s v="ACTIVO"/>
    <d v="2023-06-13T00:00:00"/>
    <d v="2024-12-12T00:00:00"/>
    <m/>
    <m/>
    <m/>
    <m/>
    <m/>
    <s v="DIRECTO"/>
    <s v="RIESGO III"/>
    <s v="PROMODISTRITO - R3"/>
    <s v="B12 USME"/>
    <s v="TURNO #1 (06:00 - 14:00)"/>
    <m/>
    <m/>
    <d v="1981-08-05T00:00:00"/>
    <n v="42"/>
    <s v="M"/>
    <s v="BOGOTA, D.C."/>
    <n v="1"/>
    <s v="BACHILLER"/>
    <s v="SOLTERO"/>
    <s v="DAVIVIENDA"/>
    <s v="AHO"/>
    <s v="007200735582"/>
    <s v="ESTUPIÑAN MATIZ NESTOR ENRIQU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38781810"/>
    <s v="carlhumbayona96@hotmail.com"/>
    <m/>
    <m/>
    <s v="N.A"/>
    <s v="N.A"/>
    <s v="L"/>
    <n v="41"/>
    <n v="41"/>
    <s v="L"/>
    <s v="N.A"/>
    <s v="N.A"/>
    <m/>
    <m/>
    <m/>
    <m/>
    <m/>
    <s v="jrodriguez"/>
    <s v="2023-06-13 16:38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2-22T00:00:00"/>
    <n v="23936"/>
    <n v="1007892640"/>
    <s v="SANCHEZ LOPEZ EDUARDO"/>
    <x v="18"/>
    <s v="1007892640.jpg"/>
    <s v="A+"/>
    <n v="1300000"/>
    <d v="2024-01-01T00:00:00"/>
    <n v="1160000"/>
    <s v="OPERARIO DE BARRIDO"/>
    <s v="LOCAL"/>
    <s v="ACTIVO"/>
    <d v="2023-12-14T00:00:00"/>
    <d v="2024-12-13T00:00:00"/>
    <m/>
    <m/>
    <m/>
    <m/>
    <m/>
    <s v="DIRECTO"/>
    <s v="RIESGO III"/>
    <s v="PROMODISTRITO - R3"/>
    <s v="B5 CHAPINERO"/>
    <s v="TURNO #1 (06:00 - 14:00)"/>
    <m/>
    <s v="PULIDO BECERRA JAIME ANDRES"/>
    <d v="1999-10-29T00:00:00"/>
    <n v="24"/>
    <s v="M"/>
    <s v="BARRANQUILLA"/>
    <n v="1"/>
    <s v="BACHILLER"/>
    <s v="UNIÓN LIBRE"/>
    <s v="BANCOLOMBIA"/>
    <s v="AHO"/>
    <n v="69900007959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805849"/>
    <n v="3213805849"/>
    <s v="lopezsanchezeduardo36@gmail.com"/>
    <m/>
    <m/>
    <s v="N.A"/>
    <s v="N.A"/>
    <s v="M"/>
    <n v="40"/>
    <n v="40"/>
    <s v="M"/>
    <s v="N.A"/>
    <s v="N.A"/>
    <m/>
    <m/>
    <m/>
    <m/>
    <m/>
    <s v="jrodriguez"/>
    <s v="2023-12-14 14:28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8-18T00:00:00"/>
    <n v="24951"/>
    <n v="1124045932"/>
    <s v="PALMAR SAPUANA NELBER JOSE"/>
    <x v="18"/>
    <s v="1124045932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4 USAQUEN"/>
    <s v="TURNO #1 (06:00 - 14:00)"/>
    <m/>
    <m/>
    <d v="1994-05-09T00:00:00"/>
    <n v="30"/>
    <s v="M"/>
    <s v="MAICAO"/>
    <n v="1"/>
    <s v="BACHILLER"/>
    <s v="SOLTERO"/>
    <s v="BANCOLOMBIA"/>
    <s v="AHO"/>
    <n v="69869464414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4765220"/>
    <n v="3124765220"/>
    <s v="nelberpalmar9@gmail.com"/>
    <m/>
    <m/>
    <s v="N.A"/>
    <s v="N.A"/>
    <s v="M"/>
    <n v="38"/>
    <n v="38"/>
    <s v="M"/>
    <s v="N.A"/>
    <s v="N.A"/>
    <m/>
    <m/>
    <m/>
    <m/>
    <m/>
    <s v="jrodriguez"/>
    <s v="2024-03-21 09:08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10-09T00:00:00"/>
    <n v="782"/>
    <n v="91363086"/>
    <s v="GIL BERTULFO"/>
    <x v="18"/>
    <s v="91363086.jpe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3 USAQUEN"/>
    <s v="TURNO #1 (06:00 - 14:00)"/>
    <m/>
    <s v="CAÑON MARTINEZ WILLIAM ORLANDO"/>
    <d v="1974-08-04T00:00:00"/>
    <n v="49"/>
    <s v="M"/>
    <s v="BOLIVAR"/>
    <n v="2"/>
    <s v="BACHILLER"/>
    <s v="UNIÓN LIBRE"/>
    <s v="BANCOLOMBIA"/>
    <s v="AHO"/>
    <n v="69900001529"/>
    <s v="MARTIN RIVERA JASON STEVENS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3114438471"/>
    <n v="3197206908"/>
    <s v="BERTULFOGIL55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06-30T00:00:00"/>
    <n v="514"/>
    <n v="80436242"/>
    <s v="ALVAREZ RAMIREZ PEDRO MANUEL"/>
    <x v="18"/>
    <s v="80436242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7S SANTA FE"/>
    <s v="TURNO #1 (06:00 - 14:00)"/>
    <m/>
    <m/>
    <d v="1970-03-29T00:00:00"/>
    <n v="54"/>
    <s v="M"/>
    <s v="BOGOTA, D.C."/>
    <n v="1"/>
    <s v="PRIMARIA"/>
    <s v="SOLTERO"/>
    <s v="BANCOLOMBIA"/>
    <s v="AHO"/>
    <n v="69900001337"/>
    <s v="CASTILLO RAMIREZ MIGUEL ANGEL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232967331"/>
    <s v="pedromanuelalvarez29@gmail.com"/>
    <m/>
    <m/>
    <s v="N.A"/>
    <s v="N.A"/>
    <s v="L"/>
    <n v="40"/>
    <n v="40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3-26T00:00:00"/>
    <n v="24953"/>
    <n v="1033720506"/>
    <s v="RODRIGUEZ GALINDO JONATHAN EDUARDO"/>
    <x v="18"/>
    <s v="1033720506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8S SANTA FE"/>
    <s v="TURNO #1 (06:00 - 14:00)"/>
    <m/>
    <m/>
    <d v="1990-03-23T00:00:00"/>
    <n v="34"/>
    <s v="M"/>
    <s v="BOGOTA, D.C."/>
    <n v="2"/>
    <s v="BACHILLER"/>
    <s v="SOLTERO"/>
    <s v="BANCOLOMBIA"/>
    <s v="AHO"/>
    <n v="69900008384"/>
    <s v="ESCOBAR MENDIVELSO ALFONSO DAVID"/>
    <m/>
    <s v="BOGOTA, D.C."/>
    <s v="BOGOTA, D.C."/>
    <s v="PROTECCIÓN [230201]"/>
    <s v="PROTECCIÓN [230201]"/>
    <s v="COOSALUD [ESSC24]"/>
    <s v="COLSUBSIDIO [CCF22]"/>
    <s v="SURA [14-28]"/>
    <s v="NO"/>
    <m/>
    <m/>
    <m/>
    <s v="SIN NIVEL"/>
    <n v="3026657096"/>
    <n v="3026657096"/>
    <s v="anguitu@outlook.es"/>
    <m/>
    <m/>
    <s v="N.A"/>
    <s v="N.A"/>
    <s v="M"/>
    <n v="37"/>
    <n v="37"/>
    <s v="M"/>
    <s v="N.A"/>
    <s v="N.A"/>
    <m/>
    <m/>
    <m/>
    <m/>
    <m/>
    <s v="jrodriguez"/>
    <s v="2024-03-21 09:08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6-21T00:00:00"/>
    <n v="24878"/>
    <n v="1100692214"/>
    <s v="BASILIO FLOREZ NADIN  JOSE"/>
    <x v="18"/>
    <s v="1100692214.jpg"/>
    <s v="O+"/>
    <n v="1300000"/>
    <m/>
    <m/>
    <s v="OPERARIO DE BARRIDO"/>
    <s v="LOCAL"/>
    <s v="ACTIVO"/>
    <d v="2024-03-18T00:00:00"/>
    <d v="2024-09-17T00:00:00"/>
    <m/>
    <m/>
    <m/>
    <m/>
    <m/>
    <s v="DIRECTO"/>
    <s v="RIESGO III"/>
    <s v="PROMODISTRITO - R3"/>
    <s v="B14S SANTA FE"/>
    <s v="TURNO #2 (14:00 - 22:00)"/>
    <m/>
    <m/>
    <d v="1994-10-20T00:00:00"/>
    <n v="29"/>
    <s v="M"/>
    <s v="SAMPUES"/>
    <n v="2"/>
    <s v="PRIMARIA"/>
    <s v="SOLTERO"/>
    <s v="BANCOLOMBIA"/>
    <s v="AHO"/>
    <n v="69900008372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5418373"/>
    <n v="3143963052"/>
    <s v="sincorreo1531@gmail.com"/>
    <m/>
    <m/>
    <s v="N.A"/>
    <s v="N.A"/>
    <s v="S"/>
    <n v="39"/>
    <n v="39"/>
    <s v="S"/>
    <s v="N.A"/>
    <s v="N.A"/>
    <m/>
    <m/>
    <m/>
    <m/>
    <m/>
    <s v="jrodriguez"/>
    <s v="2024-03-18 09:22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4-21T00:00:00"/>
    <n v="1149"/>
    <n v="12631704"/>
    <s v="REALES MORA LUIS MIGUEL"/>
    <x v="18"/>
    <s v="12631704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4 USAQUEN"/>
    <s v="TURNO #1 (06:00 - 14:00)"/>
    <m/>
    <m/>
    <d v="1976-04-16T00:00:00"/>
    <n v="48"/>
    <s v="M"/>
    <s v="BOGOTA, D.C."/>
    <n v="1"/>
    <s v="BACHILLER"/>
    <s v="UNIÓN LIBRE"/>
    <s v="BANCOLOMBIA"/>
    <s v="AHO"/>
    <n v="69900001505"/>
    <s v="VELASQUEZ FUQUEN REUVEN ALEXANDER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0"/>
    <n v="3107435835"/>
    <s v="luispuello310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8-28T00:00:00"/>
    <n v="25363"/>
    <n v="77092914"/>
    <s v="MENDEZ CABAS LUIS ALFONSO"/>
    <x v="18"/>
    <s v="77092914.jpg"/>
    <s v="A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4 USAQUEN"/>
    <s v="TURNO #1 (06:00 - 14:00)"/>
    <m/>
    <m/>
    <d v="1984-05-13T00:00:00"/>
    <n v="40"/>
    <s v="M"/>
    <s v="VALLEDUPAR"/>
    <n v="2"/>
    <s v="BACHILLER"/>
    <s v="SOLTERO"/>
    <s v="BANCOLOMBIA"/>
    <s v="AHO"/>
    <n v="69900008526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8362614"/>
    <n v="3008362614"/>
    <s v="luismendezcabas@gmail.com"/>
    <m/>
    <m/>
    <s v="N.A"/>
    <s v="N.A"/>
    <s v="XL"/>
    <n v="42"/>
    <n v="42"/>
    <s v="XL"/>
    <s v="N.A"/>
    <s v="N.A"/>
    <m/>
    <m/>
    <m/>
    <m/>
    <m/>
    <s v="jrodriguez"/>
    <s v="2024-05-02 09:22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8-14T00:00:00"/>
    <n v="22309"/>
    <n v="1080011703"/>
    <s v="ALTAMAR ARAGÓN JAIR ENRIQUE"/>
    <x v="18"/>
    <s v="1080011703.jpg"/>
    <s v="B+"/>
    <n v="1300000"/>
    <d v="2024-01-01T00:00:00"/>
    <n v="1160000"/>
    <s v="OPERARIO DE BARRIDO"/>
    <s v="LOCAL"/>
    <s v="ACTIVO"/>
    <d v="2023-07-17T00:00:00"/>
    <d v="2025-01-16T00:00:00"/>
    <m/>
    <m/>
    <m/>
    <m/>
    <m/>
    <s v="DIRECTO"/>
    <s v="RIESGO III"/>
    <s v="PROMODISTRITO - R3"/>
    <s v="B6 CHAPINERO"/>
    <s v="TURNO #1 (06:00 - 14:00)"/>
    <m/>
    <m/>
    <d v="1987-07-23T00:00:00"/>
    <n v="37"/>
    <s v="M"/>
    <s v="BARRANQUILLA"/>
    <n v="2"/>
    <s v="BACHILLER"/>
    <s v="SOLTERO"/>
    <s v="BANCOLOMBIA"/>
    <s v="AHO"/>
    <n v="69900007344"/>
    <s v="CARO YARA BRAYAN JAVI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03435720"/>
    <s v="jairaltamar4@gmail.com"/>
    <m/>
    <m/>
    <s v="N.A"/>
    <s v="N.A"/>
    <s v="L"/>
    <n v="42"/>
    <n v="42"/>
    <s v="L"/>
    <s v="N.A"/>
    <s v="N.A"/>
    <m/>
    <m/>
    <m/>
    <m/>
    <m/>
    <s v="jrodriguez"/>
    <s v="2023-07-17 11:25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2-05T00:00:00"/>
    <n v="24328"/>
    <n v="1007892670"/>
    <s v="SANCHEZ LOPEZ CHRISTIAN"/>
    <x v="18"/>
    <s v="1007892670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5 CHAPINERO"/>
    <s v="TURNO #1 (06:00 - 14:00)"/>
    <m/>
    <s v="PULIDO BECERRA JAIME ANDRES"/>
    <d v="1996-11-26T00:00:00"/>
    <n v="27"/>
    <s v="M"/>
    <s v="BARRANQUILLA"/>
    <n v="1"/>
    <s v="BACHILLER"/>
    <s v="UNIÓN LIBRE"/>
    <s v="BANCOLOMBIA"/>
    <s v="AHO"/>
    <n v="69900008090"/>
    <s v="TRIANA HERNANDEZ PATRICIA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005206494"/>
    <n v="3005206494"/>
    <s v="sanchezlopezcristianandres@gmail.com"/>
    <m/>
    <m/>
    <s v="N.A"/>
    <s v="N.A"/>
    <s v="S"/>
    <n v="39"/>
    <n v="39"/>
    <s v="S"/>
    <s v="N.A"/>
    <s v="N.A"/>
    <m/>
    <m/>
    <m/>
    <m/>
    <m/>
    <s v="jrodriguez"/>
    <s v="2024-02-01 15:58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1-10T00:00:00"/>
    <n v="25360"/>
    <n v="1022956536"/>
    <s v="BERBEO TELLO ELKIN MAURICIO"/>
    <x v="18"/>
    <s v="1022956536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13U USME"/>
    <s v="TURNO #1 (06:00 - 14:00)"/>
    <m/>
    <m/>
    <d v="1989-04-04T00:00:00"/>
    <n v="35"/>
    <s v="M"/>
    <s v="BOGOTA, D.C."/>
    <n v="1"/>
    <s v="BACHILLER"/>
    <s v="SOLTERO"/>
    <s v="BANCOLOMBIA"/>
    <s v="AHO"/>
    <n v="69900008529"/>
    <s v="TRIANA HERNANDEZ PATRICIA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4154001"/>
    <n v="3214154001"/>
    <s v="berbeomauricio@gmail.com"/>
    <m/>
    <m/>
    <s v="N.A"/>
    <s v="N.A"/>
    <s v="L"/>
    <n v="40"/>
    <n v="40"/>
    <s v="L"/>
    <s v="N.A"/>
    <s v="N.A"/>
    <m/>
    <m/>
    <m/>
    <m/>
    <m/>
    <s v="jrodriguez"/>
    <s v="2024-05-02 09:22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2-15T00:00:00"/>
    <n v="7712"/>
    <n v="79922312"/>
    <s v="LOSADA SUAREZ DIEGO ALEXANDER"/>
    <x v="18"/>
    <s v="79922312.jpg"/>
    <s v="A+"/>
    <n v="1300000"/>
    <d v="2024-01-01T00:00:00"/>
    <n v="1160000"/>
    <s v="OPERARIO DE BARRIDO"/>
    <s v="LOCAL"/>
    <s v="ACTIVO"/>
    <d v="2019-02-01T00:00:00"/>
    <d v="2025-01-31T00:00:00"/>
    <m/>
    <m/>
    <m/>
    <m/>
    <m/>
    <s v="DIRECTO"/>
    <s v="RIESGO III"/>
    <s v="PROMODISTRITO - R3"/>
    <s v="B16 CANDELARIA"/>
    <s v="TURNO #3 (22:00 - 06:00)"/>
    <m/>
    <m/>
    <d v="1980-10-15T00:00:00"/>
    <n v="43"/>
    <s v="M"/>
    <s v="BOGOTA, D.C."/>
    <n v="3"/>
    <s v="BACHILLER"/>
    <s v="UNIÓN LIBRE"/>
    <s v="BANCOLOMBIA"/>
    <s v="AHO"/>
    <n v="69900001543"/>
    <s v="ROBLES GUTIERREZ GONZALO"/>
    <s v="YATE MARTINEZ LUZ  MERY"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0"/>
    <n v="3134474691"/>
    <s v="Losadad52@gmail.com"/>
    <m/>
    <m/>
    <s v="N.A"/>
    <s v="N.A"/>
    <s v="L"/>
    <n v="37"/>
    <n v="37"/>
    <s v="L"/>
    <s v="N.A"/>
    <s v="N.A"/>
    <m/>
    <m/>
    <m/>
    <m/>
    <m/>
    <s v="yalbarracin"/>
    <s v="2019-02-01 09:07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8-21T00:00:00"/>
    <n v="8440"/>
    <n v="1016019905"/>
    <s v="TAMAYO TELLEZ JENNIFER MARCELA"/>
    <x v="18"/>
    <s v="1016019905.jpg"/>
    <s v="O+"/>
    <n v="1300000"/>
    <d v="2024-01-01T00:00:00"/>
    <n v="1160000"/>
    <s v="OPERARIO DE BARRIDO"/>
    <s v="LOCAL"/>
    <s v="ACTIVO"/>
    <d v="2019-03-22T00:00:00"/>
    <d v="2025-03-21T00:00:00"/>
    <m/>
    <m/>
    <m/>
    <m/>
    <m/>
    <s v="DIRECTO"/>
    <s v="RIESGO III"/>
    <s v="PROMODISTRITO - R3"/>
    <s v="B12 USME"/>
    <s v="TURNO #1 (06:00 - 14:00)"/>
    <m/>
    <m/>
    <d v="1989-06-19T00:00:00"/>
    <n v="35"/>
    <s v="F"/>
    <s v="BOGOTA, D.C."/>
    <n v="1"/>
    <s v="BACHILLER"/>
    <s v="SOLTERO"/>
    <s v="BANCOLOMBIA"/>
    <s v="AHO"/>
    <n v="69900001559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135270378"/>
    <s v="JENNIFERMARCELATAMAYOTELLEZ@GMAIL.COM"/>
    <m/>
    <m/>
    <s v="N.A"/>
    <s v="N.A"/>
    <s v="S"/>
    <n v="36"/>
    <n v="36"/>
    <s v="S"/>
    <s v="N.A"/>
    <s v="N.A"/>
    <m/>
    <m/>
    <m/>
    <m/>
    <m/>
    <s v="cgarrido"/>
    <s v="2019-03-22 16:45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8-03T00:00:00"/>
    <n v="25368"/>
    <n v="1193114220"/>
    <s v="SOLANO PEREZ MAIRON JOSE"/>
    <x v="18"/>
    <s v="1193114220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10 SAN CRISTOBAL"/>
    <s v="TURNO #1 (06:00 - 14:00)"/>
    <m/>
    <m/>
    <d v="1991-07-27T00:00:00"/>
    <n v="32"/>
    <s v="M"/>
    <s v="CERETE"/>
    <n v="1"/>
    <s v="PRIMARIA"/>
    <s v="UNIÓN LIBRE"/>
    <s v="BANCOLOMBIA"/>
    <s v="AHO"/>
    <n v="23700005790"/>
    <s v="TRIANA HERNANDEZ PATRICIA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42336360"/>
    <n v="3142336360"/>
    <s v="solanomairon098@gmail.com"/>
    <m/>
    <m/>
    <s v="N.A"/>
    <s v="N.A"/>
    <s v="L"/>
    <n v="40"/>
    <n v="40"/>
    <s v="L"/>
    <s v="N.A"/>
    <s v="N.A"/>
    <m/>
    <m/>
    <m/>
    <m/>
    <m/>
    <s v="jrodriguez"/>
    <s v="2024-05-02 09:22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09-17T00:00:00"/>
    <n v="25366"/>
    <n v="11186296"/>
    <s v="PEREIRA MOSQUERA IBRAHIN"/>
    <x v="18"/>
    <s v="11186296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7S SANTA FE"/>
    <s v="TURNO #1 (06:00 - 14:00)"/>
    <m/>
    <m/>
    <d v="1972-04-29T00:00:00"/>
    <n v="52"/>
    <s v="M"/>
    <s v="BOGOTA, D.C."/>
    <n v="3"/>
    <s v="BACHILLER"/>
    <s v="UNIÓN LIBRE"/>
    <s v="BANCOLOMBIA"/>
    <s v="AHO"/>
    <n v="14150551839"/>
    <s v="TRIANA HERNANDEZ PATRICIA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015994145"/>
    <n v="3015994145"/>
    <s v="ibrahimpereira60@gmail.com"/>
    <m/>
    <m/>
    <s v="N.A"/>
    <s v="N.A"/>
    <s v="L"/>
    <n v="41"/>
    <n v="41"/>
    <s v="L"/>
    <s v="N.A"/>
    <s v="N.A"/>
    <m/>
    <m/>
    <m/>
    <m/>
    <m/>
    <s v="jrodriguez"/>
    <s v="2024-05-02 09:22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1-03T00:00:00"/>
    <n v="2155"/>
    <n v="20504905"/>
    <s v="VEGA BUITRAGO LUZ EDITH"/>
    <x v="18"/>
    <s v="20504905.jpg"/>
    <s v="O+"/>
    <n v="1300000"/>
    <d v="2024-01-01T00:00:00"/>
    <n v="1160000"/>
    <s v="OPERARIO DE BARRIDO"/>
    <s v="LOCAL"/>
    <s v="ACTIVO"/>
    <d v="2018-07-05T00:00:00"/>
    <d v="2025-07-04T00:00:00"/>
    <m/>
    <m/>
    <m/>
    <m/>
    <m/>
    <s v="DIRECTO"/>
    <s v="RIESGO III"/>
    <s v="PROMODISTRITO - R3"/>
    <s v="B6 CHAPINERO"/>
    <s v="TURNO #1 (06:00 - 14:00)"/>
    <m/>
    <m/>
    <d v="1968-10-20T00:00:00"/>
    <n v="55"/>
    <s v="F"/>
    <s v="EL PEÑON"/>
    <n v="1"/>
    <s v="PRIMARIA"/>
    <s v="SOLTERO"/>
    <s v="BANCOLOMBIA"/>
    <s v="AHO"/>
    <n v="33247657407"/>
    <s v="CARO YARA BRAYAN JAVIER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15155369"/>
    <s v="luzv35669@gmail.com"/>
    <m/>
    <m/>
    <s v="N.A"/>
    <s v="N.A"/>
    <s v="S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1-21T00:00:00"/>
    <n v="24816"/>
    <n v="1001913348"/>
    <s v="VARGAS FLOREZ DEIVER JOSE"/>
    <x v="18"/>
    <s v="1001913348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7S SANTA FE"/>
    <s v="TURNO #1 (06:00 - 14:00)"/>
    <m/>
    <m/>
    <d v="1988-12-17T00:00:00"/>
    <n v="35"/>
    <s v="M"/>
    <s v="BARRANQUILLA"/>
    <n v="2"/>
    <s v="BACHILLER"/>
    <s v="SOLTERO"/>
    <s v="BANCOLOMBIA"/>
    <s v="AHO"/>
    <n v="69900008343"/>
    <s v="CASTILLO RAMIREZ MIGUEL ANG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8231711"/>
    <n v="3008231711"/>
    <s v="vargasdeiver27@gmail.com"/>
    <m/>
    <m/>
    <s v="N.A"/>
    <s v="N.A"/>
    <s v="L"/>
    <n v="39"/>
    <n v="39"/>
    <s v="L"/>
    <s v="N.A"/>
    <s v="N.A"/>
    <m/>
    <m/>
    <m/>
    <m/>
    <m/>
    <s v="jrodriguez"/>
    <s v="2024-03-12 16:13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7-06T00:00:00"/>
    <n v="25238"/>
    <n v="1124498349"/>
    <s v="GONZALEZ  JUSAYU HENRY JOSE"/>
    <x v="18"/>
    <s v="1124498349.jpg"/>
    <s v="A+"/>
    <n v="1300000"/>
    <m/>
    <m/>
    <s v="OPERARIO DE BARRIDO"/>
    <s v="LOCAL"/>
    <s v="ACTIVO"/>
    <d v="2024-04-22T00:00:00"/>
    <d v="2024-10-21T00:00:00"/>
    <m/>
    <m/>
    <m/>
    <m/>
    <m/>
    <s v="DIRECTO"/>
    <s v="RIESGO III"/>
    <s v="PROMODISTRITO - R3"/>
    <s v="B11S SAN CRISTOBAL"/>
    <s v="TURNO #1 (06:00 - 14:00)"/>
    <m/>
    <m/>
    <d v="1983-01-01T00:00:00"/>
    <n v="41"/>
    <s v="M"/>
    <s v="URIBIA"/>
    <n v="2"/>
    <s v="PRIMARIA"/>
    <s v="UNIÓN LIBRE"/>
    <s v="BANCOLOMBIA"/>
    <s v="AHO"/>
    <n v="69900008492"/>
    <s v="MONTEALEGRE GONZALEZ ARLEX ALJHADY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28539766"/>
    <n v="3028539766"/>
    <s v="henrijose40gonzalez@gmail.com"/>
    <m/>
    <m/>
    <s v="N.A"/>
    <s v="N.A"/>
    <s v="M"/>
    <n v="41"/>
    <n v="41"/>
    <s v="M"/>
    <s v="N.A"/>
    <s v="N.A"/>
    <m/>
    <m/>
    <m/>
    <m/>
    <m/>
    <s v="jrodriguez"/>
    <s v="2024-04-22 13:42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8-11T00:00:00"/>
    <n v="22740"/>
    <n v="1022943907"/>
    <s v="ACUÑA FREDY EDUARDO"/>
    <x v="18"/>
    <s v="1022943907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12 USME"/>
    <s v="TURNO #1 (06:00 - 14:00)"/>
    <m/>
    <m/>
    <d v="1988-07-30T00:00:00"/>
    <n v="35"/>
    <s v="M"/>
    <s v="BOGOTA, D.C."/>
    <n v="1"/>
    <s v="PRIMARIA"/>
    <s v="UNIÓN LIBRE"/>
    <s v="BANCOLOMBIA"/>
    <s v="AHO"/>
    <n v="69900007486"/>
    <s v="ESTUPIÑAN MATIZ NESTOR ENRIQUE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18813483"/>
    <n v="3118813483"/>
    <s v="sincorreo1254@gmail.com"/>
    <m/>
    <m/>
    <s v="N.A"/>
    <s v="N.A"/>
    <s v="M"/>
    <n v="39"/>
    <n v="39"/>
    <s v="M"/>
    <s v="N.A"/>
    <s v="N.A"/>
    <m/>
    <m/>
    <m/>
    <m/>
    <m/>
    <s v="jrodriguez"/>
    <s v="2023-09-05 16:49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0-28T00:00:00"/>
    <n v="10444"/>
    <n v="1085101884"/>
    <s v="PIMIENTA CANTILLO NELLYS"/>
    <x v="18"/>
    <s v="1085101884.jpg"/>
    <s v="A+"/>
    <n v="1300000"/>
    <d v="2024-01-01T00:00:00"/>
    <n v="1160000"/>
    <s v="OPERARIO DE BARRIDO"/>
    <s v="LOCAL"/>
    <s v="ACTIVO"/>
    <d v="2019-06-11T00:00:00"/>
    <d v="2025-06-10T00:00:00"/>
    <m/>
    <m/>
    <m/>
    <m/>
    <m/>
    <s v="DIRECTO"/>
    <s v="RIESGO III"/>
    <s v="PROMODISTRITO - R3"/>
    <s v="B16 CANDELARIA"/>
    <s v="TURNO #3 (22:00 - 06:00)"/>
    <m/>
    <m/>
    <d v="1991-07-06T00:00:00"/>
    <n v="33"/>
    <s v="F"/>
    <s v="BARRANCO DE LOBA"/>
    <n v="2"/>
    <s v="BACHILLER"/>
    <s v="SOLTERO"/>
    <s v="BANCOLOMBIA"/>
    <s v="AHO"/>
    <n v="69828250728"/>
    <s v="ROBLES GUTIERREZ GONZALO"/>
    <s v="MEJIA QUINTERO WILMAR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852375"/>
    <n v="3222884942"/>
    <s v="nellyspimienta1991@gmail.com"/>
    <m/>
    <m/>
    <s v="N.A"/>
    <s v="N.A"/>
    <s v="N.A"/>
    <s v="N.A"/>
    <s v="N.A"/>
    <s v="N.A"/>
    <s v="N.A"/>
    <s v="N.A"/>
    <m/>
    <m/>
    <m/>
    <m/>
    <m/>
    <s v="jrodriguez"/>
    <s v="2019-06-12 15:40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0-10T00:00:00"/>
    <n v="10440"/>
    <n v="1073233340"/>
    <s v="MENESES RUIZ CHRISTIAN FABIAN"/>
    <x v="18"/>
    <s v="1073233340.jpg"/>
    <s v="O+"/>
    <n v="1300000"/>
    <d v="2024-01-01T00:00:00"/>
    <n v="1160000"/>
    <s v="OPERARIO DE BARRIDO"/>
    <s v="LOCAL"/>
    <s v="ACTIVO"/>
    <d v="2019-06-11T00:00:00"/>
    <d v="2025-06-10T00:00:00"/>
    <m/>
    <m/>
    <m/>
    <m/>
    <m/>
    <s v="DIRECTO"/>
    <s v="RIESGO III"/>
    <s v="PROMODISTRITO - R3"/>
    <s v="B15S SANTA FE"/>
    <s v="TURNO #2 (14:00 - 22:00)"/>
    <m/>
    <m/>
    <d v="1987-10-21T00:00:00"/>
    <n v="36"/>
    <s v="M"/>
    <s v="BOGOTA, D.C."/>
    <n v="2"/>
    <s v="BACHILLER"/>
    <s v="SOLTERO"/>
    <s v="BANCOLOMBIA"/>
    <s v="AHO"/>
    <n v="69928265994"/>
    <s v="PATIÑO VEGA ISMAEL FABIAN"/>
    <s v="MENDEZ RATIVA CRISTIAN CAMIL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070867"/>
    <n v="3115474970"/>
    <s v="MENESESRUIZCRISTIANFABIAN@GMAIL.COM"/>
    <m/>
    <m/>
    <s v="N.A"/>
    <s v="N.A"/>
    <s v="L"/>
    <n v="40"/>
    <n v="40"/>
    <s v="L"/>
    <s v="N.A"/>
    <s v="N.A"/>
    <m/>
    <m/>
    <m/>
    <m/>
    <m/>
    <s v="jrodriguez"/>
    <s v="2019-06-12 15:18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17T00:00:00"/>
    <n v="24881"/>
    <n v="1059448288"/>
    <s v="OROBIO  OROBIO GONZALO"/>
    <x v="18"/>
    <s v="1059448288.jpg"/>
    <s v="O+"/>
    <n v="1300000"/>
    <m/>
    <m/>
    <s v="OPERARIO DE BARRIDO"/>
    <s v="LOCAL"/>
    <s v="ACTIVO"/>
    <d v="2024-03-18T00:00:00"/>
    <d v="2024-09-17T00:00:00"/>
    <m/>
    <m/>
    <m/>
    <m/>
    <m/>
    <s v="DIRECTO"/>
    <s v="RIESGO III"/>
    <s v="PROMODISTRITO - R3"/>
    <s v="B8S SANTA FE"/>
    <s v="TURNO #1 (06:00 - 14:00)"/>
    <m/>
    <m/>
    <d v="1992-09-13T00:00:00"/>
    <n v="31"/>
    <s v="M"/>
    <s v="GUAPI"/>
    <n v="1"/>
    <s v="BACHILLER"/>
    <s v="UNIÓN LIBRE"/>
    <s v="BANCOLOMBIA"/>
    <s v="AHO"/>
    <n v="69900008371"/>
    <s v="RAMIREZ RAMIREZ JUAN CARLO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5687732"/>
    <n v="3145687732"/>
    <s v="orobiogonzalo86@gmail.com"/>
    <m/>
    <m/>
    <s v="N.A"/>
    <s v="N.A"/>
    <s v="XL"/>
    <n v="41"/>
    <n v="41"/>
    <s v="XL"/>
    <s v="N.A"/>
    <s v="N.A"/>
    <m/>
    <m/>
    <m/>
    <m/>
    <m/>
    <s v="jrodriguez"/>
    <s v="2024-03-18 09:22:2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1-08T00:00:00"/>
    <n v="24883"/>
    <n v="1004298501"/>
    <s v="MENDOZA ECHAVARRIA LUIS FERNANDO"/>
    <x v="18"/>
    <s v="1004298501.jpg"/>
    <s v="A+"/>
    <n v="1300000"/>
    <m/>
    <m/>
    <s v="OPERARIO DE BARRIDO"/>
    <s v="LOCAL"/>
    <s v="ACTIVO"/>
    <d v="2024-03-18T00:00:00"/>
    <d v="2024-09-17T00:00:00"/>
    <m/>
    <m/>
    <m/>
    <m/>
    <m/>
    <s v="DIRECTO"/>
    <s v="RIESGO III"/>
    <s v="PROMODISTRITO - R3"/>
    <s v="B2 USAQUEN"/>
    <s v="TURNO #1 (06:00 - 14:00)"/>
    <m/>
    <s v="CASTELLANOS BARRERA CARLOS JULIO"/>
    <d v="1987-05-26T00:00:00"/>
    <n v="37"/>
    <s v="M"/>
    <s v="SANTA MARTA"/>
    <n v="1"/>
    <s v="BACHILLER"/>
    <s v="SOLTERO"/>
    <s v="BANCOLOMBIA"/>
    <s v="AHO"/>
    <n v="51611970131"/>
    <s v="RUIZ NIETO CARLOS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82123469"/>
    <n v="3182123469"/>
    <s v="luismch19@gmail.com"/>
    <m/>
    <m/>
    <s v="N.A"/>
    <s v="N.A"/>
    <s v="M"/>
    <n v="41"/>
    <n v="41"/>
    <s v="M"/>
    <s v="N.A"/>
    <s v="N.A"/>
    <m/>
    <m/>
    <m/>
    <m/>
    <m/>
    <s v="jrodriguez"/>
    <s v="2024-03-18 09:22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1-09T00:00:00"/>
    <n v="18700"/>
    <n v="1026574112"/>
    <s v="VIRGUEZ PORRAS DEISY ALEJANDRA"/>
    <x v="18"/>
    <s v="1026574112.jpg"/>
    <s v="O+"/>
    <n v="1300000"/>
    <d v="2024-01-01T00:00:00"/>
    <n v="1160000"/>
    <s v="OPERARIO DE BARRIDO"/>
    <s v="LOCAL"/>
    <s v="ACTIVO"/>
    <d v="2022-06-16T00:00:00"/>
    <d v="2025-06-15T00:00:00"/>
    <m/>
    <m/>
    <m/>
    <m/>
    <m/>
    <s v="DIRECTO"/>
    <s v="RIESGO III"/>
    <s v="PROMODISTRITO - R3"/>
    <s v="B4 USAQUEN"/>
    <s v="TURNO #1 (06:00 - 14:00)"/>
    <m/>
    <m/>
    <d v="1992-11-05T00:00:00"/>
    <n v="31"/>
    <s v="F"/>
    <s v="BOGOTA, D.C."/>
    <n v="2"/>
    <s v="BACHILLER"/>
    <s v="UNIÓN LIBRE"/>
    <s v="BANCOLOMBIA"/>
    <s v="AHO"/>
    <n v="69900004902"/>
    <s v="TRIANA HERNANDEZ PATRICIA"/>
    <m/>
    <s v="BOGOTA, D.C."/>
    <s v="BOGOTA, D.C."/>
    <s v="PORVENIR [230301]"/>
    <s v="COLFONDOS [231001]"/>
    <s v="NUEVA EPS [EPS037]"/>
    <s v="COLSUBSIDIO [CCF22]"/>
    <s v="SURA [14-28]"/>
    <s v="NO"/>
    <m/>
    <m/>
    <m/>
    <s v="SIN NIVEL"/>
    <n v="3024113978"/>
    <n v="3024113977"/>
    <s v="deis.birg.po@gmail.com"/>
    <m/>
    <m/>
    <s v="N.A"/>
    <s v="N.A"/>
    <s v="L"/>
    <n v="38"/>
    <n v="38"/>
    <s v="L"/>
    <s v="N.A"/>
    <s v="N.A"/>
    <m/>
    <m/>
    <m/>
    <m/>
    <m/>
    <s v="jrodriguez"/>
    <s v="2022-06-16 16:10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5-07T00:00:00"/>
    <n v="25092"/>
    <n v="1033709079"/>
    <s v="BONILLA  MARTINEZ IGNACIO"/>
    <x v="18"/>
    <s v="1033709079.jpg"/>
    <s v="A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13U USME"/>
    <s v="TURNO #1 (06:00 - 14:00)"/>
    <m/>
    <m/>
    <d v="1988-05-10T00:00:00"/>
    <n v="36"/>
    <s v="M"/>
    <s v="BOGOTA, D.C."/>
    <n v="2"/>
    <s v="PRIMARIA"/>
    <s v="UNIÓN LIBRE"/>
    <s v="BANCOLOMBIA"/>
    <s v="AHO"/>
    <n v="69900008441"/>
    <s v="ESCOBAR MENDIVELSO ALFONSO DAVID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08682844"/>
    <n v="3208682844"/>
    <s v="geris-alvarez@hotmail.com"/>
    <m/>
    <m/>
    <s v="N.A"/>
    <s v="N.A"/>
    <s v="M"/>
    <n v="38"/>
    <n v="38"/>
    <s v="M"/>
    <s v="N.A"/>
    <s v="N.A"/>
    <m/>
    <m/>
    <m/>
    <m/>
    <m/>
    <s v="jrodriguez"/>
    <s v="2024-04-09 10:00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9-27T00:00:00"/>
    <n v="25364"/>
    <n v="1005752172"/>
    <s v="MEDINA SALAMANCA JAIR MAURICIO"/>
    <x v="18"/>
    <s v="1005752172.jpg"/>
    <s v="A-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7S SANTA FE"/>
    <s v="TURNO #1 (06:00 - 14:00)"/>
    <m/>
    <m/>
    <d v="2000-09-23T00:00:00"/>
    <n v="23"/>
    <s v="M"/>
    <s v="IBAGUE"/>
    <n v="2"/>
    <s v="BACHILLER BÁSICO"/>
    <s v="SOLTERO"/>
    <s v="BANCOLOMBIA"/>
    <s v="AHO"/>
    <s v="06800036648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9253100"/>
    <n v="3209253100"/>
    <s v="juandavid23medina@gmail.com"/>
    <m/>
    <m/>
    <s v="N.A"/>
    <s v="N.A"/>
    <s v="M"/>
    <n v="40"/>
    <n v="40"/>
    <s v="M"/>
    <s v="N.A"/>
    <s v="N.A"/>
    <m/>
    <m/>
    <m/>
    <m/>
    <m/>
    <s v="jrodriguez"/>
    <s v="2024-05-02 09:22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08-17T00:00:00"/>
    <n v="24558"/>
    <n v="79603723"/>
    <s v="CASTILLO GARZON HERMAN RICARDO"/>
    <x v="18"/>
    <s v="79603723.jpg"/>
    <s v="B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2 USAQUEN"/>
    <s v="TURNO #1 (06:00 - 14:00)"/>
    <m/>
    <s v="CASTELLANOS BARRERA CARLOS JULIO"/>
    <d v="1971-11-26T00:00:00"/>
    <n v="52"/>
    <s v="M"/>
    <s v="BOGOTA, D.C."/>
    <n v="2"/>
    <s v="BACHILLER"/>
    <s v="SOLTERO"/>
    <s v="BANCOLOMBIA"/>
    <s v="AHO"/>
    <n v="69900008200"/>
    <s v="RUIZ NIETO CARLOS ANDRES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213429789"/>
    <n v="3213429789"/>
    <s v="hrcg71@gmail.com"/>
    <m/>
    <m/>
    <s v="N.A"/>
    <s v="N.A"/>
    <s v="M"/>
    <n v="39"/>
    <n v="39"/>
    <s v="M"/>
    <s v="N.A"/>
    <s v="N.A"/>
    <m/>
    <m/>
    <m/>
    <m/>
    <m/>
    <s v="jrodriguez"/>
    <s v="2024-02-20 11:26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4-12T00:00:00"/>
    <n v="20745"/>
    <n v="1005996957"/>
    <s v="ANGARITA ANA ROSA"/>
    <x v="18"/>
    <s v="1005996957.jpg"/>
    <s v="O+"/>
    <n v="1300000"/>
    <d v="2024-01-01T00:00:00"/>
    <n v="1160000"/>
    <s v="OPERARIO DE BARRIDO"/>
    <s v="LOCAL"/>
    <s v="ACTIVO"/>
    <d v="2023-02-01T00:00:00"/>
    <d v="2025-01-31T00:00:00"/>
    <m/>
    <m/>
    <m/>
    <m/>
    <m/>
    <s v="DIRECTO"/>
    <s v="RIESGO III"/>
    <s v="PROMODISTRITO - R3"/>
    <s v="B3 USAQUEN"/>
    <s v="TURNO #1 (06:00 - 14:00)"/>
    <m/>
    <s v="CAÑON MARTINEZ WILLIAM ORLANDO"/>
    <d v="1995-03-04T00:00:00"/>
    <n v="29"/>
    <s v="F"/>
    <s v="ATACO"/>
    <n v="1"/>
    <s v="PRIMARIA"/>
    <s v="UNIÓN LIBRE"/>
    <s v="BANCOLOMBIA"/>
    <s v="AHO"/>
    <n v="69900006535"/>
    <s v="MARTIN RIVERA JASON STEVENS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23499032"/>
    <n v="3223499032"/>
    <s v="carlosyesidsanchezsuarez@gmail.com"/>
    <m/>
    <m/>
    <s v="S"/>
    <n v="8"/>
    <s v="N.A"/>
    <n v="36"/>
    <n v="36"/>
    <s v="S"/>
    <s v="N.A"/>
    <s v="N.A"/>
    <m/>
    <m/>
    <m/>
    <m/>
    <m/>
    <s v="jrodriguez"/>
    <s v="2023-02-01 16:35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7-19T00:00:00"/>
    <n v="25430"/>
    <n v="79670506"/>
    <s v="GODOY JIMENEZ NELSON MAURICIO"/>
    <x v="18"/>
    <s v="79670506.jpg"/>
    <s v="O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11S SAN CRISTOBAL"/>
    <s v="TURNO #1 (06:00 - 14:00)"/>
    <m/>
    <m/>
    <d v="1975-04-16T00:00:00"/>
    <n v="49"/>
    <s v="M"/>
    <s v="ARBELAEZ"/>
    <n v="2"/>
    <s v="PRIMARIA"/>
    <s v="UNIÓN LIBRE"/>
    <s v="BANCOLOMBIA"/>
    <s v="AHO"/>
    <n v="69900008538"/>
    <s v="BUSTAMANTE MARTINEZ PEDRO HELI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03260333"/>
    <n v="3003260333"/>
    <s v="nelson1604godoy@gmail.com"/>
    <m/>
    <m/>
    <s v="N.A"/>
    <s v="N.A"/>
    <s v="M"/>
    <n v="38"/>
    <n v="38"/>
    <s v="M"/>
    <s v="N.A"/>
    <s v="N.A"/>
    <m/>
    <m/>
    <m/>
    <m/>
    <m/>
    <s v="jrodriguez"/>
    <s v="2024-05-06 16:50:5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2-26T00:00:00"/>
    <n v="24565"/>
    <n v="1023009410"/>
    <s v="SIERRA REY JESUS MANUEL"/>
    <x v="18"/>
    <s v="1023009410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13U USME"/>
    <s v="TURNO #1 (06:00 - 14:00)"/>
    <m/>
    <m/>
    <d v="1995-12-03T00:00:00"/>
    <n v="28"/>
    <s v="M"/>
    <s v="BOGOTA, D.C."/>
    <n v="3"/>
    <s v="BACHILLER BÁSICO"/>
    <s v="SOLTERO"/>
    <s v="BANCOLOMBIA"/>
    <s v="AHO"/>
    <n v="69900008204"/>
    <s v="ESCOBAR MENDIVELSO ALFONSO DAV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4100838"/>
    <n v="3204100838"/>
    <s v="sierrareyjesusmanuel@gmail.com"/>
    <m/>
    <m/>
    <s v="N.A"/>
    <s v="N.A"/>
    <s v="L"/>
    <n v="39"/>
    <n v="39"/>
    <s v="XL"/>
    <s v="N.A"/>
    <s v="N.A"/>
    <m/>
    <m/>
    <m/>
    <m/>
    <m/>
    <s v="jrodriguez"/>
    <s v="2024-02-20 11:27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12-09T00:00:00"/>
    <n v="893"/>
    <n v="52168024"/>
    <s v="LUNA PERILLA MARIA EUGENIA"/>
    <x v="18"/>
    <s v="52168024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74-08-05T00:00:00"/>
    <n v="49"/>
    <s v="F"/>
    <s v="GUAMAL"/>
    <n v="2"/>
    <s v="BACHILLER"/>
    <s v="UNIÓN LIBRE"/>
    <s v="BANCOLOMBIA"/>
    <s v="AHO"/>
    <n v="69900001580"/>
    <s v="BEJARANO CELIS DENYER FABIAN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23431221"/>
    <s v="Perillam80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8-30T00:00:00"/>
    <n v="22644"/>
    <n v="86008742"/>
    <s v="CHACON RAMIREZ OSCAR OSWALDO"/>
    <x v="18"/>
    <s v="86008742.jpg"/>
    <s v="O+"/>
    <n v="1300000"/>
    <d v="2024-01-01T00:00:00"/>
    <n v="1160000"/>
    <s v="OPERARIO DE BARRIDO"/>
    <s v="LOCAL"/>
    <s v="ACTIVO"/>
    <d v="2023-08-22T00:00:00"/>
    <d v="2024-08-21T00:00:00"/>
    <m/>
    <m/>
    <m/>
    <m/>
    <m/>
    <s v="DIRECTO"/>
    <s v="RIESGO III"/>
    <s v="PROMODISTRITO - R3"/>
    <s v="B1 USAQUEN"/>
    <s v="TURNO #1 (06:00 - 14:00)"/>
    <m/>
    <s v="DUARTE PICO GERARDO"/>
    <d v="1974-01-03T00:00:00"/>
    <n v="50"/>
    <s v="M"/>
    <s v="BOGOTA, D.C."/>
    <n v="2"/>
    <s v="PRIMARIA"/>
    <s v="UNIÓN LIBRE"/>
    <s v="BANCOLOMBIA"/>
    <s v="AHO"/>
    <n v="69900007458"/>
    <s v="BUSTAMANTE MARTINEZ PEDRO HELI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15077273"/>
    <n v="3115077273"/>
    <s v="chirula1974@gmail.com"/>
    <m/>
    <m/>
    <s v="N.A"/>
    <s v="N.A"/>
    <s v="XL"/>
    <n v="42"/>
    <n v="42"/>
    <s v="XL"/>
    <s v="N.A"/>
    <s v="N.A"/>
    <m/>
    <m/>
    <m/>
    <m/>
    <m/>
    <s v="jrodriguez"/>
    <s v="2023-08-22 09:40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5-12T00:00:00"/>
    <n v="22744"/>
    <n v="87940518"/>
    <s v="QUIÑONES CORTES PETER ALONSO"/>
    <x v="18"/>
    <s v="87940518.jpg"/>
    <s v="B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3 USAQUEN"/>
    <s v="TURNO #1 (06:00 - 14:00)"/>
    <m/>
    <s v="CAÑON MARTINEZ WILLIAM ORLANDO"/>
    <d v="1979-02-12T00:00:00"/>
    <n v="45"/>
    <s v="M"/>
    <s v="SAN ANDRES DE TUMACO"/>
    <n v="2"/>
    <s v="PRIMARIA"/>
    <s v="UNIÓN LIBRE"/>
    <s v="BANCOLOMBIA"/>
    <s v="AHO"/>
    <n v="89400002788"/>
    <s v="MARTIN RIVERA JASON STEVEN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13254225"/>
    <n v="3013254225"/>
    <s v="sincorreo129@gmail.com"/>
    <m/>
    <m/>
    <s v="N.A"/>
    <s v="N.A"/>
    <s v="S"/>
    <n v="38"/>
    <n v="38"/>
    <s v="S"/>
    <s v="N.A"/>
    <s v="N.A"/>
    <m/>
    <m/>
    <m/>
    <m/>
    <m/>
    <s v="jrodriguez"/>
    <s v="2023-09-05 16:49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4-16T00:00:00"/>
    <n v="11664"/>
    <n v="1113650516"/>
    <s v="MARTINEZ HURTADO VALENTINA"/>
    <x v="18"/>
    <s v="1113650516.jpg"/>
    <s v="O+"/>
    <n v="1300000"/>
    <d v="2024-01-01T00:00:00"/>
    <n v="1160000"/>
    <s v="OPERARIO DE BARRIDO"/>
    <s v="LOCAL"/>
    <s v="ACTIVO"/>
    <d v="2019-11-06T00:00:00"/>
    <d v="2024-11-05T00:00:00"/>
    <m/>
    <m/>
    <m/>
    <m/>
    <m/>
    <s v="DIRECTO"/>
    <s v="RIESGO III"/>
    <s v="PROMODISTRITO - R3"/>
    <s v="B12 USME"/>
    <s v="TURNO #1 (06:00 - 14:00)"/>
    <m/>
    <m/>
    <d v="1990-11-17T00:00:00"/>
    <n v="33"/>
    <s v="F"/>
    <s v="TIMBIQUI"/>
    <n v="1"/>
    <s v="BACHILLER"/>
    <s v="SOLTERO"/>
    <s v="DAVIVIENDA"/>
    <s v="AHO"/>
    <n v="488410769035"/>
    <s v="ESTUPIÑAN MATIZ NESTOR ENRIQU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77119050"/>
    <n v="3177119050"/>
    <s v="VALEMARTINEZ3021@GMAIL.COM"/>
    <m/>
    <m/>
    <s v="S"/>
    <n v="8"/>
    <s v="N.A"/>
    <n v="35"/>
    <n v="35"/>
    <s v="S"/>
    <s v="N.A"/>
    <s v="N.A"/>
    <m/>
    <m/>
    <m/>
    <m/>
    <m/>
    <s v="jrodriguez"/>
    <s v="2019-11-08 09:27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3-10T00:00:00"/>
    <n v="25091"/>
    <n v="1023033942"/>
    <s v="IBAÑEZ ROA JUAN SEBASTIAN"/>
    <x v="18"/>
    <s v="1023033942.jpg"/>
    <s v="A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8S SANTA FE"/>
    <s v="TURNO #1 (06:00 - 14:00)"/>
    <m/>
    <m/>
    <d v="1999-03-05T00:00:00"/>
    <n v="25"/>
    <s v="M"/>
    <s v="BOGOTA, D.C."/>
    <n v="1"/>
    <s v="BACHILLER BÁSICO"/>
    <s v="SOLTERO"/>
    <s v="BANCOLOMBIA"/>
    <s v="AHO"/>
    <n v="69900008442"/>
    <s v="RAMIREZ RAMIREZ JUAN CARLO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488536"/>
    <n v="3028488536"/>
    <s v="ibanezsebastian657@gmail.com"/>
    <m/>
    <m/>
    <s v="N.A"/>
    <s v="N.A"/>
    <s v="XL"/>
    <n v="39"/>
    <n v="39"/>
    <s v="XL"/>
    <s v="N.A"/>
    <s v="N.A"/>
    <m/>
    <m/>
    <m/>
    <m/>
    <m/>
    <s v="jrodriguez"/>
    <s v="2024-04-09 10:00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11-19T00:00:00"/>
    <n v="1325"/>
    <n v="80067745"/>
    <s v="VARGAS CASALLAS JESUS ARNOLD"/>
    <x v="18"/>
    <s v="80067745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0 SAN CRISTOBAL"/>
    <s v="TURNO #1 (06:00 - 14:00)"/>
    <m/>
    <m/>
    <d v="1979-11-08T00:00:00"/>
    <n v="44"/>
    <s v="M"/>
    <s v="BOGOTA, D.C."/>
    <n v="2"/>
    <s v="PRIMARIA"/>
    <s v="DIVORCIADO"/>
    <s v="BANCOLOMBIA"/>
    <s v="AHO"/>
    <n v="42857225249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29311633"/>
    <s v="CG3018416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10-24T00:00:00"/>
    <n v="22748"/>
    <n v="1137220649"/>
    <s v="PERALTA VASQUEZ DALOWI"/>
    <x v="18"/>
    <s v="1137220649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14S SANTA FE"/>
    <s v="TURNO #2 (14:00 - 22:00)"/>
    <m/>
    <m/>
    <d v="1998-02-11T00:00:00"/>
    <n v="26"/>
    <s v="M"/>
    <s v="CARTAGENA"/>
    <n v="1"/>
    <s v="BACHILLER"/>
    <s v="UNIÓN LIBRE"/>
    <s v="BANCOLOMBIA"/>
    <s v="AHO"/>
    <n v="69900007491"/>
    <s v="MORALES CAMARGO MAURIC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46048390"/>
    <n v="3046048390"/>
    <s v="dalowiperalta@gmail.com"/>
    <m/>
    <m/>
    <s v="N.A"/>
    <s v="N.A"/>
    <s v="M"/>
    <n v="40"/>
    <n v="40"/>
    <s v="M"/>
    <s v="N.A"/>
    <s v="N.A"/>
    <m/>
    <m/>
    <m/>
    <m/>
    <m/>
    <s v="jrodriguez"/>
    <s v="2023-09-05 16:49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7-16T00:00:00"/>
    <n v="22952"/>
    <n v="1932238"/>
    <s v="GONZALEZ POLANCO YULIXO DE JESUS"/>
    <x v="18"/>
    <s v="1932238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 USAQUEN"/>
    <s v="TURNO #1 (06:00 - 14:00)"/>
    <m/>
    <s v="DUARTE PICO GERARDO"/>
    <d v="1983-07-04T00:00:00"/>
    <n v="41"/>
    <s v="M"/>
    <s v="ARAUCA"/>
    <n v="2"/>
    <s v="BACHILLER"/>
    <s v="SOLTERO"/>
    <s v="BANCOLOMBIA"/>
    <s v="AHO"/>
    <n v="94400006869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5789743"/>
    <n v="3225789743"/>
    <s v="yuleinyvilchez@gmail.com"/>
    <m/>
    <m/>
    <s v="N.A"/>
    <s v="N.A"/>
    <s v="XL"/>
    <n v="43"/>
    <n v="43"/>
    <s v="XL"/>
    <s v="N.A"/>
    <s v="N.A"/>
    <m/>
    <m/>
    <m/>
    <m/>
    <m/>
    <s v="jrodriguez"/>
    <s v="2023-09-19 06:16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7-10T00:00:00"/>
    <n v="23768"/>
    <n v="1110599092"/>
    <s v="GALINDO RIATIVA JOHAN SEBASTIAN"/>
    <x v="18"/>
    <s v="1110599092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15S SANTA FE"/>
    <s v="TURNO #2 (14:00 - 22:00)"/>
    <m/>
    <m/>
    <d v="1999-07-08T00:00:00"/>
    <n v="25"/>
    <s v="M"/>
    <s v="IBAGUE"/>
    <n v="2"/>
    <s v="BACHILLER"/>
    <s v="SOLTERO"/>
    <s v="BANCOLOMBIA"/>
    <s v="AHO"/>
    <n v="69900007943"/>
    <s v="PATIÑO VEGA ISMAEL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3336023"/>
    <n v="3133336023"/>
    <s v="sebastiangalindo1991@gmail.com"/>
    <m/>
    <m/>
    <s v="N.A"/>
    <s v="N.A"/>
    <s v="S"/>
    <n v="38"/>
    <n v="38"/>
    <s v="S"/>
    <s v="N.A"/>
    <s v="N.A"/>
    <m/>
    <m/>
    <m/>
    <m/>
    <m/>
    <s v="jrodriguez"/>
    <s v="2023-12-01 15:17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3-12-12T00:00:00"/>
    <n v="930"/>
    <n v="65550945"/>
    <s v="MENDEZ GUTIERREZ JANETH"/>
    <x v="18"/>
    <s v="65550945.jpg"/>
    <s v="O+"/>
    <n v="1300000"/>
    <d v="2024-01-01T00:00:00"/>
    <n v="1160000"/>
    <s v="OPERARIO DE BARRIDO"/>
    <s v="LOCAL"/>
    <s v="ACTIVO"/>
    <d v="2018-05-18T00:00:00"/>
    <d v="2025-05-17T00:00:00"/>
    <m/>
    <m/>
    <m/>
    <m/>
    <m/>
    <s v="DIRECTO"/>
    <s v="RIESGO III"/>
    <s v="PROMODISTRITO - R3"/>
    <s v="B2 USAQUEN"/>
    <s v="TURNO #1 (06:00 - 14:00)"/>
    <m/>
    <s v="CASTELLANOS BARRERA CARLOS JULIO"/>
    <d v="1965-09-16T00:00:00"/>
    <n v="58"/>
    <s v="F"/>
    <s v="GUAMO"/>
    <n v="2"/>
    <s v="BACHILLER"/>
    <s v="SOLTERO"/>
    <s v="DAVIVIENDA"/>
    <s v="AHO"/>
    <n v="462400077584"/>
    <s v="RUIZ NIETO CARLOS ANDRES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14814547"/>
    <s v="janeth.mg.65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5-14T00:00:00"/>
    <n v="26074"/>
    <n v="1136911213"/>
    <s v="SUAREZ PALACIOS JEISON FABIAN"/>
    <x v="18"/>
    <s v="1136911213.jpg"/>
    <s v="O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2 USME"/>
    <s v="TURNO #1 (06:00 - 14:00)"/>
    <m/>
    <m/>
    <d v="1997-02-21T00:00:00"/>
    <n v="27"/>
    <s v="M"/>
    <s v="BOGOTA, D.C."/>
    <n v="2"/>
    <s v="BACHILLER"/>
    <s v="UNIÓN LIBRE"/>
    <s v="BANCOLOMBIA"/>
    <s v="AHO"/>
    <n v="38861996627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4831037"/>
    <n v="3224831037"/>
    <s v="jeisonsuarez840@gmail.com"/>
    <m/>
    <m/>
    <s v="N.A"/>
    <s v="N.A"/>
    <s v="M"/>
    <n v="39"/>
    <n v="39"/>
    <s v="M"/>
    <s v="N.A"/>
    <s v="N.A"/>
    <m/>
    <m/>
    <m/>
    <m/>
    <m/>
    <s v="jrodriguez"/>
    <s v="2024-07-15 14:55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2-04-18T00:00:00"/>
    <n v="21562"/>
    <n v="1087112778"/>
    <s v="CAICEDO PRECIADO  JHAN CARLOS"/>
    <x v="18"/>
    <s v="1087112778.jpeg"/>
    <s v="A+"/>
    <n v="1300000"/>
    <d v="2024-01-01T00:00:00"/>
    <n v="1160000"/>
    <s v="OPERARIO DE BARRIDO"/>
    <s v="LOCAL"/>
    <s v="ACTIVO"/>
    <d v="2023-04-10T00:00:00"/>
    <d v="2024-10-09T00:00:00"/>
    <m/>
    <m/>
    <m/>
    <m/>
    <m/>
    <s v="DIRECTO"/>
    <s v="RIESGO III"/>
    <s v="PROMODISTRITO - R3"/>
    <s v="B11S SAN CRISTOBAL"/>
    <s v="TURNO #1 (06:00 - 14:00)"/>
    <m/>
    <m/>
    <d v="2004-04-07T00:00:00"/>
    <n v="20"/>
    <s v="M"/>
    <s v="SAN ANDRES DE TUMACO"/>
    <n v="1"/>
    <s v="BACHILLER"/>
    <s v="SOLTERO"/>
    <s v="BANCOLOMBIA"/>
    <s v="AHO"/>
    <n v="69900006941"/>
    <s v="MONTEALEGRE GONZALEZ ARLEX ALJHADY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02353323"/>
    <n v="3216218616"/>
    <s v="JEANCAICEDO219@GMAIL.COM"/>
    <m/>
    <m/>
    <s v="N.A"/>
    <s v="N.A"/>
    <s v="S"/>
    <n v="40"/>
    <n v="40"/>
    <s v="S"/>
    <s v="N.A"/>
    <s v="N.A"/>
    <m/>
    <m/>
    <m/>
    <m/>
    <m/>
    <s v="cgarrido"/>
    <s v="2023-04-11 21:57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6-27T00:00:00"/>
    <n v="25096"/>
    <n v="1053009302"/>
    <s v="VIVANCO GUERRERO CARLOS ARTURO"/>
    <x v="18"/>
    <s v="1053009302.jpg"/>
    <s v="A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9 SAN CRISTOBAL"/>
    <s v="TURNO #1 (06:00 - 14:00)"/>
    <m/>
    <s v="JAMAICA FONSECA JOHN ALEXANDER"/>
    <d v="1978-07-02T00:00:00"/>
    <n v="46"/>
    <s v="M"/>
    <s v="CARTAGENA"/>
    <n v="2"/>
    <s v="BACHILLER BÁSICO"/>
    <s v="UNIÓN LIBRE"/>
    <s v="BANCOLOMBIA"/>
    <s v="AHO"/>
    <n v="40658612893"/>
    <s v="BEJARANO CELIS DENYER FABIAN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05787423"/>
    <n v="3105787423"/>
    <s v="carlovivanco15@gmail.com"/>
    <m/>
    <m/>
    <s v="N.A"/>
    <s v="N.A"/>
    <s v="M"/>
    <n v="41"/>
    <n v="41"/>
    <s v="M"/>
    <s v="N.A"/>
    <s v="N.A"/>
    <m/>
    <m/>
    <m/>
    <m/>
    <m/>
    <s v="jrodriguez"/>
    <s v="2024-04-09 10:00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2-09T00:00:00"/>
    <n v="23641"/>
    <n v="1069467038"/>
    <s v="QUIROZ BAQUERO LUIS ALBERTO"/>
    <x v="18"/>
    <s v="1069467038.jpg"/>
    <s v="O+"/>
    <n v="1300000"/>
    <d v="2024-01-01T00:00:00"/>
    <n v="1160000"/>
    <s v="OPERARIO DE BARRIDO"/>
    <s v="LOCAL"/>
    <s v="ACTIVO"/>
    <d v="2023-11-20T00:00:00"/>
    <d v="2024-11-19T00:00:00"/>
    <m/>
    <m/>
    <m/>
    <m/>
    <m/>
    <s v="DIRECTO"/>
    <s v="RIESGO III"/>
    <s v="PROMODISTRITO - R3"/>
    <s v="B13U USME"/>
    <s v="TURNO #1 (06:00 - 14:00)"/>
    <m/>
    <m/>
    <d v="1986-09-30T00:00:00"/>
    <n v="37"/>
    <s v="M"/>
    <s v="SAHAGUN"/>
    <n v="2"/>
    <s v="BACHILLER"/>
    <s v="UNIÓN LIBRE"/>
    <s v="BANCOLOMBIA"/>
    <s v="AHO"/>
    <n v="69900007866"/>
    <s v="ESCOBAR MENDIVELSO ALFONSO DAV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9108458"/>
    <n v="3209108458"/>
    <s v="brigithsolanoO@gmail.com"/>
    <m/>
    <m/>
    <s v="N.A"/>
    <s v="N.A"/>
    <s v="S"/>
    <n v="38"/>
    <n v="38"/>
    <s v="S"/>
    <s v="N.A"/>
    <s v="N.A"/>
    <m/>
    <m/>
    <m/>
    <m/>
    <m/>
    <s v="jrodriguez"/>
    <s v="2023-11-20 15:57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12-31T00:00:00"/>
    <n v="20960"/>
    <n v="80365035"/>
    <s v="ROMERO PULIDO PEDRO RAUL"/>
    <x v="18"/>
    <s v="80365035.jpg"/>
    <s v="A+"/>
    <n v="1300000"/>
    <d v="2024-01-01T00:00:00"/>
    <n v="1160000"/>
    <s v="OPERARIO DE BARRIDO"/>
    <s v="LOCAL"/>
    <s v="ACTIVO"/>
    <d v="2023-02-13T00:00:00"/>
    <d v="2024-08-12T00:00:00"/>
    <m/>
    <m/>
    <m/>
    <m/>
    <m/>
    <s v="DIRECTO"/>
    <s v="RIESGO III"/>
    <s v="PROMODISTRITO - R3"/>
    <s v="B1 USAQUEN"/>
    <s v="TURNO #1 (06:00 - 14:00)"/>
    <m/>
    <s v="DUARTE PICO GERARDO"/>
    <d v="1966-11-10T00:00:00"/>
    <n v="57"/>
    <s v="M"/>
    <s v="GUATEQUE"/>
    <n v="3"/>
    <s v="BACHILLER"/>
    <s v="SOLTERO"/>
    <s v="BANCOLOMBIA"/>
    <s v="AHO"/>
    <n v="69900006639"/>
    <s v="BUSTAMANTE MARTINEZ PEDRO HELI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m/>
    <n v="3133396372"/>
    <s v="pedro.romero91966@gmail.com"/>
    <m/>
    <m/>
    <s v="N.A"/>
    <s v="N.A"/>
    <s v="S"/>
    <n v="39"/>
    <n v="39"/>
    <s v="S"/>
    <s v="N.A"/>
    <s v="N.A"/>
    <m/>
    <m/>
    <m/>
    <m/>
    <m/>
    <s v="jrodriguez"/>
    <s v="2023-02-14 10:1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1-22T00:00:00"/>
    <n v="18444"/>
    <n v="27252173"/>
    <s v="CHILANGUAY LUZ BETTY"/>
    <x v="18"/>
    <s v="27252173.jpg"/>
    <s v="A+"/>
    <n v="1300000"/>
    <d v="2024-01-01T00:00:00"/>
    <n v="1160000"/>
    <s v="OPERARIO DE BARRIDO"/>
    <s v="LOCAL"/>
    <s v="ACTIVO"/>
    <d v="2022-05-19T00:00:00"/>
    <d v="2025-05-18T00:00:00"/>
    <m/>
    <m/>
    <m/>
    <m/>
    <m/>
    <s v="DIRECTO"/>
    <s v="RIESGO III"/>
    <s v="PROMODISTRITO - R3"/>
    <s v="B2 USAQUEN"/>
    <s v="TURNO #1 (06:00 - 14:00)"/>
    <m/>
    <s v="CASTELLANOS BARRERA CARLOS JULIO"/>
    <d v="1982-11-24T00:00:00"/>
    <n v="41"/>
    <s v="F"/>
    <s v="IPIALES"/>
    <n v="1"/>
    <s v="BACHILLER"/>
    <s v="CASADO"/>
    <s v="BANCOLOMBIA"/>
    <s v="AHO"/>
    <n v="69900004666"/>
    <s v="RUIZ NIETO CARLOS ANDRES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35526770"/>
    <n v="3135526770"/>
    <s v="nicolhernandez10122005@gmail.com"/>
    <m/>
    <m/>
    <s v="M"/>
    <n v="10"/>
    <s v="N.A"/>
    <n v="36"/>
    <n v="36"/>
    <s v="M"/>
    <s v="N.A"/>
    <s v="N.A"/>
    <m/>
    <m/>
    <m/>
    <m/>
    <m/>
    <s v="jrodriguez"/>
    <s v="2022-05-20 11:37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9-10T00:00:00"/>
    <n v="20102"/>
    <n v="52166560"/>
    <s v="RODRIGUEZ MARIN MONICA  ANDREA"/>
    <x v="18"/>
    <s v="52166560.jpg"/>
    <s v="O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11S SAN CRISTOBAL"/>
    <s v="TURNO #1 (06:00 - 14:00)"/>
    <m/>
    <m/>
    <d v="1974-08-02T00:00:00"/>
    <n v="49"/>
    <s v="F"/>
    <s v="BOGOTA, D.C."/>
    <n v="2"/>
    <s v="BACHILLER"/>
    <s v="VIUDO"/>
    <s v="BANCOLOMBIA"/>
    <s v="AHO"/>
    <n v="69900006081"/>
    <s v="MONTEALEGRE GONZALEZ ARLEX ALJHADY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m/>
    <n v="3007562966"/>
    <s v="kikarodriguez49@gmail.com"/>
    <m/>
    <m/>
    <s v="M"/>
    <n v="10"/>
    <s v="N.A"/>
    <n v="35"/>
    <n v="35"/>
    <s v="M"/>
    <s v="N.A"/>
    <s v="N.A"/>
    <m/>
    <m/>
    <m/>
    <m/>
    <m/>
    <s v="jrodriguez"/>
    <s v="2022-11-18 09:21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5-26T00:00:00"/>
    <n v="1092"/>
    <n v="74352505"/>
    <s v="PEREZ MORALES HERNANDO"/>
    <x v="18"/>
    <s v="74352505.jpg"/>
    <s v="O-"/>
    <n v="1300000"/>
    <d v="2024-01-01T00:00:00"/>
    <n v="1160000"/>
    <s v="OPERARIO DE BARRIDO"/>
    <s v="LOCAL"/>
    <s v="ACTIVO"/>
    <d v="2018-05-09T00:00:00"/>
    <d v="2025-05-08T00:00:00"/>
    <m/>
    <m/>
    <m/>
    <m/>
    <m/>
    <s v="DIRECTO"/>
    <s v="RIESGO III"/>
    <s v="PROMODISTRITO - R3"/>
    <s v="B1 USAQUEN"/>
    <s v="TURNO #1 (06:00 - 14:00)"/>
    <m/>
    <s v="DUARTE PICO GERARDO"/>
    <d v="1975-10-02T00:00:00"/>
    <n v="48"/>
    <s v="M"/>
    <s v="SAN LUIS DE GACENO"/>
    <n v="2"/>
    <s v="PRIMARIA"/>
    <s v="SOLTERO"/>
    <s v="BANCOLOMBIA"/>
    <s v="AHO"/>
    <n v="69900001578"/>
    <s v="BUSTAMANTE MARTINEZ PEDRO HELI"/>
    <m/>
    <s v="BOGOTA, D.C."/>
    <s v="BOGOTA, D.C."/>
    <s v="PROTECCIÓN [230201]"/>
    <s v="FONDO NACIONAL DEL AHORRO [15]"/>
    <s v="FAMISANAR [EPS017]"/>
    <s v="COLSUBSIDIO [CCF22]"/>
    <s v="SURA [14-28]"/>
    <s v="NO"/>
    <m/>
    <m/>
    <m/>
    <s v="SIN NIVEL"/>
    <n v="0"/>
    <n v="3133273061"/>
    <s v="hernandoperezmorales74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1-14T00:00:00"/>
    <n v="23637"/>
    <n v="1074001467"/>
    <s v="MONTERO HERNANDEZ JUAN FERNANDO"/>
    <x v="18"/>
    <s v="1074001467.jpg"/>
    <s v="O+"/>
    <n v="1300000"/>
    <d v="2024-01-01T00:00:00"/>
    <n v="1160000"/>
    <s v="OPERARIO DE BARRIDO"/>
    <s v="LOCAL"/>
    <s v="ACTIVO"/>
    <d v="2023-11-20T00:00:00"/>
    <d v="2024-11-19T00:00:00"/>
    <m/>
    <m/>
    <m/>
    <m/>
    <m/>
    <s v="DIRECTO"/>
    <s v="RIESGO III"/>
    <s v="PROMODISTRITO - R3"/>
    <s v="B15S SANTA FE"/>
    <s v="TURNO #2 (14:00 - 22:00)"/>
    <m/>
    <m/>
    <d v="1994-12-23T00:00:00"/>
    <n v="29"/>
    <s v="M"/>
    <s v="TIERRALTA"/>
    <n v="2"/>
    <s v="BACHILLER"/>
    <s v="SOLTERO"/>
    <s v="BANCOLOMBIA"/>
    <s v="AHO"/>
    <n v="68133853891"/>
    <s v="PATIÑO VEGA ISMAEL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2034076"/>
    <n v="3002034076"/>
    <s v="mjuanfernando-14@hotmail.com"/>
    <m/>
    <m/>
    <s v="N.A"/>
    <s v="N.A"/>
    <s v="L"/>
    <n v="41"/>
    <n v="41"/>
    <s v="L"/>
    <s v="N.A"/>
    <s v="N.A"/>
    <m/>
    <m/>
    <m/>
    <m/>
    <m/>
    <s v="jrodriguez"/>
    <s v="2023-11-20 15:57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5-18T00:00:00"/>
    <n v="18402"/>
    <n v="1079410538"/>
    <s v="VALENCIA BELTRAN MARIENY"/>
    <x v="18"/>
    <s v="1079410538.jpg"/>
    <s v="O+"/>
    <n v="1300000"/>
    <d v="2024-01-01T00:00:00"/>
    <n v="1160000"/>
    <s v="OPERARIO DE BARRIDO"/>
    <s v="LOCAL"/>
    <s v="ACTIVO"/>
    <d v="2022-05-12T00:00:00"/>
    <d v="2025-05-11T00:00:00"/>
    <m/>
    <m/>
    <m/>
    <m/>
    <m/>
    <s v="DIRECTO"/>
    <s v="RIESGO III"/>
    <s v="PROMODISTRITO - R3"/>
    <s v="B5 CHAPINERO"/>
    <s v="TURNO #1 (06:00 - 14:00)"/>
    <m/>
    <s v="PULIDO BECERRA JAIME ANDRES"/>
    <d v="1993-02-05T00:00:00"/>
    <n v="31"/>
    <s v="F"/>
    <s v="CURILLO"/>
    <n v="3"/>
    <s v="TÉCNICO"/>
    <s v="SOLTERO"/>
    <s v="BANCOLOMBIA"/>
    <s v="AHO"/>
    <n v="69900004624"/>
    <s v="TRIANA HERNANDEZ PATRICIA"/>
    <m/>
    <s v="BOGOTA, D.C."/>
    <s v="BOGOTA, D.C."/>
    <s v="PROTECCIÓN [230201]"/>
    <s v="COLFONDOS [231001]"/>
    <s v="NUEVA EPS [EPS037]"/>
    <s v="COLSUBSIDIO [CCF22]"/>
    <s v="SURA [14-28]"/>
    <s v="NO"/>
    <m/>
    <m/>
    <m/>
    <s v="SIN NIVEL"/>
    <n v="3153721017"/>
    <n v="3153721017"/>
    <s v="marienyv453@gmail.com"/>
    <m/>
    <m/>
    <s v="M"/>
    <n v="10"/>
    <s v="N.A"/>
    <n v="36"/>
    <n v="36"/>
    <s v="M"/>
    <s v="N.A"/>
    <s v="N.A"/>
    <m/>
    <m/>
    <m/>
    <m/>
    <m/>
    <s v="jrodriguez"/>
    <s v="2022-05-12 20:01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11-30T00:00:00"/>
    <n v="23341"/>
    <n v="458289"/>
    <s v="CASTILLO CASTILLO SANDRO ARMANDO"/>
    <x v="18"/>
    <s v="458289.jpg"/>
    <s v="O+"/>
    <n v="1300000"/>
    <d v="2024-01-01T00:00:00"/>
    <n v="1160000"/>
    <s v="OPERARIO DE BARRIDO"/>
    <s v="LOCAL"/>
    <s v="ACTIVO"/>
    <d v="2023-10-23T00:00:00"/>
    <d v="2024-10-22T00:00:00"/>
    <m/>
    <m/>
    <m/>
    <m/>
    <m/>
    <s v="DIRECTO"/>
    <s v="RIESGO III"/>
    <s v="PROMODISTRITO - R3"/>
    <s v="B9 SAN CRISTOBAL"/>
    <s v="TURNO #1 (06:00 - 14:00)"/>
    <m/>
    <s v="JAMAICA FONSECA JOHN ALEXANDER"/>
    <d v="1974-08-24T00:00:00"/>
    <n v="49"/>
    <s v="M"/>
    <s v="VIOTA"/>
    <n v="1"/>
    <s v="BACHILLER BÁSICO"/>
    <s v="UNIÓN LIBRE"/>
    <s v="BANCOLOMBIA"/>
    <s v="AHO"/>
    <n v="69900007770"/>
    <s v="BEJARANO CELIS DENYER FABIAN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02241391"/>
    <n v="3102241391"/>
    <s v="castillosandro2012@gmail.com"/>
    <m/>
    <m/>
    <s v="N.A"/>
    <s v="N.A"/>
    <s v="L"/>
    <n v="40"/>
    <n v="40"/>
    <s v="L"/>
    <s v="N.A"/>
    <s v="N.A"/>
    <m/>
    <m/>
    <m/>
    <m/>
    <m/>
    <s v="jrodriguez"/>
    <s v="2023-10-23 11:08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9-27T00:00:00"/>
    <n v="20958"/>
    <n v="1019086302"/>
    <s v="MELO PALLARES EDWIN FERNANDO"/>
    <x v="18"/>
    <s v="1019086302.jpg"/>
    <s v="O+"/>
    <n v="1300000"/>
    <d v="2024-01-01T00:00:00"/>
    <n v="1160000"/>
    <s v="OPERARIO DE BARRIDO"/>
    <s v="LOCAL"/>
    <s v="ACTIVO"/>
    <d v="2023-02-13T00:00:00"/>
    <d v="2024-08-12T00:00:00"/>
    <m/>
    <m/>
    <m/>
    <m/>
    <m/>
    <s v="DIRECTO"/>
    <s v="RIESGO III"/>
    <s v="PROMODISTRITO - R3"/>
    <s v="B1 USAQUEN"/>
    <s v="TURNO #1 (06:00 - 14:00)"/>
    <m/>
    <s v="DUARTE PICO GERARDO"/>
    <d v="1993-09-26T00:00:00"/>
    <n v="30"/>
    <s v="M"/>
    <s v="BOGOTA, D.C."/>
    <n v="3"/>
    <s v="BACHILLER"/>
    <s v="UNIÓN LIBRE"/>
    <s v="BANCOLOMBIA"/>
    <s v="AHO"/>
    <n v="24447537041"/>
    <s v="BUSTAMANTE MARTINEZ PEDRO HELI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246244123"/>
    <s v="dianapaolahidalgoprada8@gmail.com"/>
    <m/>
    <m/>
    <s v="N.A"/>
    <s v="N.A"/>
    <s v="M"/>
    <n v="40"/>
    <n v="40"/>
    <s v="M"/>
    <s v="N.A"/>
    <s v="N.A"/>
    <m/>
    <m/>
    <m/>
    <m/>
    <m/>
    <s v="jrodriguez"/>
    <s v="2023-02-14 10:09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0-03T00:00:00"/>
    <n v="21303"/>
    <n v="1022945182"/>
    <s v="PRIETO RODRIGUEZ MAICOL DANIEL"/>
    <x v="18"/>
    <s v="1022945182.jpg"/>
    <s v="A+"/>
    <n v="1300000"/>
    <d v="2024-01-01T00:00:00"/>
    <n v="1160000"/>
    <s v="OPERARIO DE BARRIDO"/>
    <s v="LOCAL"/>
    <s v="ACTIVO"/>
    <d v="2023-03-13T00:00:00"/>
    <d v="2024-09-12T00:00:00"/>
    <m/>
    <m/>
    <m/>
    <m/>
    <m/>
    <s v="DIRECTO"/>
    <s v="RIESGO III"/>
    <s v="PROMODISTRITO - R3"/>
    <s v="B14S SANTA FE"/>
    <s v="TURNO #2 (14:00 - 22:00)"/>
    <m/>
    <m/>
    <d v="1988-07-21T00:00:00"/>
    <n v="36"/>
    <s v="M"/>
    <s v="BOGOTA, D.C."/>
    <n v="2"/>
    <s v="BACHILLER"/>
    <s v="UNIÓN LIBRE"/>
    <s v="BANCOLOMBIA"/>
    <s v="AHO"/>
    <s v="09447885473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34268402"/>
    <s v="danielangel0714@gmail.com"/>
    <m/>
    <m/>
    <s v="N.A"/>
    <s v="N.A"/>
    <s v="M"/>
    <n v="38"/>
    <n v="38"/>
    <s v="M"/>
    <s v="N.A"/>
    <s v="N.A"/>
    <m/>
    <m/>
    <m/>
    <m/>
    <m/>
    <s v="jrodriguez"/>
    <s v="2023-03-13 16:38:2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12-09T00:00:00"/>
    <n v="25365"/>
    <n v="80068377"/>
    <s v="ALVAREZ PEREZ JHAMILTON"/>
    <x v="18"/>
    <s v="80068377.jpg"/>
    <s v="O+"/>
    <n v="1300000"/>
    <m/>
    <m/>
    <s v="OPERARIO DE BARRIDO"/>
    <s v="LOCAL"/>
    <s v="ACTIVO"/>
    <d v="2024-05-02T00:00:00"/>
    <d v="2024-11-01T00:00:00"/>
    <m/>
    <m/>
    <m/>
    <m/>
    <m/>
    <s v="DIRECTO"/>
    <s v="RIESGO III"/>
    <s v="PROMODISTRITO - R3"/>
    <s v="B5 CHAPINERO"/>
    <s v="TURNO #1 (06:00 - 14:00)"/>
    <m/>
    <s v="PULIDO BECERRA JAIME ANDRES"/>
    <d v="1979-11-12T00:00:00"/>
    <n v="44"/>
    <s v="M"/>
    <s v="BARRANCABERMEJA"/>
    <n v="1"/>
    <s v="BACHILLER"/>
    <s v="SOLTERO"/>
    <s v="DAVIVIENDA"/>
    <s v="AHO"/>
    <n v="146270063796"/>
    <s v="TRIANA HERNANDEZ PATRICIA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209410751"/>
    <n v="3209410751"/>
    <s v="jhamiltonalvarez1979@gmail.com"/>
    <m/>
    <m/>
    <s v="N.A"/>
    <s v="N.A"/>
    <s v="XL"/>
    <n v="42"/>
    <n v="42"/>
    <s v="XL"/>
    <s v="N.A"/>
    <s v="N.A"/>
    <m/>
    <m/>
    <m/>
    <m/>
    <m/>
    <s v="jrodriguez"/>
    <s v="2024-05-02 09:22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05-30T00:00:00"/>
    <n v="632"/>
    <n v="35506593"/>
    <s v="CAÑON BORDA BLANCA INES"/>
    <x v="18"/>
    <s v="35506593.jpg"/>
    <s v="O+"/>
    <n v="1300000"/>
    <d v="2024-01-01T00:00:00"/>
    <n v="1160000"/>
    <s v="OPERARIO DE BARRIDO"/>
    <s v="LOCAL"/>
    <s v="ACTIVO"/>
    <d v="2018-06-01T00:00:00"/>
    <d v="2025-05-31T00:00:00"/>
    <m/>
    <m/>
    <m/>
    <m/>
    <m/>
    <s v="DIRECTO"/>
    <s v="RIESGO III"/>
    <s v="PROMODISTRITO - R3"/>
    <s v="B2 USAQUEN"/>
    <s v="TURNO #1 (06:00 - 14:00)"/>
    <m/>
    <s v="CASTELLANOS BARRERA CARLOS JULIO"/>
    <d v="1965-04-23T00:00:00"/>
    <n v="59"/>
    <s v="F"/>
    <s v="BOGOTA, D.C."/>
    <n v="3"/>
    <s v="BACHILLER"/>
    <s v="UNIÓN LIBRE"/>
    <s v="BANCOLOMBIA"/>
    <s v="AHO"/>
    <n v="69900001541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s v="0000000"/>
    <n v="3127531582"/>
    <s v="canondamian10@gmail.com"/>
    <m/>
    <m/>
    <s v="M"/>
    <n v="12"/>
    <s v="N.A"/>
    <n v="35"/>
    <n v="35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7-27T00:00:00"/>
    <n v="20195"/>
    <n v="72192926"/>
    <s v="VARGAS CANTILLO CARMELO ALFONSO"/>
    <x v="18"/>
    <s v="72192926.jpg"/>
    <s v="O-"/>
    <n v="1300000"/>
    <d v="2024-01-01T00:00:00"/>
    <n v="1160000"/>
    <s v="OPERARIO DE BARRIDO"/>
    <s v="LOCAL"/>
    <s v="ACTIVO"/>
    <d v="2022-11-24T00:00:00"/>
    <d v="2024-11-23T00:00:00"/>
    <m/>
    <m/>
    <m/>
    <m/>
    <m/>
    <s v="DIRECTO"/>
    <s v="RIESGO III"/>
    <s v="PROMODISTRITO - R3"/>
    <s v="B6 CHAPINERO"/>
    <s v="TURNO #1 (06:00 - 14:00)"/>
    <m/>
    <m/>
    <d v="1973-05-03T00:00:00"/>
    <n v="51"/>
    <s v="M"/>
    <s v="BARRANQUILLA"/>
    <n v="2"/>
    <s v="PRIMARIA"/>
    <s v="SOLTERO"/>
    <s v="BANCOLOMBIA"/>
    <s v="AHO"/>
    <n v="69900006133"/>
    <s v="CARO YARA BRAYAN JAVIER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2"/>
    <n v="3208444208"/>
    <s v="carmelovargas88@gmail.com"/>
    <m/>
    <m/>
    <s v="N.A"/>
    <s v="N.A"/>
    <s v="L"/>
    <n v="41"/>
    <n v="41"/>
    <s v="L"/>
    <s v="N.A"/>
    <s v="N.A"/>
    <m/>
    <m/>
    <m/>
    <m/>
    <m/>
    <s v="jrodriguez"/>
    <s v="2022-11-24 10:38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5-28T00:00:00"/>
    <n v="778"/>
    <n v="1022951114"/>
    <s v="GARZON GARZON NELSON ENRIQUE"/>
    <x v="18"/>
    <s v="1022951114.jpg"/>
    <s v="O+"/>
    <n v="1300000"/>
    <d v="2024-01-01T00:00:00"/>
    <n v="1160000"/>
    <s v="OPERARIO DE BARRIDO"/>
    <s v="LOCAL"/>
    <s v="ACTIVO"/>
    <d v="2018-06-01T00:00:00"/>
    <d v="2025-05-31T00:00:00"/>
    <m/>
    <m/>
    <m/>
    <m/>
    <m/>
    <s v="DIRECTO"/>
    <s v="RIESGO III"/>
    <s v="PROMODISTRITO - R3"/>
    <s v="B12 USME"/>
    <s v="TURNO #1 (06:00 - 14:00)"/>
    <m/>
    <m/>
    <d v="1989-05-22T00:00:00"/>
    <n v="35"/>
    <s v="M"/>
    <s v="BOGOTA, D.C."/>
    <n v="1"/>
    <s v="BACHILLER"/>
    <s v="SOLTERO"/>
    <s v="BANCOLOMBIA"/>
    <s v="AHO"/>
    <n v="69900001513"/>
    <s v="ESTUPIÑAN MATIZ NESTOR ENRIQUE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09627031"/>
    <s v="nelsonenriquegarzon2212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6-12T00:00:00"/>
    <n v="23191"/>
    <n v="1077143775"/>
    <s v="TORRES ALVARADO JORGE ALEXANDER"/>
    <x v="18"/>
    <s v="1077143775.jpg"/>
    <s v="O+"/>
    <n v="1300000"/>
    <d v="2024-01-01T00:00:00"/>
    <n v="1160000"/>
    <s v="OPERARIO DE BARRIDO"/>
    <s v="LOCAL"/>
    <s v="ACTIVO"/>
    <d v="2023-10-05T00:00:00"/>
    <d v="2024-10-04T00:00:00"/>
    <m/>
    <m/>
    <m/>
    <m/>
    <m/>
    <s v="DIRECTO"/>
    <s v="RIESGO III"/>
    <s v="PROMODISTRITO - R3"/>
    <s v="B16 CANDELARIA"/>
    <s v="TURNO #3 (22:00 - 06:00)"/>
    <m/>
    <m/>
    <d v="1988-05-26T00:00:00"/>
    <n v="36"/>
    <s v="M"/>
    <s v="EL COLEGIO"/>
    <n v="2"/>
    <s v="BACHILLER BÁSICO"/>
    <s v="SOLTERO"/>
    <s v="BANCOLOMBIA"/>
    <s v="AHO"/>
    <n v="69900007696"/>
    <s v="VELASQUEZ FUQUEN REUVEN ALEXAND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42285750"/>
    <n v="3142285750"/>
    <s v="jorgealexander1604@gmail.com"/>
    <m/>
    <m/>
    <s v="N.A"/>
    <s v="N.A"/>
    <s v="M"/>
    <n v="41"/>
    <n v="41"/>
    <s v="M"/>
    <s v="N.A"/>
    <s v="N.A"/>
    <m/>
    <m/>
    <m/>
    <m/>
    <m/>
    <s v="jrodriguez"/>
    <s v="2023-10-05 14:43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2-25T00:00:00"/>
    <n v="26073"/>
    <n v="1007908040"/>
    <s v="NABOYAN PRADO CESAR DAVID"/>
    <x v="18"/>
    <s v="1007908040.jpg"/>
    <s v="O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2 USME"/>
    <s v="TURNO #1 (06:00 - 14:00)"/>
    <m/>
    <m/>
    <d v="1997-12-12T00:00:00"/>
    <n v="26"/>
    <s v="M"/>
    <s v="BUENAVENTURA"/>
    <n v="1"/>
    <s v="BACHILLER"/>
    <s v="UNIÓN LIBRE"/>
    <s v="BANCOLOMBIA"/>
    <s v="AHO"/>
    <n v="69900008786"/>
    <s v="TRIANA HERNANDEZ PATRICIA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41801124"/>
    <n v="3241801124"/>
    <s v="marcortessegura@gmail.com"/>
    <m/>
    <m/>
    <s v="N.A"/>
    <s v="N.A"/>
    <s v="M"/>
    <n v="38"/>
    <n v="38"/>
    <s v="M"/>
    <s v="N.A"/>
    <s v="N.A"/>
    <m/>
    <m/>
    <m/>
    <m/>
    <m/>
    <s v="jrodriguez"/>
    <s v="2024-07-15 14:55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3-02T00:00:00"/>
    <n v="23265"/>
    <n v="1022940890"/>
    <s v="GIL VILLA FRANKLIN CAMILO"/>
    <x v="18"/>
    <s v="1022940890.jpg"/>
    <s v="O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11S SAN CRISTOBAL"/>
    <s v="TURNO #1 (06:00 - 14:00)"/>
    <m/>
    <m/>
    <d v="1988-02-25T00:00:00"/>
    <n v="36"/>
    <s v="M"/>
    <s v="BOGOTA, D.C."/>
    <n v="1"/>
    <s v="BACHILLER"/>
    <s v="SOLTERO"/>
    <s v="BANCOLOMBIA"/>
    <s v="AHO"/>
    <n v="69900007739"/>
    <s v="MONTEALEGRE GONZALEZ ARLEX ALJHADY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2866038"/>
    <n v="3132866038"/>
    <s v="KATA-1546@HOTMAIL.COM"/>
    <m/>
    <m/>
    <s v="N.A"/>
    <s v="N.A"/>
    <s v="N.A"/>
    <s v="N.A"/>
    <s v="N.A"/>
    <s v="N.A"/>
    <s v="N.A"/>
    <s v="N.A"/>
    <m/>
    <m/>
    <m/>
    <m/>
    <m/>
    <s v="cgarrido"/>
    <s v="2023-10-17 20:14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8-26T00:00:00"/>
    <n v="24367"/>
    <n v="1022970291"/>
    <s v="BERMUDEZ BALLEN CRISTIAN DAVID"/>
    <x v="18"/>
    <s v="1022970291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1S SAN CRISTOBAL"/>
    <s v="TURNO #1 (06:00 - 14:00)"/>
    <m/>
    <m/>
    <d v="1991-08-18T00:00:00"/>
    <n v="32"/>
    <s v="M"/>
    <s v="BOGOTA, D.C."/>
    <n v="2"/>
    <s v="BACHILLER BÁSICO"/>
    <s v="SOLTERO"/>
    <s v="BANCOLOMBIA"/>
    <s v="AHO"/>
    <n v="69900008159"/>
    <s v="MONTEALEGRE GONZALEZ ARLEX ALJHADY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43014107"/>
    <n v="3143014107"/>
    <s v="tatiana.yandun@gmail.com"/>
    <m/>
    <m/>
    <s v="N.A"/>
    <s v="N.A"/>
    <s v="M"/>
    <n v="40"/>
    <n v="40"/>
    <s v="M"/>
    <s v="N.A"/>
    <s v="N.A"/>
    <m/>
    <m/>
    <m/>
    <m/>
    <m/>
    <s v="jrodriguez"/>
    <s v="2024-02-06 15:38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07-22T00:00:00"/>
    <n v="1225"/>
    <n v="51982224"/>
    <s v="SAENZ SAENZ RUBY"/>
    <x v="18"/>
    <s v="51982224.jpg"/>
    <s v="A+"/>
    <n v="1300000"/>
    <d v="2024-01-01T00:00:00"/>
    <n v="1160000"/>
    <s v="OPERARIO DE BARRIDO"/>
    <s v="LOCAL"/>
    <s v="ACTIVO"/>
    <d v="2018-05-18T00:00:00"/>
    <d v="2025-05-17T00:00:00"/>
    <m/>
    <m/>
    <m/>
    <m/>
    <m/>
    <s v="DIRECTO"/>
    <s v="RIESGO III"/>
    <s v="PROMODISTRITO - R3"/>
    <s v="B5 CHAPINERO"/>
    <s v="TURNO #1 (06:00 - 14:00)"/>
    <m/>
    <s v="PULIDO BECERRA JAIME ANDRES"/>
    <d v="1969-09-29T00:00:00"/>
    <n v="54"/>
    <s v="F"/>
    <s v="MONIQUIRA"/>
    <n v="2"/>
    <s v="PRIMARIA"/>
    <s v="SOLTERO"/>
    <s v="BANCOLOMBIA"/>
    <s v="AHO"/>
    <n v="69900001199"/>
    <s v="TRIANA HERNANDEZ PATRICIA"/>
    <m/>
    <s v="BOGOTA, D.C."/>
    <s v="BOGOTA, D.C."/>
    <s v="COLPENSIONES [25-14]"/>
    <s v="PORVENIR [230301]"/>
    <s v="COMPENSAR [EPS008]"/>
    <s v="COLSUBSIDIO [CCF22]"/>
    <s v="SURA [14-28]"/>
    <s v="SI"/>
    <s v="ENFERMEDAD LABORAL"/>
    <d v="2022-01-26T00:00:00"/>
    <m/>
    <n v="100"/>
    <n v="3483020"/>
    <n v="3183999065"/>
    <s v="rubysaenz2909@gmail.com"/>
    <m/>
    <m/>
    <s v="M"/>
    <n v="10"/>
    <s v="N.A"/>
    <n v="35"/>
    <n v="35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7-08T00:00:00"/>
    <n v="23269"/>
    <n v="1042434414"/>
    <s v="HERRERA HERAZO SERGIO LUIS"/>
    <x v="18"/>
    <s v="1042434414.jpg"/>
    <s v="O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1 USAQUEN"/>
    <s v="TURNO #1 (06:00 - 14:00)"/>
    <m/>
    <s v="DUARTE PICO GERARDO"/>
    <d v="1990-07-05T00:00:00"/>
    <n v="34"/>
    <s v="M"/>
    <s v="BARRANQUILLA"/>
    <n v="1"/>
    <s v="BACHILLER"/>
    <s v="CASADO"/>
    <s v="DAVIVIENDA"/>
    <s v="AHO"/>
    <s v="007200739790"/>
    <s v="BUSTAMANTE MARTINEZ PEDRO HELI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15728403"/>
    <n v="3015728403"/>
    <s v="SERGIOHERERA5@GMAIL.COM"/>
    <m/>
    <m/>
    <s v="N.A"/>
    <s v="N.A"/>
    <s v="S"/>
    <n v="39"/>
    <n v="39"/>
    <s v="S"/>
    <s v="N.A"/>
    <s v="N.A"/>
    <m/>
    <m/>
    <m/>
    <m/>
    <m/>
    <s v="cgarrido"/>
    <s v="2023-10-17 20:25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5-18T00:00:00"/>
    <n v="23340"/>
    <n v="1022995497"/>
    <s v="NARVAEZ PEÑA LEONARDO  FABIO"/>
    <x v="18"/>
    <s v="1022995497.jpg"/>
    <s v="B+"/>
    <n v="1300000"/>
    <d v="2024-01-01T00:00:00"/>
    <n v="1160000"/>
    <s v="OPERARIO DE BARRIDO"/>
    <s v="LOCAL"/>
    <s v="ACTIVO"/>
    <d v="2023-10-23T00:00:00"/>
    <d v="2024-10-22T00:00:00"/>
    <m/>
    <m/>
    <m/>
    <m/>
    <m/>
    <s v="DIRECTO"/>
    <s v="RIESGO III"/>
    <s v="PROMODISTRITO - R3"/>
    <s v="B13U USME"/>
    <s v="TURNO #1 (06:00 - 14:00)"/>
    <m/>
    <m/>
    <d v="1994-03-21T00:00:00"/>
    <n v="30"/>
    <s v="M"/>
    <s v="BOGOTA, D.C."/>
    <n v="1"/>
    <s v="BACHILLER"/>
    <s v="SOLTERO"/>
    <s v="BANCOLOMBIA"/>
    <s v="AHO"/>
    <s v="03300008080"/>
    <s v="RAMIREZ RAMIREZ JUAN CARLOS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05711018"/>
    <n v="3105711018"/>
    <s v="fabiannarvaez460@gmail.com"/>
    <m/>
    <m/>
    <s v="N.A"/>
    <s v="N.A"/>
    <s v="M"/>
    <n v="38"/>
    <n v="38"/>
    <s v="M"/>
    <s v="N.A"/>
    <s v="N.A"/>
    <m/>
    <m/>
    <m/>
    <m/>
    <m/>
    <s v="jrodriguez"/>
    <s v="2023-10-23 11:08:3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5-14T00:00:00"/>
    <n v="21207"/>
    <n v="16947944"/>
    <s v="CHALA LLORENTE ALEX"/>
    <x v="18"/>
    <s v="16947944.jpg"/>
    <s v="O+"/>
    <n v="1300000"/>
    <d v="2024-01-01T00:00:00"/>
    <n v="1160000"/>
    <s v="OPERARIO DE BARRIDO"/>
    <s v="LOCAL"/>
    <s v="ACTIVO"/>
    <d v="2023-03-06T00:00:00"/>
    <d v="2024-09-05T00:00:00"/>
    <m/>
    <m/>
    <m/>
    <m/>
    <m/>
    <s v="DIRECTO"/>
    <s v="RIESGO III"/>
    <s v="PROMODISTRITO - R3"/>
    <s v="B2 USAQUEN"/>
    <s v="TURNO #1 (06:00 - 14:00)"/>
    <m/>
    <s v="CASTELLANOS BARRERA CARLOS JULIO"/>
    <d v="1982-04-19T00:00:00"/>
    <n v="42"/>
    <s v="M"/>
    <s v="BUENAVENTURA"/>
    <n v="3"/>
    <s v="BACHILLER"/>
    <s v="SOLTERO"/>
    <s v="BANCOLOMBIA"/>
    <s v="AHO"/>
    <n v="69900006788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167619022"/>
    <s v="llorentesantosarlex@gmail.com"/>
    <m/>
    <m/>
    <s v="N.A"/>
    <s v="N.A"/>
    <s v="M"/>
    <n v="40"/>
    <n v="40"/>
    <s v="M"/>
    <s v="N.A"/>
    <s v="N.A"/>
    <m/>
    <m/>
    <m/>
    <m/>
    <m/>
    <s v="jrodriguez"/>
    <s v="2023-03-06 16:28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1-16T00:00:00"/>
    <n v="17884"/>
    <n v="1111196660"/>
    <s v="RODRIGUEZ ARANGO CARLOS ARTURO"/>
    <x v="18"/>
    <s v="1111196660.jpg"/>
    <s v="A+"/>
    <n v="1300000"/>
    <d v="2024-01-01T00:00:00"/>
    <n v="1160000"/>
    <s v="OPERARIO DE BARRIDO"/>
    <s v="LOCAL"/>
    <s v="ACTIVO"/>
    <d v="2022-03-17T00:00:00"/>
    <d v="2025-03-16T00:00:00"/>
    <m/>
    <m/>
    <m/>
    <m/>
    <m/>
    <s v="DIRECTO"/>
    <s v="RIESGO III"/>
    <s v="PROMODISTRITO - R3"/>
    <s v="B8S SANTA FE"/>
    <s v="TURNO #1 (06:00 - 14:00)"/>
    <m/>
    <m/>
    <d v="1989-10-10T00:00:00"/>
    <n v="34"/>
    <s v="M"/>
    <s v="MARIQUITA"/>
    <n v="1"/>
    <s v="BACHILLER"/>
    <s v="CASADO"/>
    <s v="DAVIVIENDA"/>
    <s v="AHO"/>
    <n v="162500080054"/>
    <s v="RAMIREZ RAMIREZ JUAN CARLOS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03495520"/>
    <n v="3103495520"/>
    <s v="carlosarturor646@gmail.com"/>
    <m/>
    <m/>
    <s v="N.A"/>
    <s v="N.A"/>
    <s v="L"/>
    <n v="40"/>
    <s v="N.A"/>
    <s v="N.A"/>
    <s v="N.A"/>
    <s v="N.A"/>
    <m/>
    <m/>
    <m/>
    <m/>
    <m/>
    <s v="cgarrido"/>
    <s v="2022-03-17 15:45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0-02T00:00:00"/>
    <n v="2208"/>
    <n v="1061433377"/>
    <s v="GONZALEZ BALANTA ANGELICA MARIA"/>
    <x v="18"/>
    <s v="1061433377.jpg"/>
    <s v="O+"/>
    <n v="1300000"/>
    <d v="2024-01-01T00:00:00"/>
    <n v="1160000"/>
    <s v="OPERARIO DE BARRIDO"/>
    <s v="LOCAL"/>
    <s v="ACTIVO"/>
    <d v="2018-07-05T00:00:00"/>
    <d v="2025-07-04T00:00:00"/>
    <m/>
    <m/>
    <m/>
    <m/>
    <m/>
    <s v="DIRECTO"/>
    <s v="RIESGO III"/>
    <s v="PROMODISTRITO - R3"/>
    <s v="B9 SAN CRISTOBAL"/>
    <s v="TURNO #1 (06:00 - 14:00)"/>
    <m/>
    <s v="JAMAICA FONSECA JOHN ALEXANDER"/>
    <d v="1990-09-27T00:00:00"/>
    <n v="33"/>
    <s v="F"/>
    <s v="CALOTO"/>
    <n v="1"/>
    <s v="BACHILLER"/>
    <s v="CASADO"/>
    <s v="BANCOLOMBIA"/>
    <s v="AHO"/>
    <n v="69900001178"/>
    <s v="BEJARANO CELIS DENYER FABIA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22541670"/>
    <n v="3203126477"/>
    <s v="angelicacayapu@gmail.com"/>
    <m/>
    <m/>
    <s v="M"/>
    <n v="10"/>
    <s v="N.A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8-14T00:00:00"/>
    <n v="23273"/>
    <n v="1100627524"/>
    <s v="RODRIGUEZ VERBEL JUAN ENRIQUE"/>
    <x v="18"/>
    <s v="1100627524.jpg"/>
    <s v="O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10 SAN CRISTOBAL"/>
    <s v="TURNO #1 (06:00 - 14:00)"/>
    <m/>
    <m/>
    <d v="1994-08-12T00:00:00"/>
    <n v="29"/>
    <s v="M"/>
    <s v="COROZAL"/>
    <n v="1"/>
    <s v="BACHILLER"/>
    <s v="CASADO"/>
    <s v="BANCOLOMBIA"/>
    <s v="AHO"/>
    <n v="69900007758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4684946"/>
    <n v="3214684946"/>
    <s v="JUANENRIQUE@GMAIL.COM"/>
    <m/>
    <m/>
    <s v="N.A"/>
    <s v="N.A"/>
    <s v="N.A"/>
    <n v="42"/>
    <n v="42"/>
    <s v="L"/>
    <s v="N.A"/>
    <s v="N.A"/>
    <m/>
    <m/>
    <m/>
    <m/>
    <m/>
    <s v="cgarrido"/>
    <s v="2023-10-17 20:25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6-30T00:00:00"/>
    <n v="22951"/>
    <n v="5905427"/>
    <s v="REYES RAMIREZ JHOAN JOSE"/>
    <x v="18"/>
    <s v="5905427.jpg"/>
    <s v="B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2 USME"/>
    <s v="TURNO #1 (06:00 - 14:00)"/>
    <m/>
    <m/>
    <d v="1996-04-04T00:00:00"/>
    <n v="28"/>
    <s v="M"/>
    <s v="ARAUCA"/>
    <n v="1"/>
    <s v="BACHILLER"/>
    <s v="SOLTERO"/>
    <s v="BANCOLOMBIA"/>
    <s v="AHO"/>
    <s v="09400004750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25327505"/>
    <n v="3125327505"/>
    <s v="jhoanreyes021@gmail.com"/>
    <m/>
    <m/>
    <s v="N.A"/>
    <s v="N.A"/>
    <s v="L"/>
    <n v="38"/>
    <n v="38"/>
    <s v="L"/>
    <s v="N.A"/>
    <s v="N.A"/>
    <m/>
    <m/>
    <m/>
    <m/>
    <m/>
    <s v="jrodriguez"/>
    <s v="2023-09-19 06:16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12-07T00:00:00"/>
    <n v="23462"/>
    <n v="79605866"/>
    <s v="CASTRO FERNANDO OVIDIO"/>
    <x v="18"/>
    <s v="79605866.jpg"/>
    <s v="O+"/>
    <n v="1300000"/>
    <d v="2024-01-01T00:00:00"/>
    <n v="1160000"/>
    <s v="OPERARIO DE BARRIDO"/>
    <s v="LOCAL"/>
    <s v="ACTIVO"/>
    <d v="2023-11-01T00:00:00"/>
    <d v="2024-10-31T00:00:00"/>
    <m/>
    <m/>
    <m/>
    <m/>
    <m/>
    <s v="DIRECTO"/>
    <s v="RIESGO III"/>
    <s v="PROMODISTRITO - R3"/>
    <s v="B14S SANTA FE"/>
    <s v="TURNO #2 (14:00 - 22:00)"/>
    <m/>
    <m/>
    <d v="1972-02-21T00:00:00"/>
    <n v="52"/>
    <s v="M"/>
    <s v="BOGOTA, D.C."/>
    <n v="2"/>
    <s v="BACHILLER BÁSICO"/>
    <s v="CASADO"/>
    <s v="BANCOLOMBIA"/>
    <s v="AHO"/>
    <n v="33691434601"/>
    <s v="MORALES CAMARGO MAURICI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15458647"/>
    <n v="3115458647"/>
    <s v="fernandocastroovidio@gmail.com"/>
    <m/>
    <m/>
    <s v="N.A"/>
    <s v="N.A"/>
    <s v="M"/>
    <n v="40"/>
    <n v="40"/>
    <s v="M"/>
    <s v="N.A"/>
    <s v="N.A"/>
    <m/>
    <m/>
    <m/>
    <m/>
    <m/>
    <s v="jrodriguez"/>
    <s v="2023-11-01 15:14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5-26T00:00:00"/>
    <n v="23262"/>
    <n v="1048933468"/>
    <s v="ROJANO MERIÑO ANDRES  ALFONSO"/>
    <x v="18"/>
    <s v="1048933468.jpg"/>
    <s v="O+"/>
    <n v="1300000"/>
    <d v="2024-01-01T00:00:00"/>
    <n v="1160000"/>
    <s v="OPERARIO DE BARRIDO"/>
    <s v="LOCAL"/>
    <s v="ACTIVO"/>
    <d v="2023-10-17T00:00:00"/>
    <d v="2024-10-16T00:00:00"/>
    <m/>
    <m/>
    <m/>
    <m/>
    <m/>
    <s v="DIRECTO"/>
    <s v="RIESGO III"/>
    <s v="PROMODISTRITO - R3"/>
    <s v="B8S SANTA FE"/>
    <s v="TURNO #1 (06:00 - 14:00)"/>
    <m/>
    <m/>
    <d v="1982-04-30T00:00:00"/>
    <n v="42"/>
    <s v="M"/>
    <s v="MAHATES"/>
    <n v="1"/>
    <s v="PRIMARIA"/>
    <s v="UNIÓN LIBRE"/>
    <s v="BANCOLOMBIA"/>
    <s v="AHO"/>
    <n v="69900007736"/>
    <s v="RAMIREZ RAMIREZ JUAN CARLOS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53935469"/>
    <n v="3153935469"/>
    <s v="ANDRESROJANO@GMAIL.COM"/>
    <m/>
    <m/>
    <s v="N.A"/>
    <s v="N.A"/>
    <s v="S"/>
    <n v="40"/>
    <n v="40"/>
    <s v="S"/>
    <s v="N.A"/>
    <s v="N.A"/>
    <m/>
    <m/>
    <m/>
    <m/>
    <m/>
    <s v="cgarrido"/>
    <s v="2023-10-17 20:14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2-22T00:00:00"/>
    <n v="22768"/>
    <n v="1043842364"/>
    <s v="GALINDO CUETO BRAYNER ENRIQUE"/>
    <x v="18"/>
    <s v="1043842364.jpg"/>
    <s v="B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4 USAQUEN"/>
    <s v="TURNO #1 (06:00 - 14:00)"/>
    <m/>
    <m/>
    <d v="1988-12-06T00:00:00"/>
    <n v="35"/>
    <s v="M"/>
    <s v="CAMPO DE LA CRUZ"/>
    <n v="1"/>
    <s v="PRIMARIA"/>
    <s v="UNIÓN LIBRE"/>
    <s v="BANCOLOMBIA"/>
    <s v="AHO"/>
    <n v="69900007503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4493852"/>
    <n v="3024493852"/>
    <s v="brayner.galindo153@gmail.com"/>
    <m/>
    <m/>
    <s v="N.A"/>
    <s v="N.A"/>
    <s v="XL"/>
    <n v="42"/>
    <n v="42"/>
    <s v="XL"/>
    <s v="N.A"/>
    <s v="N.A"/>
    <m/>
    <m/>
    <m/>
    <m/>
    <m/>
    <s v="jrodriguez"/>
    <s v="2023-09-05 16:50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12-17T00:00:00"/>
    <n v="23501"/>
    <n v="5776340"/>
    <s v="RIVERO MENDOZA ALEXANDER JOSE"/>
    <x v="18"/>
    <s v="5776340.jpg"/>
    <s v="O+"/>
    <n v="1300000"/>
    <d v="2024-01-01T00:00:00"/>
    <n v="1160000"/>
    <s v="OPERARIO DE BARRIDO"/>
    <s v="LOCAL"/>
    <s v="ACTIVO"/>
    <d v="2023-11-07T00:00:00"/>
    <d v="2024-11-06T00:00:00"/>
    <m/>
    <m/>
    <m/>
    <m/>
    <m/>
    <s v="DIRECTO"/>
    <s v="RIESGO III"/>
    <s v="PROMODISTRITO - R3"/>
    <s v="B2 USAQUEN"/>
    <s v="TURNO #1 (06:00 - 14:00)"/>
    <m/>
    <s v="CASTELLANOS BARRERA CARLOS JULIO"/>
    <d v="1981-10-04T00:00:00"/>
    <n v="42"/>
    <s v="M"/>
    <s v="BOGOTA, D.C."/>
    <n v="1"/>
    <s v="PRIMARIA"/>
    <s v="UNIÓN LIBRE"/>
    <s v="BANCOLOMBIA"/>
    <s v="AHO"/>
    <n v="69900007826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54588769"/>
    <n v="3228896892"/>
    <s v="rialexanderjose@gmail.com"/>
    <m/>
    <m/>
    <s v="N.A"/>
    <s v="N.A"/>
    <s v="L"/>
    <n v="41"/>
    <n v="41"/>
    <s v="L"/>
    <s v="N.A"/>
    <s v="N.A"/>
    <m/>
    <m/>
    <m/>
    <m/>
    <m/>
    <s v="jrodriguez"/>
    <s v="2023-11-08 15:19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6-09T00:00:00"/>
    <n v="25175"/>
    <n v="1030666645"/>
    <s v="HERRERA DELGADO STIVEN ALEJANDRO"/>
    <x v="18"/>
    <s v="1030666645.jpg"/>
    <s v="O+"/>
    <n v="1300000"/>
    <m/>
    <m/>
    <s v="OPERARIO DE BARRIDO"/>
    <s v="LOCAL"/>
    <s v="ACTIVO"/>
    <d v="2024-04-15T00:00:00"/>
    <d v="2024-10-14T00:00:00"/>
    <m/>
    <m/>
    <m/>
    <m/>
    <m/>
    <s v="DIRECTO"/>
    <s v="RIESGO III"/>
    <s v="PROMODISTRITO - R3"/>
    <s v="B6 CHAPINERO"/>
    <s v="TURNO #1 (06:00 - 14:00)"/>
    <m/>
    <m/>
    <d v="1996-06-03T00:00:00"/>
    <n v="28"/>
    <s v="M"/>
    <s v="BOGOTA, D.C."/>
    <n v="2"/>
    <s v="BACHILLER"/>
    <s v="SOLTERO"/>
    <s v="BANCOLOMBIA"/>
    <s v="AHO"/>
    <n v="69900008477"/>
    <s v="CARO YARA BRAYAN JAVIER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33061534"/>
    <n v="3133061534"/>
    <s v="alejandro_9696stiven@hotmil.com"/>
    <m/>
    <m/>
    <s v="N.A"/>
    <s v="N.A"/>
    <s v="L"/>
    <n v="39"/>
    <n v="39"/>
    <s v="L"/>
    <s v="N.A"/>
    <s v="N.A"/>
    <m/>
    <m/>
    <m/>
    <m/>
    <m/>
    <s v="jrodriguez"/>
    <s v="2024-04-16 13:59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9-14T00:00:00"/>
    <n v="25952"/>
    <n v="1098102754"/>
    <s v="CASTRO CAMACHO JHON FREDY"/>
    <x v="18"/>
    <s v="1098102754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4 USAQUEN"/>
    <s v="TURNO #1 (06:00 - 14:00)"/>
    <m/>
    <m/>
    <d v="1997-12-10T00:00:00"/>
    <n v="26"/>
    <s v="M"/>
    <s v="BOGOTA, D.C."/>
    <n v="1"/>
    <s v="PRIMARIA"/>
    <s v="SOLTERO"/>
    <s v="BANCOLOMBIA"/>
    <s v="AHO"/>
    <n v="69900008740"/>
    <s v="TRIANA HERNANDEZ PATRICIA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38301979"/>
    <n v="3138301979"/>
    <s v="camachitoptecdlim@hotmail.com"/>
    <m/>
    <m/>
    <s v="N.A"/>
    <s v="N.A"/>
    <s v="L"/>
    <n v="40"/>
    <n v="40"/>
    <s v="L"/>
    <s v="N.A"/>
    <s v="N.A"/>
    <m/>
    <m/>
    <m/>
    <m/>
    <m/>
    <s v="jrodriguez"/>
    <s v="2024-07-02 11:41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3-11T00:00:00"/>
    <n v="22973"/>
    <n v="79823343"/>
    <s v="HERNANDEZ CARVAJAL ANDRES"/>
    <x v="18"/>
    <s v="79823343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4S SANTA FE"/>
    <s v="TURNO #2 (14:00 - 22:00)"/>
    <m/>
    <m/>
    <d v="1976-10-15T00:00:00"/>
    <n v="47"/>
    <s v="M"/>
    <s v="BOGOTA, D.C."/>
    <n v="2"/>
    <s v="BACHILLER"/>
    <s v="UNIÓN LIBRE"/>
    <s v="DAVIVIENDA"/>
    <s v="AHO"/>
    <s v="009400884640"/>
    <s v="MORALES CAMARGO MAURICIO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3014690888"/>
    <n v="3014690888"/>
    <s v="tapicoriala2017@gmail.com"/>
    <m/>
    <m/>
    <s v="N.A"/>
    <s v="N.A"/>
    <s v="L"/>
    <n v="41"/>
    <n v="41"/>
    <s v="L"/>
    <s v="N.A"/>
    <s v="N.A"/>
    <m/>
    <m/>
    <m/>
    <m/>
    <m/>
    <s v="jrodriguez"/>
    <s v="2023-09-19 06:16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1-05-24T00:00:00"/>
    <n v="22746"/>
    <n v="4987067"/>
    <s v="FOUCAULT RODRIGUEZ ALOISE JOSE"/>
    <x v="18"/>
    <s v="4987067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5 CHAPINERO"/>
    <s v="TURNO #1 (06:00 - 14:00)"/>
    <m/>
    <s v="PULIDO BECERRA JAIME ANDRES"/>
    <d v="1983-03-19T00:00:00"/>
    <n v="41"/>
    <s v="M"/>
    <s v="ARAUCA"/>
    <n v="3"/>
    <s v="BACHILLER"/>
    <s v="SOLTERO"/>
    <s v="BANCOLOMBIA"/>
    <s v="AHO"/>
    <n v="18600005606"/>
    <s v="TRIANA HERNANDEZ PATRICIA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242294727"/>
    <n v="3242294727"/>
    <s v="aloisefoucault36@gmail.com"/>
    <m/>
    <m/>
    <s v="N.A"/>
    <s v="N.A"/>
    <s v="S"/>
    <n v="41"/>
    <n v="41"/>
    <s v="S"/>
    <s v="N.A"/>
    <s v="N.A"/>
    <m/>
    <m/>
    <m/>
    <m/>
    <m/>
    <s v="jrodriguez"/>
    <s v="2023-09-05 16:49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5-04T00:00:00"/>
    <n v="24161"/>
    <n v="1022374924"/>
    <s v="FERNANDEZ MANCIPE JOSE JONY"/>
    <x v="18"/>
    <s v="1022374924.jpg"/>
    <s v="A+"/>
    <n v="1300000"/>
    <m/>
    <m/>
    <s v="OPERARIO DE BARRIDO"/>
    <s v="LOCAL"/>
    <s v="ACTIVO"/>
    <d v="2024-01-15T00:00:00"/>
    <d v="2025-01-14T00:00:00"/>
    <m/>
    <m/>
    <m/>
    <m/>
    <m/>
    <s v="DIRECTO"/>
    <s v="RIESGO III"/>
    <s v="PROMODISTRITO - R3"/>
    <s v="B13U USME"/>
    <s v="TURNO #1 (06:00 - 14:00)"/>
    <m/>
    <m/>
    <d v="1986-12-10T00:00:00"/>
    <n v="37"/>
    <s v="M"/>
    <s v="BOGOTA, D.C."/>
    <n v="1"/>
    <s v="PRIMARIA"/>
    <s v="UNIÓN LIBRE"/>
    <s v="DAVIVIENDA"/>
    <s v="AHO"/>
    <s v="007200742141"/>
    <s v="ESCOBAR MENDIVELSO ALFONSO DAV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52290172"/>
    <n v="3152290172"/>
    <s v="mancipejhonny@gmail.com"/>
    <m/>
    <m/>
    <s v="N.A"/>
    <s v="N.A"/>
    <s v="M"/>
    <n v="38"/>
    <n v="38"/>
    <s v="M"/>
    <s v="N.A"/>
    <s v="N.A"/>
    <m/>
    <m/>
    <m/>
    <m/>
    <m/>
    <s v="jrodriguez"/>
    <s v="2024-01-16 11:23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2-02T00:00:00"/>
    <n v="11679"/>
    <n v="1020822660"/>
    <s v="RANGEL CASTRO CARLOS ANDRES"/>
    <x v="18"/>
    <s v="1020822660.jpg"/>
    <s v="O+"/>
    <n v="1300000"/>
    <d v="2024-01-01T00:00:00"/>
    <n v="1160000"/>
    <s v="OPERARIO DE BARRIDO"/>
    <s v="LOCAL"/>
    <s v="ACTIVO"/>
    <d v="2019-11-06T00:00:00"/>
    <d v="2024-11-05T00:00:00"/>
    <m/>
    <m/>
    <m/>
    <m/>
    <m/>
    <s v="DIRECTO"/>
    <s v="RIESGO III"/>
    <s v="PROMODISTRITO - R3"/>
    <s v="B3 USAQUEN"/>
    <s v="TURNO #1 (06:00 - 14:00)"/>
    <m/>
    <s v="CAÑON MARTINEZ WILLIAM ORLANDO"/>
    <d v="1996-10-20T00:00:00"/>
    <n v="27"/>
    <s v="M"/>
    <s v="BOGOTA, D.C."/>
    <n v="2"/>
    <s v="BACHILLER"/>
    <s v="UNIÓN LIBRE"/>
    <s v="BANCOLOMBIA"/>
    <s v="AHO"/>
    <n v="69900001290"/>
    <s v="MARTIN RIVERA JASON STEVENS"/>
    <s v="MORENO QUIÑONEZ MIGUEL ANGEL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12356234"/>
    <s v="CASTRORANGELANDRESCARLOS@GMAIL.COM"/>
    <m/>
    <m/>
    <s v="N.A"/>
    <s v="N.A"/>
    <s v="N.A"/>
    <s v="N.A"/>
    <s v="N.A"/>
    <s v="N.A"/>
    <s v="N.A"/>
    <s v="N.A"/>
    <m/>
    <m/>
    <m/>
    <m/>
    <m/>
    <s v="jrodriguez"/>
    <s v="2019-11-08 12:10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8-09T00:00:00"/>
    <n v="18195"/>
    <n v="1000934516"/>
    <s v="PINZON BALVIN JUAN PABLO"/>
    <x v="18"/>
    <s v="1000934516.jpg"/>
    <s v="B+"/>
    <n v="1300000"/>
    <d v="2024-01-01T00:00:00"/>
    <n v="1160000"/>
    <s v="OPERARIO DE BARRIDO"/>
    <s v="LOCAL"/>
    <s v="ACTIVO"/>
    <d v="2022-04-21T00:00:00"/>
    <d v="2025-04-20T00:00:00"/>
    <m/>
    <m/>
    <m/>
    <m/>
    <m/>
    <s v="DIRECTO"/>
    <s v="RIESGO III"/>
    <s v="PROMODISTRITO - R3"/>
    <s v="B14S SANTA FE"/>
    <s v="TURNO #2 (14:00 - 22:00)"/>
    <m/>
    <m/>
    <d v="1992-12-22T00:00:00"/>
    <n v="31"/>
    <s v="M"/>
    <s v="BOGOTA, D.C."/>
    <n v="1"/>
    <s v="BACHILLER"/>
    <s v="SOLTERO"/>
    <s v="BANCOLOMBIA"/>
    <s v="AHO"/>
    <n v="69900004504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3117834"/>
    <n v="3143117834"/>
    <s v="EGLOGAN55@GMAIL.COM"/>
    <m/>
    <m/>
    <s v="N.A"/>
    <s v="N.A"/>
    <s v="M"/>
    <n v="39"/>
    <n v="39"/>
    <s v="M"/>
    <s v="N.A"/>
    <s v="N.A"/>
    <m/>
    <m/>
    <m/>
    <m/>
    <m/>
    <s v="jrodriguez"/>
    <s v="2022-04-21 10:26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1-27T00:00:00"/>
    <n v="22773"/>
    <n v="1127605720"/>
    <s v="PELAEZ OÑATE KEVIN RAFAEL"/>
    <x v="18"/>
    <s v="1127605720.jpg"/>
    <s v="A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3 USAQUEN"/>
    <s v="TURNO #1 (06:00 - 14:00)"/>
    <m/>
    <s v="CAÑON MARTINEZ WILLIAM ORLANDO"/>
    <d v="1995-04-05T00:00:00"/>
    <n v="29"/>
    <s v="M"/>
    <s v="MAICAO"/>
    <n v="2"/>
    <s v="PRIMARIA"/>
    <s v="CASADO"/>
    <s v="BANCOLOMBIA"/>
    <s v="AHO"/>
    <n v="69900007508"/>
    <s v="MARTIN RIVERA JASON STEVEN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18502252"/>
    <n v="3118502252"/>
    <s v="pelaezonate@gmail.com"/>
    <m/>
    <m/>
    <s v="N.A"/>
    <s v="N.A"/>
    <s v="L"/>
    <n v="41"/>
    <n v="41"/>
    <s v="L"/>
    <s v="N.A"/>
    <s v="N.A"/>
    <m/>
    <m/>
    <m/>
    <m/>
    <m/>
    <s v="jrodriguez"/>
    <s v="2023-09-05 16:50:1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1-26T00:00:00"/>
    <n v="25177"/>
    <n v="80751771"/>
    <s v="DIAZ LUGO JONATHAN"/>
    <x v="18"/>
    <s v="80751771.jpg"/>
    <s v="O+"/>
    <n v="1300000"/>
    <m/>
    <m/>
    <s v="OPERARIO DE BARRIDO"/>
    <s v="LOCAL"/>
    <s v="ACTIVO"/>
    <d v="2024-04-15T00:00:00"/>
    <d v="2024-10-14T00:00:00"/>
    <m/>
    <m/>
    <m/>
    <m/>
    <m/>
    <s v="DIRECTO"/>
    <s v="RIESGO III"/>
    <s v="PROMODISTRITO - R3"/>
    <s v="B8S SANTA FE"/>
    <s v="TURNO #1 (06:00 - 14:00)"/>
    <m/>
    <m/>
    <d v="1986-01-19T00:00:00"/>
    <n v="38"/>
    <s v="M"/>
    <s v="BOGOTA, D.C."/>
    <n v="2"/>
    <s v="BACHILLER BÁSICO"/>
    <s v="UNIÓN LIBRE"/>
    <s v="BANCOLOMBIA"/>
    <s v="AHO"/>
    <n v="69900008476"/>
    <s v="RAMIREZ RAMIREZ JUAN CARLOS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27830972"/>
    <n v="3227830972"/>
    <s v="jd6327094@gmail.com"/>
    <m/>
    <m/>
    <s v="N.A"/>
    <s v="N.A"/>
    <s v="M"/>
    <n v="39"/>
    <n v="39"/>
    <s v="M"/>
    <s v="N.A"/>
    <s v="N.A"/>
    <m/>
    <m/>
    <m/>
    <m/>
    <m/>
    <s v="jrodriguez"/>
    <s v="2024-04-16 14:00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7-13T00:00:00"/>
    <n v="21384"/>
    <n v="1030642441"/>
    <s v="GOMEZ TRUJILLO LUIS FERNANDO"/>
    <x v="18"/>
    <s v="1030642441.jpg"/>
    <s v="A+"/>
    <n v="1300000"/>
    <d v="2024-01-01T00:00:00"/>
    <n v="1160000"/>
    <s v="OPERARIO DE BARRIDO"/>
    <s v="LOCAL"/>
    <s v="ACTIVO"/>
    <d v="2023-03-21T00:00:00"/>
    <d v="2024-09-20T00:00:00"/>
    <m/>
    <m/>
    <m/>
    <m/>
    <m/>
    <s v="DIRECTO"/>
    <s v="RIESGO III"/>
    <s v="PROMODISTRITO - R3"/>
    <s v="B12 USME"/>
    <s v="TURNO #1 (06:00 - 14:00)"/>
    <m/>
    <m/>
    <d v="1994-04-05T00:00:00"/>
    <n v="30"/>
    <s v="M"/>
    <s v="BOGOTA, D.C."/>
    <n v="2"/>
    <s v="BACHILLER"/>
    <s v="UNIÓN LIBRE"/>
    <s v="BANCOLOMBIA"/>
    <s v="AHO"/>
    <n v="67300005794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118131017"/>
    <s v="leidyguevara03@gmail.com"/>
    <m/>
    <m/>
    <s v="N.A"/>
    <s v="N.A"/>
    <s v="L"/>
    <n v="38"/>
    <n v="38"/>
    <s v="L"/>
    <s v="N.A"/>
    <s v="N.A"/>
    <m/>
    <m/>
    <m/>
    <m/>
    <m/>
    <s v="cgarrido"/>
    <s v="2023-03-21 10:33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7-30T00:00:00"/>
    <n v="22914"/>
    <n v="79659002"/>
    <s v="ORTEGA RUIZ MAURICIO  NELSON"/>
    <x v="18"/>
    <s v="79659002.jpg"/>
    <s v="O+"/>
    <n v="1300000"/>
    <d v="2024-01-01T00:00:00"/>
    <n v="1160000"/>
    <s v="OPERARIO DE BARRIDO"/>
    <s v="LOCAL"/>
    <s v="ACTIVO"/>
    <d v="2023-09-11T00:00:00"/>
    <d v="2024-09-10T00:00:00"/>
    <m/>
    <m/>
    <m/>
    <m/>
    <m/>
    <s v="DIRECTO"/>
    <s v="RIESGO III"/>
    <s v="PROMODISTRITO - R3"/>
    <s v="B1 USAQUEN"/>
    <s v="TURNO #1 (06:00 - 14:00)"/>
    <m/>
    <s v="DUARTE PICO GERARDO"/>
    <d v="1976-01-04T00:00:00"/>
    <n v="48"/>
    <s v="M"/>
    <s v="BOGOTA, D.C."/>
    <n v="2"/>
    <s v="BACHILLER"/>
    <s v="UNIÓN LIBRE"/>
    <s v="BANCOLOMBIA"/>
    <s v="AHO"/>
    <n v="46700007142"/>
    <s v="BUSTAMANTE MARTINEZ PEDRO HELI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243144940"/>
    <n v="3243144940"/>
    <s v="melissaortega1315@gmail.com"/>
    <m/>
    <m/>
    <s v="N.A"/>
    <s v="N.A"/>
    <s v="M"/>
    <n v="39"/>
    <n v="39"/>
    <s v="M"/>
    <s v="N.A"/>
    <s v="N.A"/>
    <m/>
    <m/>
    <m/>
    <m/>
    <m/>
    <s v="jrodriguez"/>
    <s v="2023-09-12 09:38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7-31T00:00:00"/>
    <n v="23060"/>
    <n v="1022997201"/>
    <s v="MORCOTE GARZON WILMAR STIVEN"/>
    <x v="18"/>
    <s v="1022997201.jpg"/>
    <s v="O+"/>
    <n v="1300000"/>
    <d v="2024-01-01T00:00:00"/>
    <n v="1160000"/>
    <s v="OPERARIO DE BARRIDO"/>
    <s v="LOCAL"/>
    <s v="ACTIVO"/>
    <d v="2023-09-25T00:00:00"/>
    <d v="2024-09-24T00:00:00"/>
    <m/>
    <m/>
    <m/>
    <m/>
    <m/>
    <s v="DIRECTO"/>
    <s v="RIESGO III"/>
    <s v="PROMODISTRITO - R3"/>
    <s v="B15S SANTA FE"/>
    <s v="TURNO #2 (14:00 - 22:00)"/>
    <m/>
    <m/>
    <d v="1994-07-20T00:00:00"/>
    <n v="30"/>
    <s v="M"/>
    <s v="BOGOTA, D.C."/>
    <n v="2"/>
    <s v="BACHILLER BÁSICO"/>
    <s v="UNIÓN LIBRE"/>
    <s v="BANCOLOMBIA"/>
    <s v="AHO"/>
    <n v="69900007632"/>
    <s v="PATIÑO VEGA ISMAEL FABIAN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203929540"/>
    <n v="3203929540"/>
    <s v="wilmergarzon645@gmail.com"/>
    <m/>
    <m/>
    <s v="N.A"/>
    <s v="N.A"/>
    <s v="L"/>
    <n v="39"/>
    <n v="39"/>
    <s v="L"/>
    <s v="N.A"/>
    <s v="N.A"/>
    <m/>
    <m/>
    <m/>
    <m/>
    <m/>
    <s v="jrodriguez"/>
    <s v="2023-09-25 13:10:4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1-11T00:00:00"/>
    <n v="7637"/>
    <n v="1026581306"/>
    <s v="GUTIERREZ ZARATE JHOAN STIVEN"/>
    <x v="18"/>
    <s v="1026581306.jpg"/>
    <s v="O+"/>
    <n v="1300000"/>
    <d v="2024-01-01T00:00:00"/>
    <n v="1160000"/>
    <s v="OPERARIO DE BARRIDO"/>
    <s v="LOCAL"/>
    <s v="ACTIVO"/>
    <d v="2019-01-23T00:00:00"/>
    <d v="2025-01-22T00:00:00"/>
    <m/>
    <m/>
    <m/>
    <m/>
    <m/>
    <s v="DIRECTO"/>
    <s v="RIESGO III"/>
    <s v="PROMODISTRITO - R3"/>
    <s v="B17S SANTA FE"/>
    <s v="TURNO #3 (22:00 - 06:00)"/>
    <m/>
    <m/>
    <d v="1994-12-24T00:00:00"/>
    <n v="29"/>
    <s v="M"/>
    <s v="BOGOTA, D.C."/>
    <n v="1"/>
    <s v="BACHILLER"/>
    <s v="UNIÓN LIBRE"/>
    <s v="BANCOLOMBIA"/>
    <s v="AHO"/>
    <n v="69900001534"/>
    <s v="DUARTE PICO GERARDO"/>
    <s v="FLOREZ SEPULVEDA JANIA YIRLEY"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48638640"/>
    <n v="3148638640"/>
    <s v="jhoanstiven057@gmail.com"/>
    <m/>
    <m/>
    <s v="N.A"/>
    <s v="N.A"/>
    <s v="L"/>
    <n v="37"/>
    <n v="37"/>
    <s v="L"/>
    <s v="N.A"/>
    <s v="N.A"/>
    <m/>
    <m/>
    <m/>
    <m/>
    <m/>
    <s v="yalbarracin"/>
    <s v="2019-01-23 11:46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7-16T00:00:00"/>
    <n v="25913"/>
    <n v="1047448117"/>
    <s v="MONTERO LOPEZ YEISNER"/>
    <x v="18"/>
    <s v="1047448117.jpg"/>
    <s v="O+"/>
    <n v="1300000"/>
    <m/>
    <m/>
    <s v="OPERARIO DE BARRIDO"/>
    <s v="LOCAL"/>
    <s v="ACTIVO"/>
    <d v="2024-06-24T00:00:00"/>
    <d v="2024-12-23T00:00:00"/>
    <m/>
    <m/>
    <m/>
    <m/>
    <m/>
    <s v="DIRECTO"/>
    <s v="RIESGO III"/>
    <s v="PROMODISTRITO - R3"/>
    <s v="B15S SANTA FE"/>
    <s v="TURNO #2 (14:00 - 22:00)"/>
    <m/>
    <m/>
    <d v="1992-01-21T00:00:00"/>
    <n v="32"/>
    <s v="M"/>
    <s v="CARTAGENA"/>
    <n v="2"/>
    <s v="BACHILLER"/>
    <s v="SOLTERO"/>
    <s v="BANCOLOMBIA"/>
    <s v="AHO"/>
    <n v="93253668138"/>
    <s v="PATIÑO VEGA ISMAEL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8954312"/>
    <n v="3008954312"/>
    <s v="yimer2124@gmail.com"/>
    <m/>
    <m/>
    <s v="N.A"/>
    <s v="N.A"/>
    <s v="L"/>
    <n v="42"/>
    <n v="42"/>
    <s v="L"/>
    <s v="N.A"/>
    <s v="N.A"/>
    <m/>
    <m/>
    <m/>
    <m/>
    <m/>
    <s v="jrodriguez"/>
    <s v="2024-06-24 08:31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1-19T00:00:00"/>
    <n v="25180"/>
    <n v="1023880937"/>
    <s v="SANCHEZ BARBOSA ALBERTH AUGUSTO"/>
    <x v="18"/>
    <s v="1023880937.jpg"/>
    <s v="O+"/>
    <n v="1300000"/>
    <m/>
    <m/>
    <s v="OPERARIO DE BARRIDO"/>
    <s v="LOCAL"/>
    <s v="ACTIVO"/>
    <d v="2024-04-15T00:00:00"/>
    <d v="2024-10-14T00:00:00"/>
    <m/>
    <m/>
    <m/>
    <m/>
    <m/>
    <s v="DIRECTO"/>
    <s v="RIESGO III"/>
    <s v="PROMODISTRITO - R3"/>
    <s v="B10 SAN CRISTOBAL"/>
    <s v="TURNO #1 (06:00 - 14:00)"/>
    <m/>
    <m/>
    <d v="1988-06-23T00:00:00"/>
    <n v="36"/>
    <s v="M"/>
    <s v="BOGOTA, D.C."/>
    <n v="1"/>
    <s v="BACHILLER BÁSICO"/>
    <s v="UNIÓN LIBRE"/>
    <s v="BANCOLOMBIA"/>
    <s v="AHO"/>
    <n v="69900008460"/>
    <s v="DIAZ OTERO ALEJANDRO EZIQUI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32480987"/>
    <n v="3132480987"/>
    <s v="sincorreo302@gmail.com"/>
    <m/>
    <m/>
    <s v="N.A"/>
    <s v="N.A"/>
    <s v="S"/>
    <n v="42"/>
    <n v="42"/>
    <s v="S"/>
    <s v="N.A"/>
    <s v="N.A"/>
    <m/>
    <m/>
    <m/>
    <m/>
    <m/>
    <s v="jrodriguez"/>
    <s v="2024-04-16 14:00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6-19T00:00:00"/>
    <n v="1006"/>
    <n v="52968730"/>
    <s v="CRUZ CARRILLO NORMA ROCIO"/>
    <x v="18"/>
    <s v="52968730.jpg"/>
    <s v="O+"/>
    <n v="1300000"/>
    <d v="2024-01-01T00:00:00"/>
    <n v="1160000"/>
    <s v="OPERARIO DE BARRIDO"/>
    <s v="LOCAL"/>
    <s v="ACTIVO"/>
    <d v="2018-03-22T00:00:00"/>
    <d v="2025-03-20T00:00:00"/>
    <m/>
    <m/>
    <m/>
    <m/>
    <m/>
    <s v="DIRECTO"/>
    <s v="RIESGO III"/>
    <s v="PROMODISTRITO - R3"/>
    <s v="B7S SANTA FE"/>
    <s v="TURNO #1 (06:00 - 14:00)"/>
    <m/>
    <m/>
    <d v="1984-04-21T00:00:00"/>
    <n v="40"/>
    <s v="F"/>
    <s v="BOGOTA, D.C."/>
    <n v="2"/>
    <s v="TÉCNICO"/>
    <s v="CASADO"/>
    <s v="BANCOLOMBIA"/>
    <s v="AHO"/>
    <n v="69900001465"/>
    <s v="CASTILLO RAMIREZ MIGUEL ANGEL"/>
    <m/>
    <s v="BOGOTA, D.C."/>
    <s v="BOGOTA, D.C."/>
    <s v="PORVENIR [230301]"/>
    <s v="FONDO NACIONAL DEL AHORRO [15]"/>
    <s v="COMPENSAR [EPS008]"/>
    <s v="COLSUBSIDIO [CCF22]"/>
    <s v="SURA [14-28]"/>
    <s v="NO"/>
    <m/>
    <m/>
    <m/>
    <s v="SIN NIVEL"/>
    <n v="0"/>
    <n v="3024492879"/>
    <s v="NORMAROCISF52@HOTMAIL.COM"/>
    <m/>
    <m/>
    <s v="S"/>
    <n v="8"/>
    <s v="N.A"/>
    <n v="36"/>
    <n v="36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4-18T00:00:00"/>
    <n v="23131"/>
    <n v="1143246096"/>
    <s v="ESCORCIA PACHECO MIGUEL ANGEL"/>
    <x v="18"/>
    <s v="1143246096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6 CHAPINERO"/>
    <s v="TURNO #1 (06:00 - 14:00)"/>
    <m/>
    <m/>
    <d v="1993-04-12T00:00:00"/>
    <n v="31"/>
    <s v="M"/>
    <s v="BARRANQUILLA"/>
    <n v="2"/>
    <s v="BACHILLER"/>
    <s v="UNIÓN LIBRE"/>
    <s v="BANCOLOMBIA"/>
    <s v="AHO"/>
    <n v="69900007661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6530102"/>
    <n v="3116530102"/>
    <s v="ncllmelendez@gmail.com"/>
    <m/>
    <m/>
    <s v="N.A"/>
    <s v="N.A"/>
    <s v="L"/>
    <n v="41"/>
    <n v="41"/>
    <s v="L"/>
    <s v="N.A"/>
    <s v="N.A"/>
    <m/>
    <m/>
    <m/>
    <m/>
    <m/>
    <s v="jrodriguez"/>
    <s v="2023-09-28 08:32:2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9-05T00:00:00"/>
    <n v="25181"/>
    <n v="1023873086"/>
    <s v="SABOGAL RAMIREZ FABIAN"/>
    <x v="18"/>
    <s v="1023873086.jpg"/>
    <s v="O+"/>
    <n v="1300000"/>
    <m/>
    <m/>
    <s v="OPERARIO DE BARRIDO"/>
    <s v="LOCAL"/>
    <s v="ACTIVO"/>
    <d v="2024-04-15T00:00:00"/>
    <d v="2024-10-14T00:00:00"/>
    <m/>
    <m/>
    <m/>
    <m/>
    <m/>
    <s v="DIRECTO"/>
    <s v="RIESGO III"/>
    <s v="PROMODISTRITO - R3"/>
    <s v="B2 USAQUEN"/>
    <s v="TURNO #1 (06:00 - 14:00)"/>
    <m/>
    <s v="CASTELLANOS BARRERA CARLOS JULIO"/>
    <d v="1987-05-21T00:00:00"/>
    <n v="37"/>
    <s v="M"/>
    <s v="BOGOTA, D.C."/>
    <n v="1"/>
    <s v="PRIMARIA"/>
    <s v="SOLTERO"/>
    <s v="BANCOLOMBIA"/>
    <s v="AHO"/>
    <n v="69900008461"/>
    <s v="RUIZ NIETO CARLOS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8508055"/>
    <n v="3112301323"/>
    <s v="isabelramirez8@gmail.com"/>
    <m/>
    <m/>
    <s v="N.A"/>
    <s v="N.A"/>
    <s v="M"/>
    <n v="38"/>
    <n v="38"/>
    <s v="M"/>
    <s v="N.A"/>
    <s v="N.A"/>
    <m/>
    <m/>
    <m/>
    <m/>
    <m/>
    <s v="jrodriguez"/>
    <s v="2024-04-16 14:00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0-22T00:00:00"/>
    <n v="24333"/>
    <n v="1129517821"/>
    <s v="ALTAMAR ARAGON JOSE ANTONIO"/>
    <x v="18"/>
    <s v="1129517821.jpg"/>
    <s v="B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4 USAQUEN"/>
    <s v="TURNO #1 (06:00 - 14:00)"/>
    <m/>
    <m/>
    <d v="1985-02-09T00:00:00"/>
    <n v="39"/>
    <s v="M"/>
    <s v="BARRANQUILLA"/>
    <n v="2"/>
    <s v="BACHILLER"/>
    <s v="SOLTERO"/>
    <s v="BANCOLOMBIA"/>
    <s v="AHO"/>
    <s v="03282390000"/>
    <s v="VELASQUEZ FUQUEN REUVEN ALEXANDER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13584390"/>
    <n v="3013584390"/>
    <s v="angelloshelio@gmail.com"/>
    <m/>
    <m/>
    <s v="N.A"/>
    <s v="N.A"/>
    <s v="M"/>
    <n v="39"/>
    <n v="39"/>
    <s v="M"/>
    <s v="N.A"/>
    <s v="N.A"/>
    <m/>
    <m/>
    <m/>
    <m/>
    <m/>
    <s v="jrodriguez"/>
    <s v="2024-02-01 15:58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1-26T00:00:00"/>
    <n v="23185"/>
    <n v="1218215299"/>
    <s v="PINEDA SANCHEZ ANDRES FELIPE"/>
    <x v="18"/>
    <s v="1218215299.jpg"/>
    <s v="A+"/>
    <n v="1300000"/>
    <d v="2024-01-01T00:00:00"/>
    <n v="1160000"/>
    <s v="OPERARIO DE BARRIDO"/>
    <s v="LOCAL"/>
    <s v="ACTIVO"/>
    <d v="2023-10-05T00:00:00"/>
    <d v="2024-10-04T00:00:00"/>
    <m/>
    <m/>
    <m/>
    <m/>
    <m/>
    <s v="DIRECTO"/>
    <s v="RIESGO III"/>
    <s v="PROMODISTRITO - R3"/>
    <s v="B10 SAN CRISTOBAL"/>
    <s v="TURNO #1 (06:00 - 14:00)"/>
    <m/>
    <m/>
    <d v="1996-02-01T00:00:00"/>
    <n v="28"/>
    <s v="M"/>
    <s v="BOGOTA, D.C."/>
    <n v="1"/>
    <s v="BACHILLER"/>
    <s v="SOLTERO"/>
    <s v="BANCOLOMBIA"/>
    <s v="AHO"/>
    <s v="09400001118"/>
    <s v="DIAZ OTERO ALEJANDRO EZIQUIO"/>
    <m/>
    <s v="BOGOTA, D.C."/>
    <s v="BOGOTA, D.C."/>
    <s v="PORVENIR [230301]"/>
    <s v="COLFONDOS [231001]"/>
    <s v="SANITAS [EPS005]"/>
    <s v="COLSUBSIDIO [CCF22]"/>
    <s v="SURA [14-28]"/>
    <s v="NO"/>
    <m/>
    <m/>
    <m/>
    <s v="SIN NIVEL"/>
    <n v="3028596121"/>
    <n v="3028596121"/>
    <s v="cazoomizo52@gmail.com"/>
    <m/>
    <m/>
    <s v="N.A"/>
    <s v="N.A"/>
    <s v="M"/>
    <n v="38"/>
    <n v="38"/>
    <s v="M"/>
    <s v="N.A"/>
    <s v="N.A"/>
    <m/>
    <m/>
    <m/>
    <m/>
    <m/>
    <s v="jrodriguez"/>
    <s v="2023-10-05 14:33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5-26T00:00:00"/>
    <n v="23578"/>
    <n v="5373984"/>
    <s v="HURTADO PINEDA ALIRIO RAFAEL"/>
    <x v="18"/>
    <s v="5373984.jpg"/>
    <s v="O+"/>
    <n v="1300000"/>
    <d v="2024-01-01T00:00:00"/>
    <n v="1160000"/>
    <s v="OPERARIO DE BARRIDO"/>
    <s v="LOCAL"/>
    <s v="ACTIVO"/>
    <d v="2023-11-14T00:00:00"/>
    <d v="2024-11-13T00:00:00"/>
    <m/>
    <m/>
    <m/>
    <m/>
    <m/>
    <s v="DIRECTO"/>
    <s v="RIESGO III"/>
    <s v="PROMODISTRITO - R3"/>
    <s v="B12 USME"/>
    <s v="TURNO #1 (06:00 - 14:00)"/>
    <m/>
    <m/>
    <d v="1975-08-24T00:00:00"/>
    <n v="48"/>
    <s v="M"/>
    <s v="ARAUCA"/>
    <n v="2"/>
    <s v="PRIMARIA"/>
    <s v="SOLTERO"/>
    <s v="BANCOLOMBIA"/>
    <s v="AHO"/>
    <n v="18000010473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46724462"/>
    <n v="3046724462"/>
    <s v="aliriohurtado380@gmail.com"/>
    <m/>
    <m/>
    <s v="N.A"/>
    <s v="N.A"/>
    <s v="L"/>
    <n v="42"/>
    <n v="42"/>
    <s v="L"/>
    <s v="N.A"/>
    <s v="N.A"/>
    <m/>
    <m/>
    <m/>
    <m/>
    <m/>
    <s v="jrodriguez"/>
    <s v="2023-11-15 16:55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2-04T00:00:00"/>
    <n v="23066"/>
    <n v="1023879546"/>
    <s v="CELIS ROA GEORGE  EDYLSSON"/>
    <x v="18"/>
    <s v="1023879546.jpg"/>
    <s v="A+"/>
    <n v="1300000"/>
    <d v="2024-01-01T00:00:00"/>
    <n v="1160000"/>
    <s v="OPERARIO DE BARRIDO"/>
    <s v="LOCAL"/>
    <s v="ACTIVO"/>
    <d v="2023-09-25T00:00:00"/>
    <d v="2024-09-24T00:00:00"/>
    <m/>
    <m/>
    <m/>
    <m/>
    <m/>
    <s v="DIRECTO"/>
    <s v="RIESGO III"/>
    <s v="PROMODISTRITO - R3"/>
    <s v="B16 CANDELARIA"/>
    <s v="TURNO #3 (22:00 - 06:00)"/>
    <m/>
    <m/>
    <d v="1988-11-25T00:00:00"/>
    <n v="35"/>
    <s v="M"/>
    <s v="BOGOTA, D.C."/>
    <n v="2"/>
    <s v="BACHILLER"/>
    <s v="CASADO"/>
    <s v="BANCOLOMBIA"/>
    <s v="AHO"/>
    <n v="69900007625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53792517"/>
    <n v="3249391782"/>
    <s v="edylssoncelisroa@gmail.com"/>
    <m/>
    <m/>
    <s v="N.A"/>
    <s v="N.A"/>
    <s v="M"/>
    <n v="38"/>
    <n v="38"/>
    <s v="M"/>
    <s v="N.A"/>
    <s v="N.A"/>
    <m/>
    <m/>
    <m/>
    <m/>
    <m/>
    <s v="jrodriguez"/>
    <s v="2023-09-25 13:10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1-17T00:00:00"/>
    <n v="21563"/>
    <n v="80121467"/>
    <s v="FINO RODRIGUEZ JOHN ALEXANDER"/>
    <x v="18"/>
    <s v="80121467.jpeg"/>
    <s v="A+"/>
    <n v="1300000"/>
    <d v="2024-01-01T00:00:00"/>
    <n v="1160000"/>
    <s v="OPERARIO DE BARRIDO"/>
    <s v="LOCAL"/>
    <s v="ACTIVO"/>
    <d v="2023-04-10T00:00:00"/>
    <d v="2024-10-09T00:00:00"/>
    <m/>
    <m/>
    <m/>
    <m/>
    <m/>
    <s v="DIRECTO"/>
    <s v="RIESGO III"/>
    <s v="PROMODISTRITO - R3"/>
    <s v="B6 CHAPINERO"/>
    <s v="TURNO #1 (06:00 - 14:00)"/>
    <m/>
    <m/>
    <d v="1983-09-21T00:00:00"/>
    <n v="40"/>
    <s v="M"/>
    <s v="BOGOTA, D.C."/>
    <n v="2"/>
    <s v="BACHILLER BÁSICO"/>
    <s v="SOLTERO"/>
    <s v="BANCOLOMBIA"/>
    <s v="AHO"/>
    <n v="69900006942"/>
    <s v="CARO YARA BRAYAN JAVIER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224837007"/>
    <n v="3224837007"/>
    <s v="Jhonfino355@gmail.com"/>
    <m/>
    <m/>
    <s v="N.A"/>
    <s v="N.A"/>
    <s v="L"/>
    <n v="40"/>
    <n v="40"/>
    <s v="L"/>
    <s v="N.A"/>
    <s v="N.A"/>
    <m/>
    <m/>
    <m/>
    <m/>
    <m/>
    <s v="cgarrido"/>
    <s v="2023-04-11 21:57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9-06T00:00:00"/>
    <n v="799"/>
    <n v="1022953580"/>
    <s v="GRILLO MONROY JONATTAN"/>
    <x v="18"/>
    <s v="1022953580.jpg"/>
    <s v="O+"/>
    <n v="1300000"/>
    <d v="2024-01-01T00:00:00"/>
    <n v="1160000"/>
    <s v="OPERARIO DE BARRIDO"/>
    <s v="LOCAL"/>
    <s v="ACTIVO"/>
    <d v="2018-04-04T00:00:00"/>
    <d v="2025-04-03T00:00:00"/>
    <m/>
    <m/>
    <m/>
    <m/>
    <m/>
    <s v="DIRECTO"/>
    <s v="RIESGO III"/>
    <s v="PROMODISTRITO - R3"/>
    <s v="B1 USAQUEN"/>
    <s v="TURNO #1 (06:00 - 14:00)"/>
    <m/>
    <s v="DUARTE PICO GERARDO"/>
    <d v="1989-07-16T00:00:00"/>
    <n v="35"/>
    <s v="M"/>
    <s v="BOGOTA, D.C."/>
    <n v="2"/>
    <s v="BACHILLER"/>
    <s v="SOLTERO"/>
    <s v="BANCOLOMBIA"/>
    <s v="AHO"/>
    <n v="69900001517"/>
    <s v="BUSTAMANTE MARTINEZ PEDRO HELI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3125961074"/>
    <n v="3125961074"/>
    <s v="monroygrillo@hot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2-28T00:00:00"/>
    <n v="23139"/>
    <n v="1079656203"/>
    <s v="ANAYA CORDOBA JOSE ISAAC"/>
    <x v="18"/>
    <s v="1079656203.jpg"/>
    <s v="O+"/>
    <n v="1300000"/>
    <d v="2024-01-01T00:00:00"/>
    <n v="1160000"/>
    <s v="OPERARIO DE BARRIDO"/>
    <s v="LOCAL"/>
    <s v="ACTIVO"/>
    <d v="2023-09-28T00:00:00"/>
    <d v="2024-09-27T00:00:00"/>
    <m/>
    <m/>
    <m/>
    <m/>
    <m/>
    <s v="DIRECTO"/>
    <s v="RIESGO III"/>
    <s v="PROMODISTRITO - R3"/>
    <s v="B4 USAQUEN"/>
    <s v="TURNO #1 (06:00 - 14:00)"/>
    <m/>
    <m/>
    <d v="1986-09-17T00:00:00"/>
    <n v="37"/>
    <s v="M"/>
    <s v="CHIBOLO"/>
    <n v="3"/>
    <s v="BACHILLER"/>
    <s v="UNIÓN LIBRE"/>
    <s v="BANCOLOMBIA"/>
    <s v="AHO"/>
    <n v="69900007651"/>
    <s v="VELASQUEZ FUQUEN REUVEN ALEXANDER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13842635"/>
    <n v="3013842635"/>
    <s v="anayacordobaj@gmail.com"/>
    <m/>
    <m/>
    <s v="N.A"/>
    <s v="N.A"/>
    <s v="M"/>
    <n v="39"/>
    <n v="39"/>
    <s v="M"/>
    <s v="N.A"/>
    <s v="N.A"/>
    <m/>
    <m/>
    <m/>
    <m/>
    <m/>
    <s v="jrodriguez"/>
    <s v="2023-09-28 08:32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6-02T00:00:00"/>
    <n v="14263"/>
    <n v="60442201"/>
    <s v="GODOY MELGAREJO MARIELA"/>
    <x v="18"/>
    <s v="60442201.jpg"/>
    <s v="B-"/>
    <n v="1300000"/>
    <d v="2024-01-01T00:00:00"/>
    <n v="1160000"/>
    <s v="OPERARIO DE BARRIDO"/>
    <s v="LOCAL"/>
    <s v="ACTIVO"/>
    <d v="2020-12-16T00:00:00"/>
    <d v="2024-12-15T00:00:00"/>
    <m/>
    <m/>
    <m/>
    <m/>
    <m/>
    <s v="DIRECTO"/>
    <s v="RIESGO III"/>
    <s v="PROMODISTRITO - R3"/>
    <s v="B1 USAQUEN"/>
    <s v="TURNO #1 (06:00 - 14:00)"/>
    <m/>
    <s v="DUARTE PICO GERARDO"/>
    <d v="1980-03-28T00:00:00"/>
    <n v="44"/>
    <s v="F"/>
    <s v="CAPITANEJO"/>
    <n v="2"/>
    <s v="BACHILLER"/>
    <s v="SOLTERO"/>
    <s v="BANCOLOMBIA"/>
    <s v="AHO"/>
    <n v="69900001339"/>
    <s v="BUSTAMANTE MARTINEZ PEDRO HELI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18752604"/>
    <s v="juliana45q@gmail.com"/>
    <m/>
    <m/>
    <s v="N.A"/>
    <s v="N.A"/>
    <s v="M"/>
    <n v="37"/>
    <n v="37"/>
    <s v="N.A"/>
    <s v="N.A"/>
    <s v="N.A"/>
    <m/>
    <m/>
    <m/>
    <m/>
    <m/>
    <s v="jrodriguez"/>
    <s v="2020-12-16 13:58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9-04T00:00:00"/>
    <n v="944"/>
    <n v="79865993"/>
    <s v="MOJICA FIGUEROA WILSON"/>
    <x v="18"/>
    <s v="79865993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 USAQUEN"/>
    <s v="TURNO #1 (06:00 - 14:00)"/>
    <m/>
    <s v="DUARTE PICO GERARDO"/>
    <d v="1977-04-27T00:00:00"/>
    <n v="47"/>
    <s v="M"/>
    <s v="BOGOTA, D.C."/>
    <n v="3"/>
    <s v="BACHILLER"/>
    <s v="SOLTERO"/>
    <s v="BANCOLOMBIA"/>
    <s v="AHO"/>
    <n v="69900001332"/>
    <s v="BUSTAMANTE MARTINEZ PEDRO HELI"/>
    <m/>
    <s v="BOGOTA, D.C."/>
    <s v="BOGOTA, D.C."/>
    <s v="PORVENIR [230301]"/>
    <s v="COLFONDOS [231001]"/>
    <s v="SURA [EPS010]"/>
    <s v="COLSUBSIDIO [CCF22]"/>
    <s v="SURA [14-28]"/>
    <s v="NO"/>
    <m/>
    <m/>
    <m/>
    <s v="SIN NIVEL"/>
    <n v="0"/>
    <n v="3115468614"/>
    <s v="WILSONMOJICA2020@YAHOO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5-26T00:00:00"/>
    <n v="12450"/>
    <n v="1019005125"/>
    <s v="SALAMANCA CRISTANCHO SONIA MARIBEL"/>
    <x v="18"/>
    <s v="1019005125.jpg"/>
    <s v="O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1 USAQUEN"/>
    <s v="TURNO #1 (06:00 - 14:00)"/>
    <m/>
    <s v="DUARTE PICO GERARDO"/>
    <d v="1986-04-04T00:00:00"/>
    <n v="38"/>
    <s v="F"/>
    <s v="BOGOTA, D.C."/>
    <n v="2"/>
    <s v="BACHILLER"/>
    <s v="SOLTERO"/>
    <s v="DAVIVIENDA"/>
    <s v="AHO"/>
    <n v="488410051897"/>
    <s v="BUSTAMANTE MARTINEZ PEDRO HELI"/>
    <s v="PUA ESCORCIA MAIRON ANTONIO"/>
    <s v="BOGOTA, D.C."/>
    <s v="BOGOTA, D.C."/>
    <s v="PROTECCIÓN [230201]"/>
    <s v="FONDO NACIONAL DEL AHORRO [15]"/>
    <s v="SANITAS [EPS005]"/>
    <s v="COLSUBSIDIO [CCF22]"/>
    <s v="SURA [14-28]"/>
    <s v="NO"/>
    <m/>
    <m/>
    <m/>
    <s v="SIN NIVEL"/>
    <n v="3123720090"/>
    <n v="3123720090"/>
    <s v="soniamsalamanca9@gmail.com"/>
    <m/>
    <m/>
    <s v="M"/>
    <n v="10"/>
    <s v="N.A"/>
    <n v="35"/>
    <n v="35"/>
    <s v="M"/>
    <s v="N.A"/>
    <s v="N.A"/>
    <m/>
    <m/>
    <m/>
    <m/>
    <m/>
    <s v="jrodriguez"/>
    <s v="2020-02-12 09:43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3-28T00:00:00"/>
    <n v="17882"/>
    <n v="1121336110"/>
    <s v="LAGO GONZALEZ JENNIFER ESTHER"/>
    <x v="18"/>
    <s v="1121336110.jpg"/>
    <s v="A+"/>
    <n v="1300000"/>
    <d v="2024-01-01T00:00:00"/>
    <n v="1160000"/>
    <s v="OPERARIO DE BARRIDO"/>
    <s v="LOCAL"/>
    <s v="ACTIVO"/>
    <d v="2022-03-17T00:00:00"/>
    <d v="2025-03-06T00:00:00"/>
    <m/>
    <m/>
    <m/>
    <m/>
    <m/>
    <s v="DIRECTO"/>
    <s v="RIESGO III"/>
    <s v="PROMODISTRITO - R3"/>
    <s v="B10 SAN CRISTOBAL"/>
    <s v="TURNO #1 (06:00 - 14:00)"/>
    <m/>
    <m/>
    <d v="1996-03-26T00:00:00"/>
    <n v="28"/>
    <s v="F"/>
    <s v="VILLANUEVA"/>
    <n v="2"/>
    <s v="BACHILLER"/>
    <s v="SOLTERO"/>
    <s v="BANCOLOMBIA"/>
    <s v="AHO"/>
    <n v="52534328893"/>
    <s v="DIAZ OTERO ALEJANDRO EZIQUIO"/>
    <m/>
    <s v="BOGOTA, D.C."/>
    <s v="BOGOTA, D.C."/>
    <s v="PORVENIR [230301]"/>
    <s v="PROTECCIÓN [230201]"/>
    <s v="SANITAS [EPS005]"/>
    <s v="COLSUBSIDIO [CCF22]"/>
    <s v="SURA [14-28]"/>
    <s v="NO"/>
    <m/>
    <m/>
    <m/>
    <s v="SIN NIVEL"/>
    <n v="3046419206"/>
    <n v="3046419206"/>
    <s v="jenniferesthergonzalez5566@gmail.com"/>
    <m/>
    <m/>
    <s v="M"/>
    <n v="12"/>
    <s v="N.A"/>
    <n v="38"/>
    <s v="N.A"/>
    <s v="N.A"/>
    <s v="N.A"/>
    <s v="N.A"/>
    <m/>
    <m/>
    <m/>
    <m/>
    <m/>
    <s v="cgarrido"/>
    <s v="2022-03-17 15:39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7-22T00:00:00"/>
    <n v="24562"/>
    <n v="1102883214"/>
    <s v="QUIROZ JIMENEZ DENILSON DAVID"/>
    <x v="18"/>
    <s v="1102883214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11S SAN CRISTOBAL"/>
    <s v="TURNO #1 (06:00 - 14:00)"/>
    <m/>
    <m/>
    <d v="1998-06-23T00:00:00"/>
    <n v="26"/>
    <s v="M"/>
    <s v="SINCELEJO"/>
    <n v="2"/>
    <s v="BACHILLER"/>
    <s v="SOLTERO"/>
    <s v="BANCOLOMBIA"/>
    <s v="AHO"/>
    <n v="69900008226"/>
    <s v="MONTEALEGRE GONZALEZ ARLEX ALJHADY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17798455"/>
    <n v="3017798455"/>
    <s v="diitocell2020@gmail.com"/>
    <m/>
    <m/>
    <s v="N.A"/>
    <s v="N.A"/>
    <s v="M"/>
    <n v="38"/>
    <n v="38"/>
    <s v="M"/>
    <s v="N.A"/>
    <s v="N.A"/>
    <m/>
    <m/>
    <m/>
    <m/>
    <m/>
    <s v="jrodriguez"/>
    <s v="2024-02-20 11:27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2-11T00:00:00"/>
    <n v="23498"/>
    <n v="1023893033"/>
    <s v="MORENO RONCANCIO JEISSON ALFONSO"/>
    <x v="18"/>
    <s v="1023893033.jpg"/>
    <s v="O+"/>
    <n v="1300000"/>
    <d v="2024-01-01T00:00:00"/>
    <n v="1160000"/>
    <s v="OPERARIO DE BARRIDO"/>
    <s v="LOCAL"/>
    <s v="ACTIVO"/>
    <d v="2023-11-07T00:00:00"/>
    <d v="2024-11-06T00:00:00"/>
    <m/>
    <m/>
    <m/>
    <m/>
    <m/>
    <s v="DIRECTO"/>
    <s v="RIESGO III"/>
    <s v="PROMODISTRITO - R3"/>
    <s v="B14S SANTA FE"/>
    <s v="TURNO #2 (14:00 - 22:00)"/>
    <m/>
    <m/>
    <d v="1990-02-07T00:00:00"/>
    <n v="34"/>
    <s v="M"/>
    <s v="BOGOTA, D.C."/>
    <n v="2"/>
    <s v="PRIMARIA"/>
    <s v="SOLTERO"/>
    <s v="BANCOLOMBIA"/>
    <s v="AHO"/>
    <n v="69900007825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8261016"/>
    <n v="3228261016"/>
    <s v="morenojeissonffonso@gmail.com"/>
    <m/>
    <m/>
    <s v="N.A"/>
    <s v="N.A"/>
    <s v="M"/>
    <n v="42"/>
    <n v="42"/>
    <s v="M"/>
    <s v="N.A"/>
    <s v="N.A"/>
    <m/>
    <m/>
    <m/>
    <m/>
    <m/>
    <s v="jrodriguez"/>
    <s v="2023-11-08 15:19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3-10T00:00:00"/>
    <n v="24879"/>
    <n v="1047238148"/>
    <s v="SANJUAN CHAMORRO ALFREDO DE JESUS"/>
    <x v="18"/>
    <s v="1047238148.jpg"/>
    <s v="O+"/>
    <n v="1300000"/>
    <m/>
    <m/>
    <s v="OPERARIO DE BARRIDO"/>
    <s v="LOCAL"/>
    <s v="ACTIVO"/>
    <d v="2024-03-18T00:00:00"/>
    <d v="2024-09-17T00:00:00"/>
    <m/>
    <m/>
    <m/>
    <m/>
    <m/>
    <s v="DIRECTO"/>
    <s v="RIESGO III"/>
    <s v="PROMODISTRITO - R3"/>
    <s v="B11S SAN CRISTOBAL"/>
    <s v="TURNO #1 (06:00 - 14:00)"/>
    <m/>
    <m/>
    <d v="1998-02-02T00:00:00"/>
    <n v="26"/>
    <s v="M"/>
    <s v="GALAPA"/>
    <n v="2"/>
    <s v="BACHILLER"/>
    <s v="SOLTERO"/>
    <s v="BANCOLOMBIA"/>
    <s v="AHO"/>
    <n v="69900008369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45804594"/>
    <n v="3245804594"/>
    <s v="alfredosanjuan99@gmail.com"/>
    <m/>
    <m/>
    <s v="N.A"/>
    <s v="N.A"/>
    <s v="M"/>
    <n v="39"/>
    <n v="39"/>
    <s v="M"/>
    <s v="N.A"/>
    <s v="N.A"/>
    <m/>
    <m/>
    <m/>
    <m/>
    <m/>
    <s v="jrodriguez"/>
    <s v="2024-03-18 09:22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19T00:00:00"/>
    <n v="24814"/>
    <n v="80120679"/>
    <s v="CIFUENTES ROLDAN HECTOR YAIR"/>
    <x v="18"/>
    <s v="80120679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2 USME"/>
    <s v="TURNO #1 (06:00 - 14:00)"/>
    <m/>
    <m/>
    <d v="1983-11-06T00:00:00"/>
    <n v="40"/>
    <s v="M"/>
    <s v="BOGOTA, D.C."/>
    <n v="1"/>
    <s v="BACHILLER"/>
    <s v="SOLTERO"/>
    <s v="BANCOLOMBIA"/>
    <s v="AHO"/>
    <n v="69900008340"/>
    <s v="ESTUPIÑAN MATIZ NESTOR ENRIQUE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32705519"/>
    <n v="3132705519"/>
    <s v="mimayrpasion@gmail.com"/>
    <m/>
    <m/>
    <s v="N.A"/>
    <s v="N.A"/>
    <s v="XL"/>
    <n v="39"/>
    <n v="39"/>
    <s v="XL"/>
    <s v="N.A"/>
    <s v="N.A"/>
    <m/>
    <m/>
    <m/>
    <m/>
    <m/>
    <s v="jrodriguez"/>
    <s v="2024-03-12 16:13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7-03T00:00:00"/>
    <n v="20110"/>
    <n v="1052387837"/>
    <s v="CUSPOCA RINCON ANGELA VIVIANA"/>
    <x v="18"/>
    <s v="1052387837.jpg"/>
    <s v="O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13U USME"/>
    <s v="TURNO #1 (06:00 - 14:00)"/>
    <m/>
    <m/>
    <d v="1989-04-30T00:00:00"/>
    <n v="35"/>
    <s v="F"/>
    <s v="DUITAMA"/>
    <n v="2"/>
    <s v="BACHILLER BÁSICO"/>
    <s v="UNIÓN LIBRE"/>
    <s v="BANCOLOMBIA"/>
    <s v="AHO"/>
    <n v="69900006099"/>
    <s v="ESCOBAR MENDIVELSO ALFONSO DAV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224797806"/>
    <s v="angelacuspoca5@gmail.com"/>
    <m/>
    <m/>
    <s v="M"/>
    <n v="12"/>
    <s v="N.A"/>
    <n v="38"/>
    <n v="38"/>
    <s v="M"/>
    <s v="N.A"/>
    <s v="N.A"/>
    <m/>
    <m/>
    <m/>
    <m/>
    <m/>
    <s v="jrodriguez"/>
    <s v="2022-11-18 09:21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8-23T00:00:00"/>
    <n v="24668"/>
    <n v="1127050575"/>
    <s v="JAIMES MARQUEZ YORJEINETH  JESUS"/>
    <x v="18"/>
    <s v="1127050575.jpg"/>
    <s v="O+"/>
    <n v="1300000"/>
    <m/>
    <m/>
    <s v="OPERARIO DE BARRIDO"/>
    <s v="LOCAL"/>
    <s v="ACTIVO"/>
    <d v="2024-02-26T00:00:00"/>
    <d v="2024-08-25T00:00:00"/>
    <m/>
    <m/>
    <m/>
    <m/>
    <m/>
    <s v="DIRECTO"/>
    <s v="RIESGO III"/>
    <s v="PROMODISTRITO - R3"/>
    <s v="B14S SANTA FE"/>
    <s v="TURNO #2 (14:00 - 22:00)"/>
    <m/>
    <m/>
    <d v="1998-07-04T00:00:00"/>
    <n v="26"/>
    <s v="M"/>
    <s v="ARAUCA"/>
    <n v="1"/>
    <s v="BACHILLER"/>
    <s v="UNIÓN LIBRE"/>
    <s v="BANCOLOMBIA"/>
    <s v="AHO"/>
    <n v="22300009945"/>
    <s v="MORALES CAMARGO MAURICIO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108095162"/>
    <n v="3108095162"/>
    <s v="yurimamarquez02@hotmail.com"/>
    <m/>
    <m/>
    <s v="N.A"/>
    <s v="N.A"/>
    <s v="L"/>
    <n v="40"/>
    <n v="40"/>
    <s v="L"/>
    <s v="N.A"/>
    <s v="N.A"/>
    <m/>
    <m/>
    <m/>
    <m/>
    <m/>
    <s v="jrodriguez"/>
    <s v="2024-02-26 09:59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2-14T00:00:00"/>
    <n v="779"/>
    <n v="51946790"/>
    <s v="GARZON LOPEZ BLANCA ELENA"/>
    <x v="18"/>
    <s v="51946790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2 USME"/>
    <s v="TURNO #1 (06:00 - 14:00)"/>
    <m/>
    <m/>
    <d v="1969-06-06T00:00:00"/>
    <n v="55"/>
    <s v="F"/>
    <s v="BOGOTA, D.C."/>
    <n v="1"/>
    <s v="PRIMARIA"/>
    <s v="CASADO"/>
    <s v="BANCOLOMBIA"/>
    <s v="AHO"/>
    <n v="69900001222"/>
    <s v="ESTUPIÑAN MATIZ NESTOR ENRIQUE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7661219"/>
    <n v="3216952972"/>
    <s v="BLANCAHELENA1969@HOTMAIL.COM"/>
    <m/>
    <m/>
    <s v="N.A"/>
    <s v="N.A"/>
    <s v="S"/>
    <n v="35"/>
    <n v="35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10-11T00:00:00"/>
    <n v="897"/>
    <n v="17333100"/>
    <s v="MADRIGAL JUAN JOSE"/>
    <x v="18"/>
    <s v="17333100.jpg"/>
    <s v="O+"/>
    <n v="1300000"/>
    <d v="2024-01-01T00:00:00"/>
    <n v="1160000"/>
    <s v="OPERARIO DE BARRIDO"/>
    <s v="LOCAL"/>
    <s v="ACTIVO"/>
    <d v="2018-06-01T00:00:00"/>
    <d v="2025-05-31T00:00:00"/>
    <m/>
    <m/>
    <m/>
    <m/>
    <m/>
    <s v="DIRECTO"/>
    <s v="RIESGO III"/>
    <s v="PROMODISTRITO - R3"/>
    <s v="B15S SANTA FE"/>
    <s v="TURNO #2 (14:00 - 22:00)"/>
    <m/>
    <m/>
    <d v="1965-08-27T00:00:00"/>
    <n v="58"/>
    <s v="M"/>
    <s v="RIOBLANCO"/>
    <n v="1"/>
    <s v="BACHILLER"/>
    <s v="CASADO"/>
    <s v="BANCOLOMBIA"/>
    <s v="AHO"/>
    <n v="69928216616"/>
    <s v="PATIÑO VEGA ISMAEL FABIAN"/>
    <m/>
    <s v="BOGOTA, D.C."/>
    <s v="BOGOTA, D.C."/>
    <s v="PROTECCIÓN [230201]"/>
    <s v="PROTECCIÓN [230201]"/>
    <s v="SANITAS [EPS005]"/>
    <s v="COLSUBSIDIO [CCF22]"/>
    <s v="SURA [14-28]"/>
    <s v="SI"/>
    <s v="ACCIDENTE LABORAL"/>
    <d v="2022-09-29T00:00:00"/>
    <m/>
    <n v="100"/>
    <n v="3981847"/>
    <n v="3112739905"/>
    <s v="MADRIGALJOSE1965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0-05T00:00:00"/>
    <n v="12478"/>
    <n v="1033690834"/>
    <s v="PARDO MARTHA JANETH"/>
    <x v="18"/>
    <s v="1033690834.jpg"/>
    <s v="A+"/>
    <n v="1300000"/>
    <d v="2024-01-01T00:00:00"/>
    <n v="1160000"/>
    <s v="OPERARIO DE BARRIDO"/>
    <s v="LOCAL"/>
    <s v="ACTIVO"/>
    <d v="2020-02-11T00:00:00"/>
    <d v="2025-02-10T00:00:00"/>
    <m/>
    <m/>
    <m/>
    <m/>
    <m/>
    <s v="DIRECTO"/>
    <s v="RIESGO III"/>
    <s v="PROMODISTRITO - R3"/>
    <s v="B15S SANTA FE"/>
    <s v="TURNO #2 (14:00 - 22:00)"/>
    <m/>
    <m/>
    <d v="1987-04-01T00:00:00"/>
    <n v="37"/>
    <s v="F"/>
    <s v="BOGOTA, D.C."/>
    <n v="1"/>
    <s v="BACHILLER"/>
    <s v="SOLTERO"/>
    <s v="DAVIVIENDA"/>
    <s v="AHO"/>
    <n v="488413252690"/>
    <s v="PATIÑO VEGA ISMAEL FABIAN"/>
    <s v="CASTRO HEIDY ALEJANDRA"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6423349"/>
    <n v="31085655355"/>
    <s v="MARTHA.11PAR@GMAIL.COM"/>
    <m/>
    <m/>
    <s v="S"/>
    <n v="8"/>
    <s v="N.A"/>
    <n v="35"/>
    <n v="35"/>
    <s v="M"/>
    <s v="N.A"/>
    <s v="N.A"/>
    <m/>
    <m/>
    <m/>
    <m/>
    <m/>
    <s v="jrodriguez"/>
    <s v="2020-02-13 10:00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2-09T00:00:00"/>
    <n v="25905"/>
    <n v="1000986884"/>
    <s v="CARO  CARO JOHAN FERNANDO"/>
    <x v="18"/>
    <s v="1000986884.jpg"/>
    <s v="O+"/>
    <n v="1300000"/>
    <m/>
    <m/>
    <s v="OPERARIO DE BARRIDO"/>
    <s v="LOCAL"/>
    <s v="ACTIVO"/>
    <d v="2024-06-24T00:00:00"/>
    <d v="2024-12-23T00:00:00"/>
    <m/>
    <m/>
    <m/>
    <m/>
    <m/>
    <s v="DIRECTO"/>
    <s v="RIESGO III"/>
    <s v="PROMODISTRITO - R3"/>
    <s v="B5 CHAPINERO"/>
    <s v="TURNO #1 (06:00 - 14:00)"/>
    <m/>
    <s v="PULIDO BECERRA JAIME ANDRES"/>
    <d v="1997-12-29T00:00:00"/>
    <n v="26"/>
    <s v="M"/>
    <s v="BOGOTA, D.C."/>
    <n v="2"/>
    <s v="PRIMARIA"/>
    <s v="SOLTERO"/>
    <s v="BANCOLOMBIA"/>
    <s v="AHO"/>
    <n v="52500016286"/>
    <s v="TRIANA HERNANDEZ PATRICIA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222298635"/>
    <n v="3222298635"/>
    <s v="jojitancaro@hotmail.com"/>
    <m/>
    <m/>
    <s v="N.A"/>
    <s v="N.A"/>
    <s v="M"/>
    <n v="35"/>
    <n v="35"/>
    <s v="M"/>
    <s v="N.A"/>
    <s v="N.A"/>
    <m/>
    <m/>
    <m/>
    <m/>
    <m/>
    <s v="jrodriguez"/>
    <s v="2024-06-24 08:24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4-10T00:00:00"/>
    <n v="13846"/>
    <n v="52742703"/>
    <s v="QUINTERO RAMIREZ MARIA JESUS"/>
    <x v="18"/>
    <s v="52742703.jpg"/>
    <s v="O+"/>
    <n v="1300000"/>
    <d v="2024-01-01T00:00:00"/>
    <n v="1160000"/>
    <s v="OPERARIO DE BARRIDO"/>
    <s v="LOCAL"/>
    <s v="ACTIVO"/>
    <d v="2020-10-21T00:00:00"/>
    <d v="2024-10-20T00:00:00"/>
    <m/>
    <m/>
    <m/>
    <m/>
    <m/>
    <s v="DIRECTO"/>
    <s v="RIESGO III"/>
    <s v="PROMODISTRITO - R3"/>
    <s v="B15S SANTA FE"/>
    <s v="TURNO #2 (14:00 - 22:00)"/>
    <m/>
    <m/>
    <d v="1981-08-16T00:00:00"/>
    <n v="42"/>
    <s v="F"/>
    <s v="BOGOTA, D.C."/>
    <n v="2"/>
    <s v="BACHILLER"/>
    <s v="UNIÓN LIBRE"/>
    <s v="DAVIVIENDA"/>
    <s v="AHO"/>
    <s v="008600792405"/>
    <s v="PATIÑO VEGA ISMAEL FABIAN"/>
    <s v="MERCHAN DUEÑAS JHONATAN ALBERTO"/>
    <s v="BOGOTA, D.C."/>
    <s v="BOGOTA, D.C."/>
    <s v="COLFONDOS [231001]"/>
    <s v="PORVENIR [230301]"/>
    <s v="SURA [EPS010]"/>
    <s v="COLSUBSIDIO [CCF22]"/>
    <s v="SURA [14-28]"/>
    <s v="NO"/>
    <m/>
    <m/>
    <m/>
    <s v="SIN NIVEL"/>
    <n v="3123058290"/>
    <n v="3123058290"/>
    <s v="MARIA.38VERDOLAGA@GMAIL.COM"/>
    <m/>
    <m/>
    <s v="L"/>
    <n v="14"/>
    <s v="N.A"/>
    <n v="37"/>
    <n v="37"/>
    <s v="L"/>
    <s v="N.A"/>
    <s v="N.A"/>
    <m/>
    <m/>
    <m/>
    <m/>
    <m/>
    <s v="jrodriguez"/>
    <s v="2020-10-22 11:42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6-09T00:00:00"/>
    <n v="14281"/>
    <n v="1026269306"/>
    <s v="RAMIREZ RAMIREZ NORMA ROCIO"/>
    <x v="18"/>
    <s v="1026269306.jpg"/>
    <s v="B+"/>
    <n v="1300000"/>
    <d v="2024-01-01T00:00:00"/>
    <n v="1160000"/>
    <s v="OPERARIO DE BARRIDO"/>
    <s v="LOCAL"/>
    <s v="ACTIVO"/>
    <d v="2020-12-21T00:00:00"/>
    <d v="2024-12-20T00:00:00"/>
    <m/>
    <m/>
    <m/>
    <m/>
    <m/>
    <s v="DIRECTO"/>
    <s v="RIESGO III"/>
    <s v="PROMODISTRITO - R3"/>
    <s v="B15S SANTA FE"/>
    <s v="TURNO #2 (14:00 - 22:00)"/>
    <m/>
    <m/>
    <d v="1990-04-15T00:00:00"/>
    <n v="34"/>
    <s v="F"/>
    <s v="BOGOTA, D.C."/>
    <n v="1"/>
    <s v="BACHILLER"/>
    <s v="UNIÓN LIBRE"/>
    <s v="BANCOLOMBIA"/>
    <s v="AHO"/>
    <n v="17281344056"/>
    <s v="PATIÑO VEGA ISMAEL FABIAN"/>
    <m/>
    <s v="BOGOTA, D.C."/>
    <s v="BOGOTA, D.C."/>
    <s v="PORVENIR [230301]"/>
    <s v="PROTECCIÓN [230201]"/>
    <s v="COMPENSAR [EPS008]"/>
    <s v="COLSUBSIDIO [CCF22]"/>
    <s v="SURA [14-28]"/>
    <s v="NO"/>
    <m/>
    <m/>
    <m/>
    <s v="SIN NIVEL"/>
    <n v="0"/>
    <n v="3214134432"/>
    <s v="nenita.roci@hotmail.com"/>
    <m/>
    <m/>
    <s v="N.A"/>
    <s v="N.A"/>
    <s v="M"/>
    <n v="36"/>
    <n v="36"/>
    <s v="N.A"/>
    <s v="N.A"/>
    <s v="N.A"/>
    <m/>
    <m/>
    <m/>
    <m/>
    <m/>
    <s v="jrodriguez"/>
    <s v="2020-12-21 11:04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9-25T00:00:00"/>
    <n v="1169"/>
    <n v="13760913"/>
    <s v="RODRIGUEZ AYALA ALVARO"/>
    <x v="18"/>
    <s v="13760913.jpg"/>
    <s v="A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16 CANDELARIA"/>
    <s v="TURNO #3 (22:00 - 06:00)"/>
    <m/>
    <m/>
    <d v="1973-08-06T00:00:00"/>
    <n v="50"/>
    <s v="M"/>
    <s v="SUAITA"/>
    <n v="1"/>
    <s v="PRIMARIA"/>
    <s v="UNIÓN LIBRE"/>
    <s v="BANCOLOMBIA"/>
    <s v="AHO"/>
    <n v="69900001490"/>
    <s v="ROBLES GUTIERREZ GONZALO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223085010"/>
    <s v="BRAYANBG02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12-10T00:00:00"/>
    <n v="8802"/>
    <n v="52834093"/>
    <s v="MARIN RUBIO OLGA PATRICIA"/>
    <x v="18"/>
    <s v="52834093.jpg"/>
    <s v="O+"/>
    <n v="1300000"/>
    <d v="2024-01-01T00:00:00"/>
    <n v="1160000"/>
    <s v="OPERARIO DE BARRIDO"/>
    <s v="LOCAL"/>
    <s v="ACTIVO"/>
    <d v="2019-04-22T00:00:00"/>
    <d v="2025-04-21T00:00:00"/>
    <m/>
    <m/>
    <m/>
    <m/>
    <m/>
    <s v="DIRECTO"/>
    <s v="RIESGO III"/>
    <s v="PROMODISTRITO - R3"/>
    <s v="B17S SANTA FE"/>
    <s v="TURNO #3 (22:00 - 06:00)"/>
    <m/>
    <m/>
    <d v="1980-06-10T00:00:00"/>
    <n v="44"/>
    <s v="F"/>
    <s v="ROVIRA"/>
    <n v="1"/>
    <s v="BACHILLER"/>
    <s v="SOLTERO"/>
    <s v="BANCOLOMBIA"/>
    <s v="AHO"/>
    <n v="69900001298"/>
    <s v="DUARTE PICO GERARDO"/>
    <s v="MAYORGA DULCEY DIEGO ALEXANDER"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3044601714"/>
    <n v="3044601714"/>
    <s v="olgapatriciamarinrubio@gmail.com"/>
    <m/>
    <m/>
    <s v="N.A"/>
    <s v="N.A"/>
    <s v="L"/>
    <n v="38"/>
    <n v="38"/>
    <s v="L"/>
    <s v="N.A"/>
    <s v="N.A"/>
    <m/>
    <m/>
    <m/>
    <m/>
    <m/>
    <s v="jrodriguez"/>
    <s v="2019-04-17 08:50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1-21T00:00:00"/>
    <n v="25931"/>
    <n v="79919268"/>
    <s v="GARCIA GALVIS OSCAR DAVID"/>
    <x v="18"/>
    <s v="79919268.jpg"/>
    <s v="B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3 USAQUEN"/>
    <s v="TURNO #1 (06:00 - 14:00)"/>
    <m/>
    <s v="CAÑON MARTINEZ WILLIAM ORLANDO"/>
    <d v="1980-01-07T00:00:00"/>
    <n v="44"/>
    <s v="M"/>
    <s v="BOGOTA, D.C."/>
    <n v="2"/>
    <s v="BACHILLER"/>
    <s v="SOLTERO"/>
    <s v="BANCOLOMBIA"/>
    <s v="AHO"/>
    <n v="69900008731"/>
    <s v="TRIANA HERNANDEZ PATRICIA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17973105"/>
    <n v="3017973105"/>
    <s v="oscargalvis868@gmail.com"/>
    <m/>
    <m/>
    <s v="N.A"/>
    <s v="N.A"/>
    <s v="L"/>
    <n v="38"/>
    <n v="38"/>
    <s v="L"/>
    <s v="N.A"/>
    <s v="N.A"/>
    <m/>
    <m/>
    <m/>
    <m/>
    <m/>
    <s v="jrodriguez"/>
    <s v="2024-07-02 11:32:4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1-08T00:00:00"/>
    <n v="24563"/>
    <n v="1101818751"/>
    <s v="ARRIETA VIDES JESUS MANUEL"/>
    <x v="18"/>
    <s v="1101818751.jpg"/>
    <s v="A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2 USAQUEN"/>
    <s v="TURNO #1 (06:00 - 14:00)"/>
    <m/>
    <s v="CASTELLANOS BARRERA CARLOS JULIO"/>
    <d v="1995-07-25T00:00:00"/>
    <n v="28"/>
    <s v="M"/>
    <s v="OVEJAS"/>
    <n v="2"/>
    <s v="BACHILLER"/>
    <s v="UNIÓN LIBRE"/>
    <s v="BANCOLOMBIA"/>
    <s v="AHO"/>
    <n v="69900008202"/>
    <s v="RUIZ NIETO CARLOS ANDRES"/>
    <m/>
    <s v="BOGOTA, D.C."/>
    <s v="BOGOTA, D.C."/>
    <s v="PORVENIR [230301]"/>
    <s v="PROTECCIÓN [230201]"/>
    <s v="FAMISANAR [EPS017]"/>
    <s v="COLSUBSIDIO [CCF22]"/>
    <s v="SURA [14-28]"/>
    <s v="NO"/>
    <m/>
    <m/>
    <m/>
    <s v="SIN NIVEL"/>
    <n v="3227227315"/>
    <n v="3227227315"/>
    <s v="jesusarrieta0406@gmail.com"/>
    <m/>
    <m/>
    <s v="N.A"/>
    <s v="N.A"/>
    <s v="S"/>
    <n v="40"/>
    <n v="40"/>
    <s v="S"/>
    <s v="N.A"/>
    <s v="N.A"/>
    <m/>
    <m/>
    <m/>
    <m/>
    <m/>
    <s v="jrodriguez"/>
    <s v="2024-02-20 11:27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7-24T00:00:00"/>
    <n v="14716"/>
    <n v="1033735600"/>
    <s v="SALCEDO TORRES JHON JAIDER"/>
    <x v="18"/>
    <s v="1033735600.jpg"/>
    <s v="O+"/>
    <n v="1300000"/>
    <d v="2024-01-01T00:00:00"/>
    <n v="1160000"/>
    <s v="OPERARIO DE BARRIDO"/>
    <s v="LOCAL"/>
    <s v="ACTIVO"/>
    <d v="2021-02-18T00:00:00"/>
    <d v="2025-02-17T00:00:00"/>
    <m/>
    <m/>
    <m/>
    <m/>
    <m/>
    <s v="DIRECTO"/>
    <s v="RIESGO III"/>
    <s v="PROMODISTRITO - R3"/>
    <s v="B7S SANTA FE"/>
    <s v="TURNO #1 (06:00 - 14:00)"/>
    <m/>
    <m/>
    <d v="1991-07-23T00:00:00"/>
    <n v="33"/>
    <s v="M"/>
    <s v="BOGOTA, D.C."/>
    <n v="1"/>
    <s v="BACHILLER"/>
    <s v="SOLTERO"/>
    <s v="AV VILLAS"/>
    <s v="AHO"/>
    <n v="450888107"/>
    <s v="ROBLES GUTIERREZ GONZALO"/>
    <m/>
    <s v="BOGOTA, D.C."/>
    <s v="BOGOTA, D.C."/>
    <s v="COLFONDOS [231001]"/>
    <s v="COLFONDOS [231001]"/>
    <s v="FAMISANAR [EPS017]"/>
    <s v="COLSUBSIDIO [CCF22]"/>
    <s v="SURA [14-28]"/>
    <s v="NO"/>
    <m/>
    <m/>
    <m/>
    <n v="0"/>
    <n v="3107683742"/>
    <n v="3107683742"/>
    <s v="SALCEDOJHON75@GMAIL.COM"/>
    <m/>
    <m/>
    <s v="N.A"/>
    <s v="N.A"/>
    <s v="M"/>
    <n v="42"/>
    <n v="42"/>
    <s v="M"/>
    <s v="N.A"/>
    <s v="N.A"/>
    <m/>
    <m/>
    <m/>
    <m/>
    <m/>
    <s v="jrodriguez"/>
    <s v="2021-02-18 09:01:2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5-12T00:00:00"/>
    <n v="20655"/>
    <n v="93444281"/>
    <s v="CHICO HERMIDES"/>
    <x v="18"/>
    <s v="93444281.jpg"/>
    <s v="O+"/>
    <n v="1300000"/>
    <d v="2024-01-01T00:00:00"/>
    <n v="1160000"/>
    <s v="OPERARIO DE BARRIDO"/>
    <s v="LOCAL"/>
    <s v="ACTIVO"/>
    <d v="2023-01-23T00:00:00"/>
    <d v="2025-01-22T00:00:00"/>
    <m/>
    <m/>
    <m/>
    <m/>
    <m/>
    <s v="DIRECTO"/>
    <s v="RIESGO III"/>
    <s v="PROMODISTRITO - R3"/>
    <s v="B1 USAQUEN"/>
    <s v="TURNO #1 (06:00 - 14:00)"/>
    <m/>
    <s v="DUARTE PICO GERARDO"/>
    <d v="1975-02-09T00:00:00"/>
    <n v="49"/>
    <s v="M"/>
    <s v="COYAIMA"/>
    <n v="3"/>
    <s v="BACHILLER"/>
    <s v="UNIÓN LIBRE"/>
    <s v="BANCOLOMBIA"/>
    <s v="AHO"/>
    <s v="04000004819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32832947"/>
    <s v="hermichico@hotmail.com"/>
    <m/>
    <m/>
    <s v="N.A"/>
    <s v="N.A"/>
    <s v="M"/>
    <n v="38"/>
    <n v="38"/>
    <s v="M"/>
    <s v="N.A"/>
    <s v="N.A"/>
    <m/>
    <m/>
    <m/>
    <m/>
    <m/>
    <s v="jrodriguez"/>
    <s v="2023-01-23 09:09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9-24T00:00:00"/>
    <n v="24248"/>
    <n v="1019051384"/>
    <s v="CUERVO ROMERO JAIME FERNANDO"/>
    <x v="18"/>
    <s v="1019051384.jpg"/>
    <s v="O+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1 USAQUEN"/>
    <s v="TURNO #1 (06:00 - 14:00)"/>
    <m/>
    <s v="DUARTE PICO GERARDO"/>
    <d v="1990-09-24T00:00:00"/>
    <n v="33"/>
    <s v="M"/>
    <s v="BOGOTA, D.C."/>
    <n v="3"/>
    <s v="BACHILLER"/>
    <s v="UNIÓN LIBRE"/>
    <s v="BANCOLOMBIA"/>
    <s v="AHO"/>
    <n v="69900008039"/>
    <s v="BUSTAMANTE MARTINEZ PEDRO HELI"/>
    <m/>
    <s v="BOGOTA, D.C."/>
    <s v="BOGOTA, D.C."/>
    <s v="SKANDIA [230901]"/>
    <s v="OLD MUTUAL [230901]"/>
    <s v="CAPITAL SALUD [EPSC34]"/>
    <s v="COLSUBSIDIO [CCF22]"/>
    <s v="SURA [14-28]"/>
    <s v="NO"/>
    <m/>
    <m/>
    <m/>
    <s v="SIN NIVEL"/>
    <n v="3176313333"/>
    <n v="3176313333"/>
    <s v="creacioneideas03@gmail.com"/>
    <m/>
    <m/>
    <s v="N.A"/>
    <s v="N.A"/>
    <s v="M"/>
    <n v="40"/>
    <n v="40"/>
    <s v="M"/>
    <s v="N.A"/>
    <s v="N.A"/>
    <m/>
    <m/>
    <m/>
    <m/>
    <m/>
    <s v="jrodriguez"/>
    <s v="2024-01-22 08:29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7-12T00:00:00"/>
    <n v="24471"/>
    <n v="1032414157"/>
    <s v="SALCEDO SANCHEZ DIEGO ANDRES"/>
    <x v="18"/>
    <s v="1032414157.jpg"/>
    <s v="O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3 USAQUEN"/>
    <s v="TURNO #1 (06:00 - 14:00)"/>
    <m/>
    <s v="CAÑON MARTINEZ WILLIAM ORLANDO"/>
    <d v="1988-05-29T00:00:00"/>
    <n v="36"/>
    <s v="M"/>
    <s v="BOGOTA, D.C."/>
    <n v="2"/>
    <s v="BACHILLER"/>
    <s v="SOLTERO"/>
    <s v="BANCOLOMBIA"/>
    <s v="AHO"/>
    <n v="69900008166"/>
    <s v="MARTIN RIVERA JASON STEVENS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18016163"/>
    <n v="3118016163"/>
    <s v="marujitasanchezge@gmail.com"/>
    <m/>
    <m/>
    <s v="N.A"/>
    <s v="N.A"/>
    <s v="L"/>
    <n v="41"/>
    <n v="41"/>
    <s v="L"/>
    <s v="N.A"/>
    <s v="N.A"/>
    <m/>
    <m/>
    <m/>
    <m/>
    <m/>
    <s v="jrodriguez"/>
    <s v="2024-02-13 15:04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2-07T00:00:00"/>
    <n v="20570"/>
    <n v="1023000402"/>
    <s v="GONZALEZ LEON LINA YOHANNA"/>
    <x v="18"/>
    <s v="1023000402.jpg"/>
    <s v="O+"/>
    <n v="1300000"/>
    <d v="2024-01-01T00:00:00"/>
    <n v="1160000"/>
    <s v="OPERARIO DE BARRIDO"/>
    <s v="LOCAL"/>
    <s v="ACTIVO"/>
    <d v="2023-01-16T00:00:00"/>
    <d v="2025-01-15T00:00:00"/>
    <m/>
    <m/>
    <m/>
    <m/>
    <m/>
    <s v="DIRECTO"/>
    <s v="RIESGO III"/>
    <s v="PROMODISTRITO - R3"/>
    <s v="B12 USME"/>
    <s v="TURNO #1 (06:00 - 14:00)"/>
    <m/>
    <m/>
    <d v="1994-12-02T00:00:00"/>
    <n v="29"/>
    <s v="F"/>
    <s v="GACHETA"/>
    <n v="2"/>
    <s v="BACHILLER"/>
    <s v="SOLTERO"/>
    <s v="BANCOLOMBIA"/>
    <s v="AHO"/>
    <n v="69900006385"/>
    <s v="ESTUPIÑAN MATIZ NESTOR ENRIQU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2235765"/>
    <n v="3209630542"/>
    <s v="jhois-2908@hotmail.com"/>
    <m/>
    <m/>
    <s v="S"/>
    <n v="8"/>
    <s v="N.A"/>
    <n v="36"/>
    <n v="36"/>
    <s v="S"/>
    <s v="N.A"/>
    <s v="N.A"/>
    <m/>
    <m/>
    <m/>
    <m/>
    <m/>
    <s v="jrodriguez"/>
    <s v="2023-01-16 20:54:3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11-12T00:00:00"/>
    <n v="18076"/>
    <n v="3722473"/>
    <s v="CERPAS OROZCO LUCIANO ENRIQUE"/>
    <x v="18"/>
    <s v="3722473.jpg"/>
    <s v="O+"/>
    <n v="1300000"/>
    <d v="2024-01-01T00:00:00"/>
    <n v="1160000"/>
    <s v="OPERARIO DE BARRIDO"/>
    <s v="LOCAL"/>
    <s v="ACTIVO"/>
    <d v="2022-04-07T00:00:00"/>
    <d v="2025-04-06T00:00:00"/>
    <m/>
    <m/>
    <m/>
    <m/>
    <m/>
    <s v="DIRECTO"/>
    <s v="RIESGO III"/>
    <s v="PROMODISTRITO - R3"/>
    <s v="B4 USAQUEN"/>
    <s v="TURNO #1 (06:00 - 14:00)"/>
    <m/>
    <m/>
    <d v="1975-09-30T00:00:00"/>
    <n v="48"/>
    <s v="M"/>
    <s v="CAMPO DE LA CRUZ"/>
    <n v="2"/>
    <s v="BACHILLER"/>
    <s v="SOLTERO"/>
    <s v="BANCOLOMBIA"/>
    <s v="AHO"/>
    <n v="69900004366"/>
    <s v="VELASQUEZ FUQUEN REUVE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8205073"/>
    <n v="3208205073"/>
    <s v="Cerpasluciano@gmail.com"/>
    <m/>
    <m/>
    <s v="N.A"/>
    <s v="N.A"/>
    <s v="L"/>
    <n v="41"/>
    <n v="41"/>
    <s v="L"/>
    <s v="N.A"/>
    <s v="N.A"/>
    <m/>
    <m/>
    <m/>
    <m/>
    <m/>
    <s v="jrodriguez"/>
    <s v="2022-04-08 19:38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1-19T00:00:00"/>
    <n v="701"/>
    <n v="55159050"/>
    <s v="CUADRADO LUZ  STELLA"/>
    <x v="18"/>
    <s v="55159050.jpg"/>
    <s v="O+"/>
    <n v="1300000"/>
    <d v="2024-01-01T00:00:00"/>
    <n v="1160000"/>
    <s v="OPERARIO DE BARRIDO"/>
    <s v="LOCAL"/>
    <s v="ACTIVO"/>
    <d v="2018-05-28T00:00:00"/>
    <d v="2025-05-27T00:00:00"/>
    <m/>
    <m/>
    <m/>
    <m/>
    <m/>
    <s v="DIRECTO"/>
    <s v="RIESGO III"/>
    <s v="PROMODISTRITO - R3"/>
    <s v="B4 USAQUEN"/>
    <s v="TURNO #1 (06:00 - 14:00)"/>
    <m/>
    <m/>
    <d v="1970-09-14T00:00:00"/>
    <n v="53"/>
    <s v="F"/>
    <s v="NEIVA"/>
    <n v="3"/>
    <s v="BACHILLER"/>
    <s v="SOLTERO"/>
    <s v="BANCOLOMBIA"/>
    <s v="AHO"/>
    <n v="69900001160"/>
    <s v="VELASQUEZ FUQUEN REUVEN ALEXANDER"/>
    <m/>
    <s v="BOGOTA, D.C."/>
    <s v="BOGOTA, D.C."/>
    <s v="PORVENIR [230301]"/>
    <s v="PORVENIR [230301]"/>
    <s v="SALUD TOTAL [EPS002]"/>
    <s v="COLSUBSIDIO [CCF22]"/>
    <s v="SURA [14-28]"/>
    <s v="SI"/>
    <s v="ENFERMEDAD GENERAL"/>
    <d v="2022-03-30T00:00:00"/>
    <m/>
    <n v="0"/>
    <n v="6592182"/>
    <n v="3133984131"/>
    <s v="LUZSTELLACUADRADO@GMAIL.COM"/>
    <m/>
    <m/>
    <s v="S"/>
    <n v="8"/>
    <s v="N.A"/>
    <n v="36"/>
    <n v="36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27T00:00:00"/>
    <n v="7175"/>
    <n v="1022380248"/>
    <s v="ROA MERCHAN OSCAR GUILLERMO"/>
    <x v="18"/>
    <s v="1022380248.jpg"/>
    <s v="B+"/>
    <n v="1300000"/>
    <d v="2024-01-01T00:00:00"/>
    <n v="1160000"/>
    <s v="OPERARIO DE BARRIDO"/>
    <s v="LOCAL"/>
    <s v="ACTIVO"/>
    <d v="2018-12-13T00:00:00"/>
    <d v="2024-12-12T00:00:00"/>
    <m/>
    <m/>
    <m/>
    <m/>
    <m/>
    <s v="DIRECTO"/>
    <s v="RIESGO III"/>
    <s v="PROMODISTRITO - R3"/>
    <s v="B2 USAQUEN"/>
    <s v="TURNO #1 (06:00 - 14:00)"/>
    <m/>
    <s v="CASTELLANOS BARRERA CARLOS JULIO"/>
    <d v="1992-11-29T00:00:00"/>
    <n v="31"/>
    <s v="M"/>
    <s v="APULO"/>
    <n v="2"/>
    <s v="BACHILLER"/>
    <s v="SOLTERO"/>
    <s v="BANCOLOMBIA"/>
    <s v="AHO"/>
    <n v="69900001441"/>
    <s v="RUIZ NIETO CARLOS ANDRES"/>
    <s v="RANGEL POVEDA NAIROVYS"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s v="00000000000"/>
    <n v="3015707156"/>
    <s v="oscar_rapso@outlook.com"/>
    <m/>
    <m/>
    <s v="N.A"/>
    <s v="N.A"/>
    <s v="XL"/>
    <n v="39"/>
    <n v="39"/>
    <s v="XL"/>
    <s v="N.A"/>
    <s v="N.A"/>
    <m/>
    <m/>
    <m/>
    <m/>
    <m/>
    <s v="dcurrea"/>
    <s v="2018-12-13 18:42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3-11T00:00:00"/>
    <n v="12588"/>
    <n v="79532716"/>
    <s v="GUEVARA AGUILAR CARLOS ARTURO"/>
    <x v="18"/>
    <s v="79532716.jpg"/>
    <s v="O+"/>
    <n v="1300000"/>
    <d v="2024-01-01T00:00:00"/>
    <n v="1160000"/>
    <s v="OPERARIO DE BARRIDO"/>
    <s v="LOCAL"/>
    <s v="ACTIVO"/>
    <d v="2020-02-18T00:00:00"/>
    <d v="2025-02-17T00:00:00"/>
    <m/>
    <m/>
    <m/>
    <m/>
    <m/>
    <s v="DIRECTO"/>
    <s v="RIESGO III"/>
    <s v="PROMODISTRITO - R3"/>
    <s v="B4 USAQUEN"/>
    <s v="TURNO #1 (06:00 - 14:00)"/>
    <m/>
    <m/>
    <d v="1970-07-28T00:00:00"/>
    <n v="53"/>
    <s v="M"/>
    <s v="BOGOTA, D.C."/>
    <n v="2"/>
    <s v="BACHILLER"/>
    <s v="UNIÓN LIBRE"/>
    <s v="BANCOLOMBIA"/>
    <s v="AHO"/>
    <n v="69900001277"/>
    <s v="VELASQUEZ FUQUEN REUVEN ALEXANDER"/>
    <s v="VALLECILLA HERNANDEZ LUZ HELENA"/>
    <s v="BOGOTA, D.C."/>
    <s v="BOGOTA, D.C."/>
    <s v="PORVENIR [230301]"/>
    <s v="PORVENIR [230301]"/>
    <s v="SURA [EPS010]"/>
    <s v="COLSUBSIDIO [CCF22]"/>
    <s v="SURA [14-28]"/>
    <s v="NO"/>
    <m/>
    <m/>
    <m/>
    <s v="SIN NIVEL"/>
    <n v="0"/>
    <n v="3208813388"/>
    <s v="carlosguevaraaguilar5@gmail.com"/>
    <m/>
    <m/>
    <s v="N.A"/>
    <s v="N.A"/>
    <s v="M"/>
    <n v="39"/>
    <n v="39"/>
    <s v="M"/>
    <s v="N.A"/>
    <s v="N.A"/>
    <m/>
    <m/>
    <m/>
    <m/>
    <m/>
    <s v="jrodriguez"/>
    <s v="2020-02-19 17:11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7-15T00:00:00"/>
    <n v="24472"/>
    <n v="7961508"/>
    <s v="ALCAZAR GARCIA YOVANIS"/>
    <x v="18"/>
    <s v="7961508.jpg"/>
    <s v="A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11S SAN CRISTOBAL"/>
    <s v="TURNO #1 (06:00 - 14:00)"/>
    <m/>
    <m/>
    <d v="1983-07-10T00:00:00"/>
    <n v="41"/>
    <s v="M"/>
    <s v="CARTAGENA"/>
    <n v="1"/>
    <s v="PRIMARIA"/>
    <s v="SOLTERO"/>
    <s v="BANCOLOMBIA"/>
    <s v="AHO"/>
    <n v="69900008167"/>
    <s v="MONTEALEGRE GONZALEZ ARLEX ALJHADY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143790451"/>
    <n v="3143790451"/>
    <s v="poloalcazaryovannis@gmail.com"/>
    <m/>
    <m/>
    <s v="N.A"/>
    <s v="N.A"/>
    <s v="S"/>
    <n v="39"/>
    <n v="39"/>
    <s v="S"/>
    <s v="N.A"/>
    <s v="N.A"/>
    <m/>
    <m/>
    <m/>
    <m/>
    <m/>
    <s v="jrodriguez"/>
    <s v="2024-02-13 15:04:5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2-13T00:00:00"/>
    <n v="7598"/>
    <n v="1022929607"/>
    <s v="SANCHEZ SILVA SANTIAGO JOSE"/>
    <x v="18"/>
    <s v="1022929607.jpg"/>
    <s v="O+"/>
    <n v="1300000"/>
    <d v="2024-01-01T00:00:00"/>
    <n v="1160000"/>
    <s v="OPERARIO DE BARRIDO"/>
    <s v="LOCAL"/>
    <s v="ACTIVO"/>
    <d v="2019-01-21T00:00:00"/>
    <d v="2025-01-20T00:00:00"/>
    <m/>
    <m/>
    <m/>
    <m/>
    <m/>
    <s v="DIRECTO"/>
    <s v="RIESGO III"/>
    <s v="PROMODISTRITO - R3"/>
    <s v="B4 USAQUEN"/>
    <s v="TURNO #1 (06:00 - 14:00)"/>
    <m/>
    <m/>
    <d v="1986-09-26T00:00:00"/>
    <n v="37"/>
    <s v="M"/>
    <s v="BOGOTA, D.C."/>
    <n v="2"/>
    <s v="BACHILLER"/>
    <s v="CASADO"/>
    <s v="BANCOLOMBIA"/>
    <s v="AHO"/>
    <n v="69900001229"/>
    <s v="VELASQUEZ FUQUEN REUVEN ALEXANDER"/>
    <s v="LEON PAEZ VICTOR ALFONS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624318"/>
    <n v="3242995806"/>
    <s v="SANTIAGO.SANCHEZ8146@GMAIL.COM"/>
    <m/>
    <m/>
    <s v="N.A"/>
    <s v="N.A"/>
    <s v="XL"/>
    <n v="40"/>
    <n v="40"/>
    <s v="XL"/>
    <s v="N.A"/>
    <s v="N.A"/>
    <m/>
    <m/>
    <m/>
    <m/>
    <m/>
    <s v="yalbarracin"/>
    <s v="2019-01-21 17:23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2-05T00:00:00"/>
    <n v="21736"/>
    <n v="85168070"/>
    <s v="DURANGO CERVANTES JOSE LUIS"/>
    <x v="18"/>
    <s v="85168070.jpg"/>
    <s v="O+"/>
    <n v="1300000"/>
    <d v="2024-01-01T00:00:00"/>
    <n v="1160000"/>
    <s v="OPERARIO DE BARRIDO"/>
    <s v="LOCAL"/>
    <s v="ACTIVO"/>
    <d v="2023-05-08T00:00:00"/>
    <d v="2024-11-07T00:00:00"/>
    <m/>
    <m/>
    <m/>
    <m/>
    <m/>
    <s v="DIRECTO"/>
    <s v="RIESGO III"/>
    <s v="PROMODISTRITO - R3"/>
    <s v="B6 CHAPINERO"/>
    <s v="TURNO #1 (06:00 - 14:00)"/>
    <m/>
    <m/>
    <d v="1982-12-03T00:00:00"/>
    <n v="41"/>
    <s v="M"/>
    <s v="GUAMAL"/>
    <n v="1"/>
    <s v="PRIMARIA"/>
    <s v="SOLTERO"/>
    <s v="BANCOLOMBIA"/>
    <s v="AHO"/>
    <s v="03347458618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003585707"/>
    <s v="durangocervantesjoseluis@gmail.com"/>
    <m/>
    <m/>
    <s v="N.A"/>
    <s v="N.A"/>
    <s v="XL"/>
    <n v="42"/>
    <n v="42"/>
    <s v="XL"/>
    <s v="N.A"/>
    <s v="N.A"/>
    <m/>
    <m/>
    <m/>
    <m/>
    <m/>
    <s v="jrodriguez"/>
    <s v="2023-05-08 09:36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4-07T00:00:00"/>
    <n v="18079"/>
    <n v="80125225"/>
    <s v="GONZALEZ RODRIGUEZ JOHN ALEXANDER"/>
    <x v="18"/>
    <s v="80125225.jpg"/>
    <s v="O+"/>
    <n v="1300000"/>
    <d v="2024-01-01T00:00:00"/>
    <n v="1160000"/>
    <s v="OPERARIO DE BARRIDO"/>
    <s v="LOCAL"/>
    <s v="ACTIVO"/>
    <d v="2022-04-07T00:00:00"/>
    <d v="2025-04-06T00:00:00"/>
    <m/>
    <m/>
    <m/>
    <m/>
    <m/>
    <s v="DIRECTO"/>
    <s v="RIESGO III"/>
    <s v="PROMODISTRITO - R3"/>
    <s v="B5 CHAPINERO"/>
    <s v="TURNO #1 (06:00 - 14:00)"/>
    <m/>
    <s v="PULIDO BECERRA JAIME ANDRES"/>
    <d v="1981-08-08T00:00:00"/>
    <n v="42"/>
    <s v="M"/>
    <s v="BOGOTA, D.C."/>
    <n v="2"/>
    <s v="BACHILLER"/>
    <s v="UNIÓN LIBRE"/>
    <s v="BANCOLOMBIA"/>
    <s v="AHO"/>
    <n v="69900004368"/>
    <s v="TRIANA HERNANDEZ PATRICIA"/>
    <m/>
    <s v="BOGOTA, D.C."/>
    <s v="BOGOTA, D.C."/>
    <s v="COLPENSIONES [25-14]"/>
    <s v="PROTECCIÓN [230201]"/>
    <s v="FAMISANAR [EPS017]"/>
    <s v="COLSUBSIDIO [CCF22]"/>
    <s v="SURA [14-28]"/>
    <s v="NO"/>
    <m/>
    <m/>
    <m/>
    <s v="SIN NIVEL"/>
    <n v="3163330931"/>
    <n v="37331550"/>
    <s v="john-gonza@hotmail.com"/>
    <m/>
    <m/>
    <s v="M"/>
    <n v="10"/>
    <s v="N.A"/>
    <n v="39"/>
    <n v="39"/>
    <s v="M"/>
    <s v="N.A"/>
    <s v="N.A"/>
    <m/>
    <m/>
    <m/>
    <m/>
    <m/>
    <s v="jrodriguez"/>
    <s v="2022-04-08 20:05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7-01T00:00:00"/>
    <n v="26155"/>
    <n v="1022938353"/>
    <s v="RAMIREZ ROJAS CARLOS ANDRES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90-06-26T00:00:00"/>
    <n v="34"/>
    <s v="M"/>
    <s v="BOGOTA, D.C."/>
    <n v="1"/>
    <s v="BACHILLER"/>
    <s v="UNIÓN LIBRE"/>
    <s v="SIN CUENTA"/>
    <s v="AHO"/>
    <n v="1022938353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08261936"/>
    <n v="3008261936"/>
    <s v="carlosandresramirez720@gmail.com"/>
    <m/>
    <m/>
    <s v="N.A"/>
    <s v="N.A"/>
    <s v="S"/>
    <n v="39"/>
    <n v="39"/>
    <s v="S"/>
    <s v="N.A"/>
    <s v="N.A"/>
    <m/>
    <m/>
    <m/>
    <m/>
    <m/>
    <s v="jrodriguez"/>
    <s v="2024-07-22 12:03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11-22T00:00:00"/>
    <n v="11687"/>
    <n v="52756712"/>
    <s v="LEON CARREÑO LEIDY VIVIANA"/>
    <x v="18"/>
    <s v="52756712.jpg"/>
    <s v="O+"/>
    <n v="1300000"/>
    <d v="2024-01-01T00:00:00"/>
    <n v="1160000"/>
    <s v="OPERARIO DE BARRIDO"/>
    <s v="LOCAL"/>
    <s v="ACTIVO"/>
    <d v="2019-11-06T00:00:00"/>
    <d v="2024-11-05T00:00:00"/>
    <m/>
    <m/>
    <m/>
    <m/>
    <m/>
    <s v="DIRECTO"/>
    <s v="RIESGO III"/>
    <s v="PROMODISTRITO - R3"/>
    <s v="B5 CHAPINERO"/>
    <s v="TURNO #1 (06:00 - 14:00)"/>
    <m/>
    <s v="PULIDO BECERRA JAIME ANDRES"/>
    <d v="1982-10-24T00:00:00"/>
    <n v="41"/>
    <s v="F"/>
    <s v="BOGOTA, D.C."/>
    <n v="3"/>
    <s v="BACHILLER"/>
    <s v="SOLTERO"/>
    <s v="BANCOLOMBIA"/>
    <s v="AHO"/>
    <n v="69928246957"/>
    <s v="TRIANA HERNANDEZ PATRICIA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02833133"/>
    <s v="LEIDYLEON1920@GMAIL.COM"/>
    <m/>
    <m/>
    <s v="M"/>
    <n v="10"/>
    <s v="N.A"/>
    <n v="36"/>
    <n v="36"/>
    <s v="M"/>
    <s v="N.A"/>
    <s v="N.A"/>
    <m/>
    <m/>
    <m/>
    <m/>
    <m/>
    <s v="jrodriguez"/>
    <s v="2019-11-08 14:35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8-13T00:00:00"/>
    <n v="24591"/>
    <n v="79216380"/>
    <s v="VELASQUEZ CASTAÑEDA JORGE ALBERTO"/>
    <x v="18"/>
    <s v="79216380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5 CHAPINERO"/>
    <s v="TURNO #1 (06:00 - 14:00)"/>
    <m/>
    <s v="PULIDO BECERRA JAIME ANDRES"/>
    <d v="1980-06-17T00:00:00"/>
    <n v="44"/>
    <s v="M"/>
    <s v="ARMENIA"/>
    <n v="3"/>
    <s v="BACHILLER"/>
    <s v="SOLTERO"/>
    <s v="BANCOLOMBIA"/>
    <s v="AHO"/>
    <n v="69900008205"/>
    <s v="TRIANA HERNANDEZ PATRICIA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32371588"/>
    <n v="3132371588"/>
    <s v="jorgealbertovelasquez80@gmail.com"/>
    <m/>
    <m/>
    <s v="N.A"/>
    <s v="N.A"/>
    <s v="XL"/>
    <n v="40"/>
    <n v="40"/>
    <s v="XL"/>
    <s v="N.A"/>
    <s v="N.A"/>
    <m/>
    <m/>
    <m/>
    <m/>
    <m/>
    <s v="jrodriguez"/>
    <s v="2024-02-20 14:05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12-11T00:00:00"/>
    <n v="631"/>
    <n v="39740456"/>
    <s v="CAÑON LUZ  MARINA"/>
    <x v="18"/>
    <s v="39740456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7S SANTA FE"/>
    <s v="TURNO #1 (06:00 - 14:00)"/>
    <m/>
    <m/>
    <d v="1970-09-15T00:00:00"/>
    <n v="53"/>
    <s v="F"/>
    <s v="VILLA DE SAN DIEGO DE UBATE"/>
    <n v="3"/>
    <s v="BACHILLER"/>
    <s v="CASADO"/>
    <s v="BANCOLOMBIA"/>
    <s v="AHO"/>
    <n v="23925619051"/>
    <s v="CASTILLO RAMIREZ MIGUEL ANG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8138351"/>
    <n v="3145224241"/>
    <s v="LUZMARINACNN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9-07T00:00:00"/>
    <n v="10960"/>
    <n v="1014246660"/>
    <s v="BETANCOURT ESCOBAR DANIEL FERNANDO"/>
    <x v="18"/>
    <s v="1014246660.jpg"/>
    <s v="O+"/>
    <n v="1300000"/>
    <d v="2024-01-01T00:00:00"/>
    <n v="1160000"/>
    <s v="OPERARIO DE BARRIDO"/>
    <s v="LOCAL"/>
    <s v="ACTIVO"/>
    <d v="2019-08-08T00:00:00"/>
    <d v="2024-08-07T00:00:00"/>
    <m/>
    <m/>
    <m/>
    <m/>
    <m/>
    <s v="DIRECTO"/>
    <s v="RIESGO III"/>
    <s v="PROMODISTRITO - R3"/>
    <s v="B16 CANDELARIA"/>
    <s v="TURNO #3 (22:00 - 06:00)"/>
    <m/>
    <m/>
    <d v="1993-08-19T00:00:00"/>
    <n v="30"/>
    <s v="M"/>
    <s v="BOGOTA, D.C."/>
    <n v="2"/>
    <s v="BACHILLER"/>
    <s v="SOLTERO"/>
    <s v="BANCOLOMBIA"/>
    <s v="AHO"/>
    <n v="69900001262"/>
    <s v="TRIANA HERNANDEZ PATRICIA"/>
    <s v="TORRES VILLANUEVA ARNOLD OSWALDO"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7493235"/>
    <n v="3138398449"/>
    <s v="FERCHO_ZIL789@HOTMAIL.COM"/>
    <m/>
    <m/>
    <s v="N.A"/>
    <s v="N.A"/>
    <s v="XL"/>
    <n v="40"/>
    <n v="40"/>
    <s v="XL"/>
    <s v="N.A"/>
    <s v="N.A"/>
    <m/>
    <m/>
    <m/>
    <m/>
    <m/>
    <s v="jrodriguez"/>
    <s v="2019-08-12 11:18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6-15T00:00:00"/>
    <n v="24163"/>
    <n v="1023925350"/>
    <s v="NARANJO MANCIPE DANIEL CAMILO"/>
    <x v="18"/>
    <s v="1023925350.jpg"/>
    <s v="O+"/>
    <n v="1300000"/>
    <m/>
    <m/>
    <s v="OPERARIO DE BARRIDO"/>
    <s v="LOCAL"/>
    <s v="ACTIVO"/>
    <d v="2024-01-15T00:00:00"/>
    <d v="2025-01-14T00:00:00"/>
    <m/>
    <m/>
    <m/>
    <m/>
    <m/>
    <s v="DIRECTO"/>
    <s v="RIESGO III"/>
    <s v="PROMODISTRITO - R3"/>
    <s v="B14S SANTA FE"/>
    <s v="TURNO #2 (14:00 - 22:00)"/>
    <m/>
    <m/>
    <d v="1992-09-20T00:00:00"/>
    <n v="31"/>
    <s v="M"/>
    <s v="BOGOTA, D.C."/>
    <n v="1"/>
    <s v="BACHILLER"/>
    <s v="UNIÓN LIBRE"/>
    <s v="BANCOLOMBIA"/>
    <s v="AHO"/>
    <n v="16851705256"/>
    <s v="MORALES CAMARGO MAURICI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34576690"/>
    <n v="3134576690"/>
    <s v="marinamancipe1973@hotmail.com"/>
    <m/>
    <m/>
    <s v="N.A"/>
    <s v="N.A"/>
    <s v="S"/>
    <n v="37"/>
    <n v="37"/>
    <s v="S"/>
    <s v="N.A"/>
    <s v="N.A"/>
    <m/>
    <m/>
    <m/>
    <m/>
    <m/>
    <s v="jrodriguez"/>
    <s v="2024-01-16 11:23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09-15T00:00:00"/>
    <n v="1338"/>
    <n v="79489975"/>
    <s v="VERGARA GUTIERREZ OSCAR HUMBERTO"/>
    <x v="18"/>
    <s v="79489975.jpg"/>
    <s v="A+"/>
    <n v="1300000"/>
    <d v="2024-01-01T00:00:00"/>
    <n v="1160000"/>
    <s v="OPERARIO DE BARRIDO"/>
    <s v="LOCAL"/>
    <s v="ACTIVO"/>
    <d v="2018-06-14T00:00:00"/>
    <d v="2025-06-13T00:00:00"/>
    <m/>
    <m/>
    <m/>
    <m/>
    <m/>
    <s v="DIRECTO"/>
    <s v="RIESGO III"/>
    <s v="PROMODISTRITO - R3"/>
    <s v="B5 CHAPINERO"/>
    <s v="TURNO #1 (06:00 - 14:00)"/>
    <m/>
    <s v="PULIDO BECERRA JAIME ANDRES"/>
    <d v="1967-07-12T00:00:00"/>
    <n v="57"/>
    <s v="M"/>
    <s v="BOGOTA, D.C."/>
    <n v="2"/>
    <s v="BACHILLER"/>
    <s v="SOLTERO"/>
    <s v="AV VILLAS"/>
    <s v="AHO"/>
    <n v="636743127"/>
    <s v="TRIANA HERNANDEZ PATRICIA"/>
    <m/>
    <s v="BOGOTA, D.C."/>
    <s v="BOGOTA, D.C."/>
    <s v="PORVENIR [230301]"/>
    <s v="FONDO NACIONAL DEL AHORRO [15]"/>
    <s v="NUEVA EPS [EPS037]"/>
    <s v="COLSUBSIDIO [CCF22]"/>
    <s v="SURA [14-28]"/>
    <s v="NO"/>
    <m/>
    <m/>
    <m/>
    <s v="SIN NIVEL"/>
    <n v="3185467389"/>
    <n v="3185467389"/>
    <s v="danica09mor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12-20T00:00:00"/>
    <n v="1165"/>
    <n v="79398423"/>
    <s v="RODRIGUEZ GONZALO"/>
    <x v="18"/>
    <s v="79398423.jpg"/>
    <s v="O+"/>
    <n v="1300000"/>
    <d v="2024-01-01T00:00:00"/>
    <n v="1160000"/>
    <s v="OPERARIO DE BARRIDO"/>
    <s v="LOCAL"/>
    <s v="ACTIVO"/>
    <d v="2018-06-18T00:00:00"/>
    <d v="2025-06-17T00:00:00"/>
    <m/>
    <m/>
    <m/>
    <m/>
    <m/>
    <s v="DIRECTO"/>
    <s v="RIESGO III"/>
    <s v="PROMODISTRITO - R3"/>
    <s v="B5 CHAPINERO"/>
    <s v="TURNO #1 (06:00 - 14:00)"/>
    <m/>
    <s v="PULIDO BECERRA JAIME ANDRES"/>
    <d v="1966-09-09T00:00:00"/>
    <n v="57"/>
    <s v="M"/>
    <s v="BOGOTA, D.C."/>
    <n v="2"/>
    <s v="BACHILLER"/>
    <s v="CASADO"/>
    <s v="BANCOLOMBIA"/>
    <s v="AHO"/>
    <n v="69900001503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26889868"/>
    <s v="GONZARODRIGUEZ@HOTMAIL.COM"/>
    <m/>
    <m/>
    <s v="N.A"/>
    <s v="N.A"/>
    <s v="XXL"/>
    <n v="41"/>
    <n v="41"/>
    <s v="X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7-02T00:00:00"/>
    <n v="22300"/>
    <n v="5611774"/>
    <s v="VILLALOBOS CABALLERO ENRIQUE MANUEL"/>
    <x v="18"/>
    <s v="5611774.jpg"/>
    <s v="O+"/>
    <n v="1300000"/>
    <d v="2024-01-01T00:00:00"/>
    <n v="1160000"/>
    <s v="OPERARIO DE BARRIDO"/>
    <s v="LOCAL"/>
    <s v="ACTIVO"/>
    <d v="2023-07-17T00:00:00"/>
    <d v="2025-01-16T00:00:00"/>
    <m/>
    <m/>
    <m/>
    <m/>
    <m/>
    <s v="DIRECTO"/>
    <s v="RIESGO III"/>
    <s v="PROMODISTRITO - R3"/>
    <s v="B4 USAQUEN"/>
    <s v="TURNO #1 (06:00 - 14:00)"/>
    <m/>
    <m/>
    <d v="1987-09-14T00:00:00"/>
    <n v="36"/>
    <s v="M"/>
    <s v="ARAUCA"/>
    <n v="2"/>
    <s v="BACHILLER"/>
    <s v="SOLTERO"/>
    <s v="BANCOLOMBIA"/>
    <s v="AHO"/>
    <n v="21100004402"/>
    <s v="VELASQUEZ FUQUEN REUVEN ALEXANDER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004311608"/>
    <n v="3004311608"/>
    <s v="sebastiantapias344@gmail.com"/>
    <m/>
    <m/>
    <s v="N.A"/>
    <s v="N.A"/>
    <s v="XL"/>
    <n v="42"/>
    <n v="42"/>
    <s v="XL"/>
    <s v="N.A"/>
    <s v="N.A"/>
    <m/>
    <m/>
    <m/>
    <m/>
    <m/>
    <s v="jrodriguez"/>
    <s v="2023-07-17 11:25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8-23T00:00:00"/>
    <n v="24343"/>
    <n v="1023977893"/>
    <s v="PACHON SEGURA JOHAN SEBASTIAN"/>
    <x v="18"/>
    <s v="1023977893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6 CHAPINERO"/>
    <s v="TURNO #1 (06:00 - 14:00)"/>
    <m/>
    <m/>
    <d v="1999-05-09T00:00:00"/>
    <n v="25"/>
    <s v="M"/>
    <s v="BOGOTA, D.C."/>
    <n v="2"/>
    <s v="BACHILLER"/>
    <s v="SOLTERO"/>
    <s v="BANCOLOMBIA"/>
    <s v="AHO"/>
    <n v="69900008088"/>
    <s v="CARO YARA BRAYAN JAVI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4510176"/>
    <n v="3224510176"/>
    <s v="jntianeldiamante@gmail.com"/>
    <m/>
    <m/>
    <s v="N.A"/>
    <s v="N.A"/>
    <s v="XL"/>
    <n v="39"/>
    <n v="39"/>
    <s v="XL"/>
    <s v="N.A"/>
    <s v="N.A"/>
    <m/>
    <m/>
    <m/>
    <m/>
    <m/>
    <s v="jrodriguez"/>
    <s v="2024-02-01 16:06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3-31T00:00:00"/>
    <n v="11656"/>
    <n v="52885486"/>
    <s v="SOTO SONIA NIYIRETH"/>
    <x v="18"/>
    <s v="52885486.jpg"/>
    <s v="O+"/>
    <n v="1300000"/>
    <d v="2024-01-01T00:00:00"/>
    <n v="1160000"/>
    <s v="OPERARIO DE BARRIDO"/>
    <s v="LOCAL"/>
    <s v="ACTIVO"/>
    <d v="2019-11-06T00:00:00"/>
    <d v="2024-11-05T00:00:00"/>
    <m/>
    <m/>
    <m/>
    <m/>
    <m/>
    <s v="DIRECTO"/>
    <s v="RIESGO III"/>
    <s v="PROMODISTRITO - R3"/>
    <s v="B6 CHAPINERO"/>
    <s v="TURNO #1 (06:00 - 14:00)"/>
    <m/>
    <m/>
    <d v="1981-11-09T00:00:00"/>
    <n v="42"/>
    <s v="F"/>
    <s v="ALPUJARRA"/>
    <n v="1"/>
    <s v="BACHILLER"/>
    <s v="SOLTERO"/>
    <s v="BANCOLOMBIA"/>
    <s v="AHO"/>
    <n v="69928257339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n v="50"/>
    <s v="02"/>
    <n v="3135115088"/>
    <s v="niyireth981@gmail.com"/>
    <m/>
    <m/>
    <s v="M"/>
    <n v="10"/>
    <s v="N.A"/>
    <n v="37"/>
    <n v="37"/>
    <s v="M"/>
    <s v="N.A"/>
    <s v="N.A"/>
    <m/>
    <m/>
    <m/>
    <m/>
    <m/>
    <s v="jrodriguez"/>
    <s v="2019-11-08 08:10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1-27T00:00:00"/>
    <n v="12010"/>
    <n v="1015408624"/>
    <s v="DAZA MUÑOZ CARMEN JULIA"/>
    <x v="18"/>
    <s v="1015408624.jpg"/>
    <s v="A+"/>
    <n v="1300000"/>
    <d v="2024-01-01T00:00:00"/>
    <n v="1160000"/>
    <s v="OPERARIO DE BARRIDO"/>
    <s v="LOCAL"/>
    <s v="ACTIVO"/>
    <d v="2019-12-10T00:00:00"/>
    <d v="2024-12-09T00:00:00"/>
    <m/>
    <m/>
    <m/>
    <m/>
    <m/>
    <s v="DIRECTO"/>
    <s v="RIESGO III"/>
    <s v="PROMODISTRITO - R3"/>
    <s v="B7S SANTA FE"/>
    <s v="TURNO #1 (06:00 - 14:00)"/>
    <m/>
    <m/>
    <d v="1988-07-23T00:00:00"/>
    <n v="36"/>
    <s v="F"/>
    <s v="NUEVO COLON"/>
    <n v="2"/>
    <s v="BACHILLER"/>
    <s v="UNIÓN LIBRE"/>
    <s v="BANCOLOMBIA"/>
    <s v="AHO"/>
    <n v="69900001389"/>
    <s v="CASTILLO RAMIREZ MIGUEL ANGEL"/>
    <s v="DURAN  PULIDO  CESAR  FREDY"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0"/>
    <n v="3244003696"/>
    <s v="JULYD820@GMAIL.COM"/>
    <m/>
    <m/>
    <s v="S"/>
    <n v="8"/>
    <s v="N.A"/>
    <n v="35"/>
    <n v="35"/>
    <s v="S"/>
    <s v="N.A"/>
    <s v="N.A"/>
    <m/>
    <m/>
    <m/>
    <m/>
    <m/>
    <s v="jrodriguez"/>
    <s v="2019-12-11 11:01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4-15T00:00:00"/>
    <n v="784"/>
    <n v="1024539127"/>
    <s v="GIL IBAGUE BRENDA LICE"/>
    <x v="18"/>
    <s v="1024539127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7S SANTA FE"/>
    <s v="TURNO #1 (06:00 - 14:00)"/>
    <m/>
    <m/>
    <d v="1993-03-14T00:00:00"/>
    <n v="31"/>
    <s v="F"/>
    <s v="BOGOTA, D.C."/>
    <n v="1"/>
    <s v="BACHILLER"/>
    <s v="SOLTERO"/>
    <s v="BANCOLOMBIA"/>
    <s v="AHO"/>
    <n v="69828154338"/>
    <s v="CASTILLO RAMIREZ MIGUEL ANGEL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3222516770"/>
    <n v="3233239754"/>
    <s v="BRENDALICEGIL9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10-09T00:00:00"/>
    <n v="803"/>
    <n v="91016219"/>
    <s v="GUERRERO AYALA URIEL"/>
    <x v="18"/>
    <s v="91016219.jpg"/>
    <s v="B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7S SANTA FE"/>
    <s v="TURNO #1 (06:00 - 14:00)"/>
    <m/>
    <m/>
    <d v="1978-02-16T00:00:00"/>
    <n v="46"/>
    <s v="M"/>
    <s v="PUERTO SANTANDER"/>
    <n v="3"/>
    <s v="BACHILLER"/>
    <s v="UNIÓN LIBRE"/>
    <s v="BANCOLOMBIA"/>
    <s v="AHO"/>
    <n v="69928217248"/>
    <s v="CASTILLO RAMIREZ MIGUEL ANGEL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32693720"/>
    <s v="JAMESURIELGUERRERO@GMAIL.COM"/>
    <m/>
    <m/>
    <s v="N.A"/>
    <s v="N.A"/>
    <s v="M"/>
    <n v="36"/>
    <n v="36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9-10T00:00:00"/>
    <n v="21619"/>
    <n v="4245942"/>
    <s v="SANDOVAL SANCHEZ JOSE MAURICIO"/>
    <x v="18"/>
    <s v="4245942.jpeg"/>
    <s v="O+"/>
    <n v="1300000"/>
    <d v="2024-01-01T00:00:00"/>
    <n v="1160000"/>
    <s v="OPERARIO DE BARRIDO"/>
    <s v="LOCAL"/>
    <s v="ACTIVO"/>
    <d v="2023-04-20T00:00:00"/>
    <d v="2024-10-19T00:00:00"/>
    <m/>
    <m/>
    <m/>
    <m/>
    <m/>
    <s v="DIRECTO"/>
    <s v="RIESGO III"/>
    <s v="PROMODISTRITO - R3"/>
    <s v="B15S SANTA FE"/>
    <s v="TURNO #2 (14:00 - 22:00)"/>
    <m/>
    <m/>
    <d v="1979-07-15T00:00:00"/>
    <n v="45"/>
    <s v="M"/>
    <s v="SATIVANORTE"/>
    <n v="1"/>
    <s v="PRIMARIA"/>
    <s v="UNIÓN LIBRE"/>
    <s v="BANCOLOMBIA"/>
    <s v="AHO"/>
    <n v="69900007003"/>
    <s v="PATIÑO VEGA ISMAEL FABIAN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3222552620"/>
    <n v="3222552620"/>
    <s v="sandovalmauricio668@gmail.com"/>
    <m/>
    <m/>
    <s v="N.A"/>
    <s v="N.A"/>
    <s v="XL"/>
    <n v="39"/>
    <n v="39"/>
    <s v="XL"/>
    <s v="N.A"/>
    <s v="N.A"/>
    <m/>
    <m/>
    <m/>
    <m/>
    <m/>
    <s v="jrodriguez"/>
    <s v="2023-04-20 09:26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28T00:00:00"/>
    <n v="8191"/>
    <n v="1012395109"/>
    <s v="MEDINA CHAUX CRISTIAN ALEJANDRO"/>
    <x v="18"/>
    <s v="1012395109.jpg"/>
    <s v="B+"/>
    <n v="1300000"/>
    <d v="2024-01-01T00:00:00"/>
    <n v="1160000"/>
    <s v="OPERARIO DE BARRIDO"/>
    <s v="LOCAL"/>
    <s v="ACTIVO"/>
    <d v="2019-03-01T00:00:00"/>
    <d v="2025-02-28T00:00:00"/>
    <m/>
    <m/>
    <m/>
    <m/>
    <m/>
    <s v="DIRECTO"/>
    <s v="RIESGO III"/>
    <s v="PROMODISTRITO - R3"/>
    <s v="B7S SANTA FE"/>
    <s v="TURNO #1 (06:00 - 14:00)"/>
    <m/>
    <m/>
    <d v="1992-12-25T00:00:00"/>
    <n v="31"/>
    <s v="M"/>
    <s v="EL PAUJIL"/>
    <n v="1"/>
    <s v="BACHILLER"/>
    <s v="UNIÓN LIBRE"/>
    <s v="BANCOLOMBIA"/>
    <s v="AHO"/>
    <n v="69928217132"/>
    <s v="CASTILLO RAMIREZ MIGUEL ANGEL"/>
    <s v="GUARDO BATISTA MARIA ESTER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5515311"/>
    <n v="3005131257"/>
    <s v="CALI.ELFLOW92@GMAIL.COM"/>
    <m/>
    <m/>
    <s v="N.A"/>
    <s v="N.A"/>
    <s v="S"/>
    <n v="39"/>
    <n v="39"/>
    <s v="S"/>
    <s v="N.A"/>
    <s v="N.A"/>
    <m/>
    <m/>
    <m/>
    <m/>
    <m/>
    <s v="dcurrea"/>
    <s v="2019-03-10 21:19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10-04T00:00:00"/>
    <n v="549"/>
    <n v="84101463"/>
    <s v="AVILA FRAGOZO ENRIQUE"/>
    <x v="18"/>
    <s v="84101463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8S SANTA FE"/>
    <s v="TURNO #1 (06:00 - 14:00)"/>
    <m/>
    <m/>
    <d v="1972-04-12T00:00:00"/>
    <n v="52"/>
    <s v="M"/>
    <s v="URUMITA"/>
    <n v="2"/>
    <s v="BACHILLER"/>
    <s v="UNIÓN LIBRE"/>
    <s v="BANCOLOMBIA"/>
    <s v="AHO"/>
    <n v="69900001218"/>
    <s v="RAMIREZ RAMIREZ JUAN CARLOS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0"/>
    <n v="3128348457"/>
    <s v="VALENTINAVILA3456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8-25T00:00:00"/>
    <n v="17505"/>
    <n v="1023926994"/>
    <s v="GRAS BOHADA LORENA PAOLA"/>
    <x v="18"/>
    <s v="1023926994.jpg"/>
    <s v="O+"/>
    <n v="1300000"/>
    <d v="2024-01-01T00:00:00"/>
    <n v="1160000"/>
    <s v="OPERARIO DE BARRIDO"/>
    <s v="LOCAL"/>
    <s v="ACTIVO"/>
    <d v="2022-02-10T00:00:00"/>
    <d v="2025-02-09T00:00:00"/>
    <m/>
    <m/>
    <m/>
    <m/>
    <m/>
    <s v="DIRECTO"/>
    <s v="RIESGO III"/>
    <s v="PROMODISTRITO - R3"/>
    <s v="B9 SAN CRISTOBAL"/>
    <s v="TURNO #1 (06:00 - 14:00)"/>
    <m/>
    <s v="JAMAICA FONSECA JOHN ALEXANDER"/>
    <d v="1993-01-27T00:00:00"/>
    <n v="31"/>
    <s v="F"/>
    <s v="BOGOTA, D.C."/>
    <n v="2"/>
    <s v="BACHILLER"/>
    <s v="SOLTERO"/>
    <s v="BANCOLOMBIA"/>
    <s v="AHO"/>
    <n v="69900003787"/>
    <s v="BEJARANO CELIS DENYER FABIAN"/>
    <m/>
    <s v="BOGOTA, D.C."/>
    <s v="BOGOTA, D.C."/>
    <s v="COLPENSIONES [25-14]"/>
    <s v="PROTECCIÓN [230201]"/>
    <s v="SANITAS [EPS005]"/>
    <s v="COLSUBSIDIO [CCF22]"/>
    <s v="SURA [14-28]"/>
    <s v="NO"/>
    <m/>
    <m/>
    <m/>
    <s v="SIN NIVEL"/>
    <m/>
    <n v="30441177662"/>
    <s v="LORE.LG198@GMAIL.COM"/>
    <m/>
    <m/>
    <s v="L"/>
    <n v="14"/>
    <s v="N.A"/>
    <n v="39"/>
    <n v="39"/>
    <s v="L"/>
    <s v="N.A"/>
    <s v="N.A"/>
    <m/>
    <m/>
    <m/>
    <m/>
    <m/>
    <s v="jrodriguez"/>
    <s v="2022-02-11 08:03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2-16T00:00:00"/>
    <n v="14088"/>
    <n v="1023026133"/>
    <s v="SIERRA GUERRERO ESTEFANY YULIETH"/>
    <x v="18"/>
    <s v="1023026133.jpg"/>
    <s v="A+"/>
    <n v="1300000"/>
    <d v="2024-01-01T00:00:00"/>
    <n v="1160000"/>
    <s v="OPERARIO DE BARRIDO"/>
    <s v="LOCAL"/>
    <s v="ACTIVO"/>
    <d v="2020-11-19T00:00:00"/>
    <d v="2024-11-18T00:00:00"/>
    <m/>
    <m/>
    <m/>
    <m/>
    <m/>
    <s v="DIRECTO"/>
    <s v="RIESGO III"/>
    <s v="PROMODISTRITO - R3"/>
    <s v="B9 SAN CRISTOBAL"/>
    <s v="TURNO #1 (06:00 - 14:00)"/>
    <m/>
    <s v="JAMAICA FONSECA JOHN ALEXANDER"/>
    <d v="1997-12-10T00:00:00"/>
    <n v="26"/>
    <s v="F"/>
    <s v="BOGOTA, D.C."/>
    <n v="1"/>
    <s v="BACHILLER"/>
    <s v="SOLTERO"/>
    <s v="BANCOLOMBIA"/>
    <s v="AHO"/>
    <n v="69900001396"/>
    <s v="BEJARANO CELIS DENYER FABIAN"/>
    <s v="AVILA GOMEZ BRYAM SPENCER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5168109"/>
    <n v="3115168109"/>
    <s v="guerreroestefanny29@gmail.com"/>
    <m/>
    <m/>
    <s v="S"/>
    <n v="8"/>
    <s v="N.A"/>
    <n v="35"/>
    <n v="35"/>
    <s v="S"/>
    <s v="N.A"/>
    <s v="N.A"/>
    <m/>
    <m/>
    <m/>
    <m/>
    <m/>
    <s v="jrodriguez"/>
    <s v="2020-11-19 11:11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6-03-07T00:00:00"/>
    <n v="24037"/>
    <n v="79435511"/>
    <s v="PINTO GOMEZ DANIEL"/>
    <x v="18"/>
    <s v="79435511.jpg"/>
    <s v="O+"/>
    <n v="1300000"/>
    <m/>
    <m/>
    <s v="OPERARIO DE BARRIDO"/>
    <s v="LOCAL"/>
    <s v="ACTIVO"/>
    <d v="2024-01-03T00:00:00"/>
    <d v="2025-01-02T00:00:00"/>
    <m/>
    <m/>
    <m/>
    <m/>
    <m/>
    <s v="DIRECTO"/>
    <s v="RIESGO III"/>
    <s v="PROMODISTRITO - R3"/>
    <s v="B13U USME"/>
    <s v="TURNO #1 (06:00 - 14:00)"/>
    <m/>
    <m/>
    <d v="1967-12-26T00:00:00"/>
    <n v="56"/>
    <s v="M"/>
    <s v="GUACAMAYAS"/>
    <n v="1"/>
    <s v="BACHILLER"/>
    <s v="CASADO"/>
    <s v="BANCOLOMBIA"/>
    <s v="AHO"/>
    <n v="69900007980"/>
    <s v="ESCOBAR MENDIVELSO ALFONSO DAVID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145569774"/>
    <n v="3145569774"/>
    <s v="danielpintog26@gmail.com"/>
    <m/>
    <m/>
    <s v="N.A"/>
    <s v="N.A"/>
    <s v="M"/>
    <n v="39"/>
    <n v="39"/>
    <s v="M"/>
    <s v="N.A"/>
    <s v="N.A"/>
    <m/>
    <m/>
    <m/>
    <m/>
    <m/>
    <s v="jrodriguez"/>
    <s v="2024-01-04 08:03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2-23T00:00:00"/>
    <n v="24334"/>
    <n v="1023019327"/>
    <s v="VERA OCTAVO JOHN JAIME"/>
    <x v="18"/>
    <s v="1023019327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16 CANDELARIA"/>
    <s v="TURNO #3 (22:00 - 06:00)"/>
    <m/>
    <m/>
    <d v="1996-09-21T00:00:00"/>
    <n v="27"/>
    <s v="M"/>
    <s v="CHAPARRAL"/>
    <n v="2"/>
    <s v="BACHILLER"/>
    <s v="UNIÓN LIBRE"/>
    <s v="BANCOLOMBIA"/>
    <s v="AHO"/>
    <n v="69900008174"/>
    <s v="ESTUPIÑAN MATIZ NESTOR ENRIQUE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93976937"/>
    <n v="3193976937"/>
    <s v="jhonvera03@outlook.com"/>
    <m/>
    <m/>
    <s v="N.A"/>
    <s v="N.A"/>
    <s v="M"/>
    <n v="38"/>
    <n v="38"/>
    <s v="M"/>
    <s v="N.A"/>
    <s v="N.A"/>
    <m/>
    <m/>
    <m/>
    <m/>
    <m/>
    <s v="jrodriguez"/>
    <s v="2024-02-01 15:58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3-23T00:00:00"/>
    <n v="1304"/>
    <n v="52901114"/>
    <s v="URREA ROLDAN DIANA PATRICIA"/>
    <x v="18"/>
    <s v="52901114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7S SANTA FE"/>
    <s v="TURNO #1 (06:00 - 14:00)"/>
    <m/>
    <m/>
    <d v="1981-11-21T00:00:00"/>
    <n v="42"/>
    <s v="F"/>
    <s v="MEDINA"/>
    <n v="1"/>
    <s v="BACHILLER BÁSICO"/>
    <s v="SOLTERO"/>
    <s v="BANCOLOMBIA"/>
    <s v="AHO"/>
    <n v="69900001483"/>
    <s v="CASTILLO RAMIREZ MIGUEL ANGEL"/>
    <m/>
    <s v="BOGOTA, D.C."/>
    <s v="BOGOTA, D.C."/>
    <s v="PORVENIR [230301]"/>
    <s v="PORVENIR [230301]"/>
    <s v="SALUD TOTAL [EPS002]"/>
    <s v="COLSUBSIDIO [CCF22]"/>
    <s v="SURA [14-28]"/>
    <s v="NO"/>
    <m/>
    <m/>
    <m/>
    <n v="50"/>
    <n v="3115678555"/>
    <n v="3115678555"/>
    <s v="DINURREA@GMAIL.COM"/>
    <m/>
    <m/>
    <s v="S"/>
    <n v="6"/>
    <s v="S"/>
    <n v="36"/>
    <n v="36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9-07T00:00:00"/>
    <n v="24038"/>
    <n v="1007712377"/>
    <s v="CAMPO HERAZO LUIS DAVID"/>
    <x v="18"/>
    <s v="1007712377.jpg"/>
    <s v="B+"/>
    <n v="1300000"/>
    <m/>
    <m/>
    <s v="OPERARIO DE BARRIDO"/>
    <s v="LOCAL"/>
    <s v="ACTIVO"/>
    <d v="2024-01-03T00:00:00"/>
    <d v="2025-01-02T00:00:00"/>
    <m/>
    <m/>
    <m/>
    <m/>
    <m/>
    <s v="DIRECTO"/>
    <s v="RIESGO III"/>
    <s v="PROMODISTRITO - R3"/>
    <s v="B12 USME"/>
    <s v="TURNO #1 (06:00 - 14:00)"/>
    <m/>
    <m/>
    <d v="2000-06-16T00:00:00"/>
    <n v="24"/>
    <s v="M"/>
    <s v="CHIMICHAGUA"/>
    <n v="1"/>
    <s v="BACHILLER"/>
    <s v="SOLTERO"/>
    <s v="DAVIVIENDA"/>
    <s v="AHO"/>
    <s v="007100931836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04595512"/>
    <n v="3004595512"/>
    <s v="luis.camilo.herazo@gmail.com"/>
    <m/>
    <m/>
    <s v="N.A"/>
    <s v="N.A"/>
    <s v="L"/>
    <n v="37"/>
    <n v="37"/>
    <s v="L"/>
    <s v="N.A"/>
    <s v="N.A"/>
    <m/>
    <m/>
    <m/>
    <m/>
    <m/>
    <s v="jrodriguez"/>
    <s v="2024-01-04 08:03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9-12T00:00:00"/>
    <n v="24039"/>
    <n v="1024494653"/>
    <s v="CRUZ PARRA BRAYAN HUMBERTO"/>
    <x v="18"/>
    <s v="1024494653.jpg"/>
    <s v="O+"/>
    <n v="1300000"/>
    <m/>
    <m/>
    <s v="OPERARIO DE BARRIDO"/>
    <s v="LOCAL"/>
    <s v="ACTIVO"/>
    <d v="2024-01-03T00:00:00"/>
    <d v="2025-01-02T00:00:00"/>
    <m/>
    <m/>
    <m/>
    <m/>
    <m/>
    <s v="DIRECTO"/>
    <s v="RIESGO III"/>
    <s v="PROMODISTRITO - R3"/>
    <s v="B7S SANTA FE"/>
    <s v="TURNO #1 (06:00 - 14:00)"/>
    <m/>
    <m/>
    <d v="1989-07-01T00:00:00"/>
    <n v="35"/>
    <s v="M"/>
    <s v="BOGOTA, D.C."/>
    <n v="2"/>
    <s v="BACHILLER BÁSICO"/>
    <s v="SOLTERO"/>
    <s v="BANCOLOMBIA"/>
    <s v="AHO"/>
    <n v="69900007981"/>
    <s v="CASTILLO RAMIREZ MIGUEL ANGEL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32078739"/>
    <n v="3232078739"/>
    <s v="cruzparrabrayanhumberto88@gmail.com"/>
    <m/>
    <m/>
    <s v="N.A"/>
    <s v="N.A"/>
    <s v="L"/>
    <n v="40"/>
    <n v="40"/>
    <s v="L"/>
    <s v="N.A"/>
    <s v="N.A"/>
    <m/>
    <m/>
    <m/>
    <m/>
    <m/>
    <s v="jrodriguez"/>
    <s v="2024-01-04 08:03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0-01T00:00:00"/>
    <n v="1131"/>
    <n v="79510104"/>
    <s v="QUIÑONES RODRIGUEZ DARIO"/>
    <x v="18"/>
    <s v="79510104.jpg"/>
    <s v="O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17S SANTA FE"/>
    <s v="TURNO #3 (22:00 - 06:00)"/>
    <m/>
    <m/>
    <d v="1969-03-30T00:00:00"/>
    <n v="55"/>
    <s v="M"/>
    <s v="BOGOTA, D.C."/>
    <n v="3"/>
    <s v="BACHILLER"/>
    <s v="UNIÓN LIBRE"/>
    <s v="BANCOLOMBIA"/>
    <s v="AHO"/>
    <n v="69900001432"/>
    <s v="DUARTE PICO GERARDO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0"/>
    <n v="3133120643"/>
    <s v="DARIOQ303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8-31T00:00:00"/>
    <n v="24230"/>
    <n v="458406"/>
    <s v="URREGO MONROY CESAR ORLANDO"/>
    <x v="18"/>
    <s v="458406.jpg"/>
    <s v="A+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8S SANTA FE"/>
    <s v="TURNO #1 (06:00 - 14:00)"/>
    <m/>
    <m/>
    <d v="1974-07-08T00:00:00"/>
    <n v="50"/>
    <s v="M"/>
    <s v="VIOTA"/>
    <n v="2"/>
    <s v="PRIMARIA"/>
    <s v="SOLTERO"/>
    <s v="BANCOLOMBIA"/>
    <s v="AHO"/>
    <n v="69900008037"/>
    <s v="RAMIREZ RAMIREZ JUAN CARLO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9455342"/>
    <n v="3209455342"/>
    <s v="ucesar412@gmail.com"/>
    <m/>
    <m/>
    <s v="N.A"/>
    <s v="N.A"/>
    <s v="M"/>
    <n v="40"/>
    <n v="40"/>
    <s v="M"/>
    <s v="N.A"/>
    <s v="N.A"/>
    <m/>
    <m/>
    <m/>
    <m/>
    <m/>
    <s v="jrodriguez"/>
    <s v="2024-01-22 08:16:2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7-24T00:00:00"/>
    <n v="1004"/>
    <n v="79561175"/>
    <s v="NOPE BERNAL HECTOR RAUL"/>
    <x v="18"/>
    <s v="79561175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8S SANTA FE"/>
    <s v="TURNO #1 (06:00 - 14:00)"/>
    <m/>
    <m/>
    <d v="1971-05-12T00:00:00"/>
    <n v="53"/>
    <s v="M"/>
    <s v="BOGOTA, D.C."/>
    <n v="2"/>
    <s v="PRIMARIA"/>
    <s v="SOLTERO"/>
    <s v="BANCOLOMBIA"/>
    <s v="AHO"/>
    <n v="69900001476"/>
    <s v="RAMIREZ RAMIREZ JUAN CARLO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142051514"/>
    <n v="3142051514"/>
    <s v="hectorraulnope197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2-02T00:00:00"/>
    <n v="22555"/>
    <n v="80913695"/>
    <s v="SARMIENTO LOPEZ JAMES"/>
    <x v="18"/>
    <s v="80913695.jpg"/>
    <s v="O-"/>
    <n v="1300000"/>
    <d v="2024-01-01T00:00:00"/>
    <n v="1160000"/>
    <s v="OPERARIO DE BARRIDO"/>
    <s v="LOCAL"/>
    <s v="ACTIVO"/>
    <d v="2023-08-14T00:00:00"/>
    <d v="2024-08-13T00:00:00"/>
    <m/>
    <m/>
    <m/>
    <m/>
    <m/>
    <s v="DIRECTO"/>
    <s v="RIESGO III"/>
    <s v="PROMODISTRITO - R3"/>
    <s v="B7S SANTA FE"/>
    <s v="TURNO #1 (06:00 - 14:00)"/>
    <m/>
    <m/>
    <d v="1985-06-27T00:00:00"/>
    <n v="39"/>
    <s v="M"/>
    <s v="BOGOTA, D.C."/>
    <n v="2"/>
    <s v="PRIMARIA"/>
    <s v="UNIÓN LIBRE"/>
    <s v="BANCOLOMBIA"/>
    <s v="AHO"/>
    <n v="69900007424"/>
    <s v="CASTILLO RAMIREZ MIGUEL ANGEL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25114473"/>
    <n v="3125114473"/>
    <s v="sarmientojames72@gmail.com"/>
    <m/>
    <m/>
    <s v="N.A"/>
    <s v="N.A"/>
    <s v="XXL"/>
    <n v="43"/>
    <n v="43"/>
    <s v="XXL"/>
    <s v="N.A"/>
    <s v="N.A"/>
    <m/>
    <m/>
    <m/>
    <m/>
    <m/>
    <s v="jrodriguez"/>
    <s v="2023-08-15 09:48:2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7-22T00:00:00"/>
    <n v="12423"/>
    <n v="79608079"/>
    <s v="PEREZ RUIZ ALEXANDER"/>
    <x v="18"/>
    <s v="79608079.jpg"/>
    <s v="A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7S SANTA FE"/>
    <s v="TURNO #1 (06:00 - 14:00)"/>
    <m/>
    <m/>
    <d v="1973-03-20T00:00:00"/>
    <n v="51"/>
    <s v="M"/>
    <s v="BOGOTA, D.C."/>
    <n v="2"/>
    <s v="BACHILLER"/>
    <s v="CASADO"/>
    <s v="BANCOLOMBIA"/>
    <s v="AHO"/>
    <n v="69900001523"/>
    <s v="CASTILLO RAMIREZ MIGUEL ANGEL"/>
    <s v="RODRIGUEZ AHUMADA LUIS ALBERTO"/>
    <s v="BOGOTA, D.C."/>
    <s v="BOGOTA, D.C."/>
    <s v="COLFONDOS [231001]"/>
    <s v="PORVENIR [230301]"/>
    <s v="SALUD TOTAL [EPS002]"/>
    <s v="COLSUBSIDIO [CCF22]"/>
    <s v="SURA [14-28]"/>
    <s v="NO"/>
    <m/>
    <m/>
    <m/>
    <n v="50"/>
    <n v="0"/>
    <n v="3102140331"/>
    <s v="gomelo2011@gmail.com"/>
    <m/>
    <m/>
    <s v="N.A"/>
    <s v="N.A"/>
    <s v="N.A"/>
    <s v="N.A"/>
    <s v="N.A"/>
    <s v="N.A"/>
    <s v="N.A"/>
    <s v="N.A"/>
    <m/>
    <m/>
    <m/>
    <m/>
    <m/>
    <s v="jrodriguez"/>
    <s v="2020-02-11 11:45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11-09T00:00:00"/>
    <n v="21613"/>
    <n v="79809896"/>
    <s v="FORERO AYALA EDWIN FREDDY"/>
    <x v="18"/>
    <s v="79809896.jpeg"/>
    <s v="A+"/>
    <n v="1300000"/>
    <d v="2024-01-01T00:00:00"/>
    <n v="1160000"/>
    <s v="OPERARIO DE BARRIDO"/>
    <s v="LOCAL"/>
    <s v="ACTIVO"/>
    <d v="2023-04-20T00:00:00"/>
    <d v="2024-10-19T00:00:00"/>
    <m/>
    <m/>
    <m/>
    <m/>
    <m/>
    <s v="DIRECTO"/>
    <s v="RIESGO III"/>
    <s v="PROMODISTRITO - R3"/>
    <s v="B7S SANTA FE"/>
    <s v="TURNO #1 (06:00 - 14:00)"/>
    <m/>
    <m/>
    <d v="1977-10-06T00:00:00"/>
    <n v="46"/>
    <s v="M"/>
    <s v="BOGOTA, D.C."/>
    <n v="2"/>
    <s v="BACHILLER"/>
    <s v="UNIÓN LIBRE"/>
    <s v="BANCOLOMBIA"/>
    <s v="AHO"/>
    <n v="69900006975"/>
    <s v="CASTILLO RAMIREZ MIGUEL ANGEL"/>
    <m/>
    <s v="BOGOTA, D.C."/>
    <s v="BOGOTA, D.C."/>
    <s v="PORVENIR [230301]"/>
    <s v="FONDO NACIONAL DEL AHORRO [15]"/>
    <s v="FAMISANAR [EPS017]"/>
    <s v="COLSUBSIDIO [CCF22]"/>
    <s v="SURA [14-28]"/>
    <s v="NO"/>
    <m/>
    <m/>
    <m/>
    <s v="SIN NIVEL"/>
    <n v="1"/>
    <n v="3202199707"/>
    <s v="andrea-marcelita@hotmail.com"/>
    <m/>
    <m/>
    <s v="N.A"/>
    <s v="N.A"/>
    <s v="L"/>
    <n v="41"/>
    <n v="41"/>
    <s v="L"/>
    <s v="N.A"/>
    <s v="N.A"/>
    <m/>
    <m/>
    <m/>
    <m/>
    <m/>
    <s v="jrodriguez"/>
    <s v="2023-04-20 09:26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7-17T00:00:00"/>
    <n v="24329"/>
    <n v="1123564303"/>
    <s v="BEDOYA ARIAS LUIS ANGEL"/>
    <x v="18"/>
    <s v="1123564303.jpg"/>
    <s v="O-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5 CHAPINERO"/>
    <s v="TURNO #1 (06:00 - 14:00)"/>
    <m/>
    <s v="PULIDO BECERRA JAIME ANDRES"/>
    <d v="1991-07-09T00:00:00"/>
    <n v="33"/>
    <s v="M"/>
    <s v="VISTAHERMOSA"/>
    <n v="1"/>
    <s v="PRIMARIA"/>
    <s v="SOLTERO"/>
    <s v="BANCOLOMBIA"/>
    <s v="AHO"/>
    <n v="69900008086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52434440"/>
    <n v="3152434440"/>
    <s v="bedoyariasluizangel@gmail.com"/>
    <m/>
    <m/>
    <s v="N.A"/>
    <s v="N.A"/>
    <s v="L"/>
    <n v="39"/>
    <n v="39"/>
    <s v="L"/>
    <s v="N.A"/>
    <s v="N.A"/>
    <m/>
    <m/>
    <m/>
    <m/>
    <m/>
    <s v="jrodriguez"/>
    <s v="2024-02-01 15:58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1-14T00:00:00"/>
    <n v="24033"/>
    <n v="1221971705"/>
    <s v="CEBALLOS ORTEGA WILSON ENRIQUE"/>
    <x v="18"/>
    <s v="1221971705.jpg"/>
    <s v="A+"/>
    <n v="1300000"/>
    <m/>
    <m/>
    <s v="OPERARIO DE BARRIDO"/>
    <s v="LOCAL"/>
    <s v="ACTIVO"/>
    <d v="2024-01-03T00:00:00"/>
    <d v="2025-01-02T00:00:00"/>
    <m/>
    <m/>
    <m/>
    <m/>
    <m/>
    <s v="DIRECTO"/>
    <s v="RIESGO III"/>
    <s v="PROMODISTRITO - R3"/>
    <s v="B7S SANTA FE"/>
    <s v="TURNO #1 (06:00 - 14:00)"/>
    <m/>
    <m/>
    <d v="1995-08-10T00:00:00"/>
    <n v="28"/>
    <s v="M"/>
    <s v="CIENAGA"/>
    <n v="1"/>
    <s v="PRIMARIA"/>
    <s v="SOLTERO"/>
    <s v="BANCOLOMBIA"/>
    <s v="AHO"/>
    <n v="24456678323"/>
    <s v="CASTILLO RAMIREZ MIGUEL ANGEL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24088297"/>
    <n v="3024088297"/>
    <s v="ceballowilson@gmail.com"/>
    <m/>
    <m/>
    <s v="N.A"/>
    <s v="N.A"/>
    <s v="L"/>
    <n v="40"/>
    <n v="40"/>
    <s v="L"/>
    <s v="N.A"/>
    <s v="N.A"/>
    <m/>
    <m/>
    <m/>
    <m/>
    <m/>
    <s v="jrodriguez"/>
    <s v="2024-01-04 07:56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3-13T00:00:00"/>
    <n v="24473"/>
    <n v="1022967138"/>
    <s v="RENDON GARZON EDISSON"/>
    <x v="18"/>
    <s v="1022967138.jpg"/>
    <s v="O+"/>
    <n v="1300000"/>
    <m/>
    <m/>
    <s v="OPERARIO DE BARRIDO"/>
    <s v="LOCAL"/>
    <s v="ACTIVO"/>
    <d v="2024-02-12T00:00:00"/>
    <d v="2024-08-11T00:00:00"/>
    <m/>
    <m/>
    <m/>
    <m/>
    <m/>
    <s v="DIRECTO"/>
    <s v="RIESGO III"/>
    <s v="PROMODISTRITO - R3"/>
    <s v="B7S SANTA FE"/>
    <s v="TURNO #1 (06:00 - 14:00)"/>
    <m/>
    <m/>
    <d v="1991-02-28T00:00:00"/>
    <n v="33"/>
    <s v="M"/>
    <s v="BOGOTA, D.C."/>
    <n v="1"/>
    <s v="BACHILLER"/>
    <s v="SOLTERO"/>
    <s v="BANCOLOMBIA"/>
    <s v="AHO"/>
    <n v="10100003739"/>
    <s v="RAMIREZ RAMIREZ JUAN CARLO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34505681"/>
    <n v="3134505681"/>
    <s v="rendongarzonedisson@gmail.com"/>
    <m/>
    <m/>
    <s v="N.A"/>
    <s v="N.A"/>
    <s v="XL"/>
    <n v="40"/>
    <n v="40"/>
    <s v="XL"/>
    <s v="N.A"/>
    <s v="N.A"/>
    <m/>
    <m/>
    <m/>
    <m/>
    <m/>
    <s v="jrodriguez"/>
    <s v="2024-02-13 15:04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11-23T00:00:00"/>
    <n v="24068"/>
    <n v="96361934"/>
    <s v="GUZMAN SEDAS JOSE ANTONIO"/>
    <x v="18"/>
    <s v="96361934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4S SANTA FE"/>
    <s v="TURNO #2 (14:00 - 22:00)"/>
    <m/>
    <m/>
    <d v="1978-04-11T00:00:00"/>
    <n v="46"/>
    <s v="M"/>
    <s v="PUERTO RICO"/>
    <n v="2"/>
    <s v="BACHILLER BÁSICO"/>
    <s v="SOLTERO"/>
    <s v="BANCOLOMBIA"/>
    <s v="AHO"/>
    <n v="69900008009"/>
    <s v="MORALES CAMARGO MAURICI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3733707"/>
    <n v="3213733707"/>
    <s v="jguzmansedas@gmail.com"/>
    <m/>
    <m/>
    <s v="N.A"/>
    <s v="N.A"/>
    <s v="L"/>
    <n v="42"/>
    <n v="42"/>
    <s v="L"/>
    <s v="N.A"/>
    <s v="N.A"/>
    <m/>
    <m/>
    <m/>
    <m/>
    <m/>
    <s v="jrodriguez"/>
    <s v="2024-01-11 11:04:5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10-04T00:00:00"/>
    <n v="24561"/>
    <n v="1007732687"/>
    <s v="ALVAREZ RAMIREZ SEBASTIAN FELIPE"/>
    <x v="18"/>
    <s v="1007732687.jpg"/>
    <s v="AB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6 CHAPINERO"/>
    <s v="TURNO #1 (06:00 - 14:00)"/>
    <m/>
    <m/>
    <d v="1999-06-26T00:00:00"/>
    <n v="25"/>
    <s v="M"/>
    <s v="BOGOTA, D.C."/>
    <n v="2"/>
    <s v="PRIMARIA"/>
    <s v="SOLTERO"/>
    <s v="BANCOLOMBIA"/>
    <s v="AHO"/>
    <n v="69900008201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59727137"/>
    <n v="3159727137"/>
    <s v="sandramilenaalvarezramirez@gmail.com"/>
    <m/>
    <m/>
    <s v="N.A"/>
    <s v="N.A"/>
    <s v="S"/>
    <n v="40"/>
    <n v="40"/>
    <s v="S"/>
    <s v="N.A"/>
    <s v="N.A"/>
    <m/>
    <m/>
    <m/>
    <m/>
    <m/>
    <s v="jrodriguez"/>
    <s v="2024-02-20 11:27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7-31T00:00:00"/>
    <n v="24070"/>
    <n v="1023934737"/>
    <s v="GAMBA JOYA SEBASTIAN"/>
    <x v="18"/>
    <s v="1023934737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7S SANTA FE"/>
    <s v="TURNO #3 (22:00 - 06:00)"/>
    <m/>
    <m/>
    <d v="1994-07-16T00:00:00"/>
    <n v="30"/>
    <s v="M"/>
    <s v="BOGOTA, D.C."/>
    <n v="2"/>
    <s v="BACHILLER"/>
    <s v="SOLTERO"/>
    <s v="BANCOLOMBIA"/>
    <s v="AHO"/>
    <n v="17460283761"/>
    <s v="DUARTE PICO GERARD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04848221"/>
    <n v="3104848221"/>
    <s v="notienecorreo123978@gmail.com"/>
    <m/>
    <m/>
    <s v="N.A"/>
    <s v="N.A"/>
    <s v="M"/>
    <n v="39"/>
    <n v="39"/>
    <s v="M"/>
    <s v="N.A"/>
    <s v="N.A"/>
    <m/>
    <m/>
    <m/>
    <m/>
    <m/>
    <s v="jrodriguez"/>
    <s v="2024-01-11 11:05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6-05T00:00:00"/>
    <n v="25941"/>
    <n v="1001547547"/>
    <s v="CONTRERAS MEJIA CRISTIAN DARIO"/>
    <x v="18"/>
    <s v="1001547547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1 USAQUEN"/>
    <s v="TURNO #1 (06:00 - 14:00)"/>
    <m/>
    <s v="DUARTE PICO GERARDO"/>
    <d v="2000-03-18T00:00:00"/>
    <n v="24"/>
    <s v="M"/>
    <s v="NECHI"/>
    <n v="3"/>
    <s v="BACHILLER"/>
    <s v="SOLTERO"/>
    <s v="BANCOLOMBIA"/>
    <s v="AHO"/>
    <n v="69900008730"/>
    <s v="DUARTE PICO GERARDO"/>
    <m/>
    <s v="BOGOTA, D.C."/>
    <s v="BOGOTA, D.C."/>
    <s v="PROTECCIÓN [230201]"/>
    <s v="PROTECCIÓN [230201]"/>
    <s v="COOSALUD [ESSC24]"/>
    <s v="COLSUBSIDIO [CCF22]"/>
    <s v="SURA [14-28]"/>
    <s v="NO"/>
    <m/>
    <m/>
    <m/>
    <s v="SIN NIVEL"/>
    <n v="3213097163"/>
    <n v="3213097163"/>
    <s v="contrerasmejia54@gmail.com"/>
    <m/>
    <m/>
    <s v="N.A"/>
    <s v="N.A"/>
    <s v="XL"/>
    <n v="42"/>
    <n v="42"/>
    <s v="XL"/>
    <s v="N.A"/>
    <s v="N.A"/>
    <m/>
    <m/>
    <m/>
    <m/>
    <m/>
    <s v="jrodriguez"/>
    <s v="2024-07-02 11:32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1-15T00:00:00"/>
    <n v="24072"/>
    <n v="1192773968"/>
    <s v="BLANCHAR ALMAZO JESUS DAVID"/>
    <x v="18"/>
    <s v="1192773968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7S SANTA FE"/>
    <s v="TURNO #3 (22:00 - 06:00)"/>
    <m/>
    <m/>
    <d v="1999-12-24T00:00:00"/>
    <n v="24"/>
    <s v="M"/>
    <s v="VALLEDUPAR"/>
    <n v="2"/>
    <s v="BACHILLER"/>
    <s v="UNIÓN LIBRE"/>
    <s v="BANCOLOMBIA"/>
    <s v="AHO"/>
    <n v="17460478341"/>
    <s v="DUARTE PICO GER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6376832"/>
    <n v="3216376832"/>
    <s v="blancharjesus3@gmail.com"/>
    <m/>
    <m/>
    <s v="N.A"/>
    <s v="N.A"/>
    <s v="L"/>
    <n v="39"/>
    <n v="39"/>
    <s v="L"/>
    <s v="N.A"/>
    <s v="N.A"/>
    <m/>
    <m/>
    <m/>
    <m/>
    <m/>
    <s v="jrodriguez"/>
    <s v="2024-01-11 11:05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10-03T00:00:00"/>
    <n v="24071"/>
    <n v="1031161129"/>
    <s v="OSORIO VALENCIA ANDRES FELIPE"/>
    <x v="18"/>
    <s v="1031161129.jpg"/>
    <s v="O-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6 CANDELARIA"/>
    <s v="TURNO #3 (22:00 - 06:00)"/>
    <m/>
    <m/>
    <d v="1995-08-31T00:00:00"/>
    <n v="28"/>
    <s v="M"/>
    <s v="PENSILVANIA"/>
    <n v="2"/>
    <s v="BACHILLER BÁSICO"/>
    <s v="SOLTERO"/>
    <s v="BANCOLOMBIA"/>
    <s v="AHO"/>
    <n v="17400008636"/>
    <s v="DUARTE PICO GER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32086220"/>
    <n v="3232086220"/>
    <s v="andrescdlm5991@gmail.com"/>
    <m/>
    <m/>
    <s v="N.A"/>
    <s v="N.A"/>
    <s v="L"/>
    <n v="40"/>
    <n v="40"/>
    <s v="L"/>
    <s v="N.A"/>
    <s v="N.A"/>
    <m/>
    <m/>
    <m/>
    <m/>
    <m/>
    <s v="jrodriguez"/>
    <s v="2024-01-11 11:05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1-07T00:00:00"/>
    <n v="21471"/>
    <n v="79818350"/>
    <s v="VESGA ESPITIA JORGE ELIECER"/>
    <x v="18"/>
    <s v="79818350.jpeg"/>
    <s v="A+"/>
    <n v="1300000"/>
    <d v="2024-01-01T00:00:00"/>
    <n v="1160000"/>
    <s v="OPERARIO DE BARRIDO"/>
    <s v="LOCAL"/>
    <s v="ACTIVO"/>
    <d v="2023-04-03T00:00:00"/>
    <d v="2024-10-02T00:00:00"/>
    <m/>
    <m/>
    <m/>
    <m/>
    <m/>
    <s v="DIRECTO"/>
    <s v="RIESGO III"/>
    <s v="PROMODISTRITO - R3"/>
    <s v="B8S SANTA FE"/>
    <s v="TURNO #1 (06:00 - 14:00)"/>
    <m/>
    <m/>
    <d v="1981-12-24T00:00:00"/>
    <n v="42"/>
    <s v="M"/>
    <s v="BOGOTA, D.C."/>
    <n v="1"/>
    <s v="BACHILLER"/>
    <s v="UNIÓN LIBRE"/>
    <s v="BANCOLOMBIA"/>
    <s v="AHO"/>
    <n v="69900006906"/>
    <s v="RAMIREZ RAMIREZ JUAN CARLOS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204068390"/>
    <s v="jorgetruko10@gmail.com"/>
    <m/>
    <m/>
    <s v="N.A"/>
    <s v="N.A"/>
    <s v="L"/>
    <n v="39"/>
    <n v="39"/>
    <s v="L"/>
    <s v="N.A"/>
    <s v="N.A"/>
    <m/>
    <m/>
    <m/>
    <m/>
    <m/>
    <s v="cgarrido"/>
    <s v="2023-04-03 14:00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01-12T00:00:00"/>
    <n v="17984"/>
    <n v="1024478442"/>
    <s v="RAMIREZ TRUJILLO BRAYAN FABRICIO"/>
    <x v="18"/>
    <s v="1024478442.jpg"/>
    <s v="B+"/>
    <n v="1300000"/>
    <d v="2024-01-01T00:00:00"/>
    <n v="1160000"/>
    <s v="OPERARIO DE BARRIDO"/>
    <s v="LOCAL"/>
    <s v="ACTIVO"/>
    <d v="2022-04-01T00:00:00"/>
    <d v="2025-03-31T00:00:00"/>
    <m/>
    <m/>
    <m/>
    <m/>
    <m/>
    <s v="DIRECTO"/>
    <s v="RIESGO III"/>
    <s v="PROMODISTRITO - R3"/>
    <s v="B10 SAN CRISTOBAL"/>
    <s v="TURNO #1 (06:00 - 14:00)"/>
    <m/>
    <m/>
    <d v="1987-12-16T00:00:00"/>
    <n v="36"/>
    <s v="M"/>
    <s v="BOGOTA, D.C."/>
    <n v="2"/>
    <s v="BACHILLER"/>
    <s v="SOLTERO"/>
    <s v="BANCOLOMBIA"/>
    <s v="AHO"/>
    <n v="69900004281"/>
    <s v="DIAZ OTERO ALEJANDRO EZIQUI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44820117"/>
    <n v="3044820117"/>
    <s v="brayanramirezt@gmail.com"/>
    <m/>
    <m/>
    <s v="N.A"/>
    <s v="N.A"/>
    <s v="L"/>
    <n v="39"/>
    <n v="39"/>
    <s v="L"/>
    <s v="N.A"/>
    <s v="N.A"/>
    <m/>
    <m/>
    <m/>
    <m/>
    <m/>
    <s v="cgarrido"/>
    <s v="2022-04-01 16:00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7-30T00:00:00"/>
    <n v="24363"/>
    <n v="8867758"/>
    <s v="HERRERA ESCANO EFRAIN MIGUEL"/>
    <x v="18"/>
    <s v="8867758.jpg"/>
    <s v="B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 USAQUEN"/>
    <s v="TURNO #1 (06:00 - 14:00)"/>
    <m/>
    <s v="DUARTE PICO GERARDO"/>
    <d v="1981-03-27T00:00:00"/>
    <n v="43"/>
    <s v="M"/>
    <s v="MAGANGUE"/>
    <n v="1"/>
    <s v="BACHILLER"/>
    <s v="UNIÓN LIBRE"/>
    <s v="BANCOLOMBIA"/>
    <s v="AHO"/>
    <n v="69900008121"/>
    <s v="BUSTAMANTE MARTINEZ PEDRO HELI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043225542"/>
    <n v="3043325542"/>
    <s v="herrera82efra@gmail.com"/>
    <m/>
    <m/>
    <s v="N.A"/>
    <s v="N.A"/>
    <s v="M"/>
    <n v="40"/>
    <n v="40"/>
    <s v="M"/>
    <s v="N.A"/>
    <s v="N.A"/>
    <m/>
    <m/>
    <m/>
    <m/>
    <m/>
    <s v="jrodriguez"/>
    <s v="2024-02-06 15:37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3-02T00:00:00"/>
    <n v="22186"/>
    <n v="1022974988"/>
    <s v="BARRIGA LEON JOSE SAMUEL"/>
    <x v="18"/>
    <s v="1022974988.jpg"/>
    <s v="A+"/>
    <n v="1300000"/>
    <d v="2024-01-01T00:00:00"/>
    <n v="1160000"/>
    <s v="OPERARIO DE BARRIDO"/>
    <s v="LOCAL"/>
    <s v="ACTIVO"/>
    <d v="2023-07-04T00:00:00"/>
    <d v="2025-01-03T00:00:00"/>
    <m/>
    <m/>
    <m/>
    <m/>
    <m/>
    <s v="DIRECTO"/>
    <s v="RIESGO III"/>
    <s v="PROMODISTRITO - R3"/>
    <s v="B15S SANTA FE"/>
    <s v="TURNO #2 (14:00 - 22:00)"/>
    <m/>
    <m/>
    <d v="1992-02-21T00:00:00"/>
    <n v="32"/>
    <s v="M"/>
    <s v="BOGOTA, D.C."/>
    <n v="1"/>
    <s v="BACHILLER"/>
    <s v="UNIÓN LIBRE"/>
    <s v="BANCOLOMBIA"/>
    <s v="AHO"/>
    <n v="69900007280"/>
    <s v="PATIÑO VEGA ISMAEL FABIAN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7447638"/>
    <n v="3152404409"/>
    <s v="josebarrigaleon@gmail.com"/>
    <m/>
    <m/>
    <s v="N.A"/>
    <s v="N.A"/>
    <s v="L"/>
    <n v="39"/>
    <n v="39"/>
    <s v="L"/>
    <s v="N.A"/>
    <s v="N.A"/>
    <m/>
    <m/>
    <m/>
    <m/>
    <m/>
    <s v="jrodriguez"/>
    <s v="2023-07-04 13:33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9-10-17T00:00:00"/>
    <n v="24075"/>
    <n v="1025141528"/>
    <s v="MENDIETA MORALES DEYVI NICOLAS"/>
    <x v="18"/>
    <s v="1025141528.jpg"/>
    <s v="A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4S SANTA FE"/>
    <s v="TURNO #2 (14:00 - 22:00)"/>
    <m/>
    <m/>
    <d v="2001-07-07T00:00:00"/>
    <n v="23"/>
    <s v="M"/>
    <s v="BOGOTA, D.C."/>
    <n v="2"/>
    <s v="BACHILLER"/>
    <s v="SOLTERO"/>
    <s v="BANCOLOMBIA"/>
    <s v="AHO"/>
    <n v="46700006428"/>
    <s v="MORALES CAMARGO MAURICI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9736614"/>
    <n v="3219736614"/>
    <s v="nicolasmendieta2001@gmail.com"/>
    <m/>
    <m/>
    <s v="N.A"/>
    <s v="N.A"/>
    <s v="XL"/>
    <n v="40"/>
    <n v="40"/>
    <s v="XL"/>
    <s v="N.A"/>
    <s v="N.A"/>
    <m/>
    <m/>
    <m/>
    <m/>
    <m/>
    <s v="jrodriguez"/>
    <s v="2024-01-11 11:05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3-14T00:00:00"/>
    <n v="24074"/>
    <n v="1022994036"/>
    <s v="VALENCIA LOPEZ CAMILO ANDRES"/>
    <x v="18"/>
    <s v="1022994036.jpg"/>
    <s v="A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7S SANTA FE"/>
    <s v="TURNO #3 (22:00 - 06:00)"/>
    <m/>
    <m/>
    <d v="1994-03-10T00:00:00"/>
    <n v="30"/>
    <s v="M"/>
    <s v="BOGOTA, D.C."/>
    <n v="3"/>
    <s v="BACHILLER"/>
    <s v="UNIÓN LIBRE"/>
    <s v="BANCOLOMBIA"/>
    <s v="AHO"/>
    <n v="17460721873"/>
    <s v="DUARTE PICO GER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4508780"/>
    <n v="3224508780"/>
    <s v="Camilo-1003@hormail.com"/>
    <m/>
    <m/>
    <s v="N.A"/>
    <s v="N.A"/>
    <s v="S"/>
    <n v="39"/>
    <n v="39"/>
    <s v="S"/>
    <s v="N.A"/>
    <s v="N.A"/>
    <m/>
    <m/>
    <m/>
    <m/>
    <m/>
    <s v="jrodriguez"/>
    <s v="2024-01-11 11:05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10-17T00:00:00"/>
    <n v="22741"/>
    <n v="80067026"/>
    <s v="NAVARRETE NELSON EMILIO"/>
    <x v="18"/>
    <s v="80067026.jpg"/>
    <s v="O+"/>
    <n v="1300000"/>
    <d v="2024-01-01T00:00:00"/>
    <n v="1160000"/>
    <s v="OPERARIO DE BARRIDO"/>
    <s v="LOCAL"/>
    <s v="ACTIVO"/>
    <d v="2023-09-04T00:00:00"/>
    <d v="2024-09-03T00:00:00"/>
    <m/>
    <m/>
    <m/>
    <m/>
    <m/>
    <s v="DIRECTO"/>
    <s v="RIESGO III"/>
    <s v="PROMODISTRITO - R3"/>
    <s v="B12 USME"/>
    <s v="TURNO #1 (06:00 - 14:00)"/>
    <m/>
    <m/>
    <d v="1979-05-17T00:00:00"/>
    <n v="45"/>
    <s v="M"/>
    <s v="BOGOTA, D.C."/>
    <n v="2"/>
    <s v="BACHILLER"/>
    <s v="UNIÓN LIBRE"/>
    <s v="BANCOLOMBIA"/>
    <s v="AHO"/>
    <n v="69900007487"/>
    <s v="ESTUPIÑAN MATIZ NESTOR ENRIQUE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4159563"/>
    <n v="3204159563"/>
    <s v="emilionavarrete2023@gmail.com"/>
    <m/>
    <m/>
    <s v="N.A"/>
    <s v="N.A"/>
    <s v="M"/>
    <n v="40"/>
    <n v="40"/>
    <s v="M"/>
    <s v="N.A"/>
    <s v="N.A"/>
    <m/>
    <m/>
    <m/>
    <m/>
    <m/>
    <s v="jrodriguez"/>
    <s v="2023-09-05 16:49:3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8-10T00:00:00"/>
    <n v="10206"/>
    <n v="1104381139"/>
    <s v="AGUAS SORIA YICELA DEL CARMEN"/>
    <x v="18"/>
    <s v="1104381139.jpg"/>
    <s v="O+"/>
    <n v="1300000"/>
    <d v="2024-01-01T00:00:00"/>
    <n v="1160000"/>
    <s v="OPERARIO DE BARRIDO"/>
    <s v="LOCAL"/>
    <s v="ACTIVO"/>
    <d v="2019-05-21T00:00:00"/>
    <d v="2025-05-20T00:00:00"/>
    <m/>
    <m/>
    <m/>
    <m/>
    <m/>
    <s v="DIRECTO"/>
    <s v="RIESGO III"/>
    <s v="PROMODISTRITO - R3"/>
    <s v="B1 USAQUEN"/>
    <s v="TURNO #1 (06:00 - 14:00)"/>
    <m/>
    <s v="DUARTE PICO GERARDO"/>
    <d v="1994-02-14T00:00:00"/>
    <n v="30"/>
    <s v="F"/>
    <s v="BOGOTA, D.C."/>
    <n v="2"/>
    <s v="BACHILLER"/>
    <s v="UNIÓN LIBRE"/>
    <s v="BANCOLOMBIA"/>
    <s v="AHO"/>
    <n v="69900001239"/>
    <s v="BUSTAMANTE MARTINEZ PEDRO HELI"/>
    <s v="CARVAJAL LEON DARCY YOHANA"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22151151"/>
    <s v="YICEAGUAS@GMAIL.COM"/>
    <m/>
    <m/>
    <s v="S"/>
    <n v="8"/>
    <s v="N.A"/>
    <n v="37"/>
    <n v="37"/>
    <s v="S"/>
    <s v="N.A"/>
    <s v="N.A"/>
    <m/>
    <m/>
    <m/>
    <m/>
    <m/>
    <s v="yalbarracin"/>
    <s v="2019-05-20 15:44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6-15T00:00:00"/>
    <n v="25429"/>
    <n v="80130080"/>
    <s v="PEREZ HERREÑO WILLSON"/>
    <x v="18"/>
    <s v="80130080.jpg"/>
    <s v="A+"/>
    <n v="1300000"/>
    <m/>
    <m/>
    <s v="OPERARIO DE BARRIDO"/>
    <s v="LOCAL"/>
    <s v="ACTIVO"/>
    <d v="2024-05-06T00:00:00"/>
    <d v="2024-11-05T00:00:00"/>
    <m/>
    <m/>
    <m/>
    <m/>
    <m/>
    <s v="DIRECTO"/>
    <s v="RIESGO III"/>
    <s v="PROMODISTRITO - R3"/>
    <s v="B7S SANTA FE"/>
    <s v="TURNO #1 (06:00 - 14:00)"/>
    <m/>
    <m/>
    <d v="1980-09-24T00:00:00"/>
    <n v="43"/>
    <s v="M"/>
    <s v="BOGOTA, D.C."/>
    <n v="2"/>
    <s v="BACHILLER BÁSICO"/>
    <s v="SOLTERO"/>
    <s v="DAVIVIENDA"/>
    <s v="AHO"/>
    <n v="477700050495"/>
    <s v="BUSTAMANTE MARTINEZ PEDRO HELI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42920398"/>
    <n v="3142920398"/>
    <s v="WP3829611@gmail.com"/>
    <m/>
    <m/>
    <s v="N.A"/>
    <s v="N.A"/>
    <s v="S"/>
    <n v="38"/>
    <n v="37"/>
    <s v="S"/>
    <s v="N.A"/>
    <s v="N.A"/>
    <m/>
    <m/>
    <m/>
    <m/>
    <m/>
    <s v="jrodriguez"/>
    <s v="2024-05-06 16:50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5-21T00:00:00"/>
    <n v="24080"/>
    <n v="1053325527"/>
    <s v="BELTRAN SANCHEZ JORGE OCTAVIO"/>
    <x v="18"/>
    <s v="1053325527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3 USAQUEN"/>
    <s v="TURNO #1 (06:00 - 14:00)"/>
    <m/>
    <s v="CAÑON MARTINEZ WILLIAM ORLANDO"/>
    <d v="1995-12-31T00:00:00"/>
    <n v="28"/>
    <s v="M"/>
    <s v="CHIQUINQUIRA"/>
    <n v="2"/>
    <s v="PRIMARIA"/>
    <s v="SOLTERO"/>
    <s v="BANCOLOMBIA"/>
    <s v="AHO"/>
    <n v="17460707463"/>
    <s v="MARTIN RIVERA JASON STEVEN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4181607"/>
    <n v="3224181607"/>
    <s v="jorgebeltran@gmail.com"/>
    <m/>
    <m/>
    <s v="N.A"/>
    <s v="N.A"/>
    <s v="S"/>
    <n v="38"/>
    <n v="38"/>
    <s v="S"/>
    <s v="N.A"/>
    <s v="N.A"/>
    <m/>
    <m/>
    <m/>
    <m/>
    <m/>
    <s v="jrodriguez"/>
    <s v="2024-01-11 11:05:1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1-05T00:00:00"/>
    <n v="21929"/>
    <n v="79989924"/>
    <s v="PAVA CARLOS ANDRES"/>
    <x v="18"/>
    <s v="79989924.jpg"/>
    <s v="O+"/>
    <n v="1300000"/>
    <d v="2024-01-01T00:00:00"/>
    <n v="1160000"/>
    <s v="OPERARIO DE BARRIDO"/>
    <s v="LOCAL"/>
    <s v="ACTIVO"/>
    <d v="2023-06-05T00:00:00"/>
    <d v="2024-12-04T00:00:00"/>
    <m/>
    <m/>
    <m/>
    <m/>
    <m/>
    <s v="DIRECTO"/>
    <s v="RIESGO III"/>
    <s v="PROMODISTRITO - R3"/>
    <s v="B2 USAQUEN"/>
    <s v="TURNO #1 (06:00 - 14:00)"/>
    <m/>
    <s v="CASTELLANOS BARRERA CARLOS JULIO"/>
    <d v="1983-01-02T00:00:00"/>
    <n v="41"/>
    <s v="M"/>
    <s v="LA TEBAIDA"/>
    <n v="2"/>
    <s v="BACHILLER"/>
    <s v="UNIÓN LIBRE"/>
    <s v="BANCOLOMBIA"/>
    <s v="AHO"/>
    <n v="69900007187"/>
    <s v="RUIZ NIETO CARLOS ANDRE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24230526"/>
    <n v="3024230526"/>
    <s v="cavacarlosandres@gmail.com"/>
    <m/>
    <m/>
    <s v="N.A"/>
    <s v="N.A"/>
    <s v="M"/>
    <n v="40"/>
    <n v="40"/>
    <s v="M"/>
    <s v="N.A"/>
    <s v="N.A"/>
    <m/>
    <m/>
    <m/>
    <m/>
    <m/>
    <s v="jrodriguez"/>
    <s v="2023-06-05 09:32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6-09T00:00:00"/>
    <n v="8910"/>
    <n v="1022977322"/>
    <s v="SIERRA REY RAFAEL DAVID"/>
    <x v="18"/>
    <s v="1022977322.jpg"/>
    <s v="A+"/>
    <n v="1300000"/>
    <d v="2024-01-01T00:00:00"/>
    <n v="1160000"/>
    <s v="OPERARIO DE BARRIDO"/>
    <s v="LOCAL"/>
    <s v="ACTIVO"/>
    <d v="2019-05-02T00:00:00"/>
    <d v="2025-05-01T00:00:00"/>
    <m/>
    <m/>
    <m/>
    <m/>
    <m/>
    <s v="DIRECTO"/>
    <s v="RIESGO III"/>
    <s v="PROMODISTRITO - R3"/>
    <s v="B17S SANTA FE"/>
    <s v="TURNO #3 (22:00 - 06:00)"/>
    <m/>
    <m/>
    <d v="1992-05-12T00:00:00"/>
    <n v="32"/>
    <s v="M"/>
    <s v="BOGOTA, D.C."/>
    <n v="1"/>
    <s v="PRIMARIA"/>
    <s v="CASADO"/>
    <s v="DAVIVIENDA"/>
    <s v="AHO"/>
    <s v="0550482300028792"/>
    <s v="CASTILLO RAMIREZ MIGUEL ANGEL"/>
    <s v="SUAREZ SANCHEZ LUIS FERNANDO"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7324990"/>
    <n v="3229201047"/>
    <s v="PAOLAYRAFAEL25@GMAIL.COM"/>
    <m/>
    <m/>
    <s v="N.A"/>
    <s v="N.A"/>
    <s v="M"/>
    <n v="38"/>
    <n v="38"/>
    <s v="M"/>
    <s v="N.A"/>
    <s v="N.A"/>
    <m/>
    <m/>
    <m/>
    <m/>
    <m/>
    <s v="jrodriguez"/>
    <s v="2019-05-03 10:26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11-04T00:00:00"/>
    <n v="26156"/>
    <n v="1013684936"/>
    <s v="CONSUEGRA AVILA JHON FREDY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6 CHAPINERO"/>
    <s v="TURNO #1 (06:00 - 14:00)"/>
    <m/>
    <m/>
    <d v="1998-10-03T00:00:00"/>
    <n v="25"/>
    <s v="M"/>
    <s v="BOGOTA, D.C."/>
    <n v="2"/>
    <s v="BACHILLER"/>
    <s v="UNIÓN LIBRE"/>
    <s v="SIN CUENTA"/>
    <s v="AHO"/>
    <n v="1013684936"/>
    <s v="CARO YARA BRAYAN JAVI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44229839"/>
    <n v="3144229839"/>
    <s v="jhonfredyconsuegra2016@gmail.com"/>
    <m/>
    <m/>
    <s v="N.A"/>
    <s v="N.A"/>
    <s v="M"/>
    <n v="39"/>
    <n v="39"/>
    <s v="M"/>
    <s v="N.A"/>
    <s v="N.A"/>
    <m/>
    <m/>
    <m/>
    <m/>
    <m/>
    <s v="jrodriguez"/>
    <s v="2024-07-22 12:03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1-26T00:00:00"/>
    <n v="25671"/>
    <n v="1022934641"/>
    <s v="ZABALA TAUTIVA DIEGO RICARDO"/>
    <x v="18"/>
    <s v="1022934641.jpg"/>
    <s v="A+"/>
    <n v="1300000"/>
    <m/>
    <m/>
    <s v="OPERARIO DE BARRIDO"/>
    <s v="LOCAL"/>
    <s v="ACTIVO"/>
    <d v="2024-06-04T00:00:00"/>
    <d v="2024-12-03T00:00:00"/>
    <m/>
    <m/>
    <m/>
    <m/>
    <m/>
    <s v="DIRECTO"/>
    <s v="RIESGO III"/>
    <s v="PROMODISTRITO - R3"/>
    <s v="B5 CHAPINERO"/>
    <s v="TURNO #1 (06:00 - 14:00)"/>
    <m/>
    <s v="PULIDO BECERRA JAIME ANDRES"/>
    <d v="1999-09-16T00:00:00"/>
    <n v="24"/>
    <s v="M"/>
    <s v="BOGOTA, D.C."/>
    <n v="1"/>
    <s v="BACHILLER"/>
    <s v="SOLTERO"/>
    <s v="BANCOLOMBIA"/>
    <s v="AHO"/>
    <n v="69900008646"/>
    <s v="MONTEALEGRE GONZALEZ ARLEX ALJHADY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3532454"/>
    <n v="3123532454"/>
    <s v="DZABALATAUTIVA@GMAIL.COM"/>
    <m/>
    <m/>
    <s v="N.A"/>
    <s v="N.A"/>
    <s v="L"/>
    <s v="N.A"/>
    <n v="39"/>
    <s v="L"/>
    <s v="L"/>
    <s v="L"/>
    <m/>
    <m/>
    <m/>
    <m/>
    <m/>
    <s v="cgarrido"/>
    <s v="2024-06-04 16:37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4-13T00:00:00"/>
    <n v="25943"/>
    <n v="1023967125"/>
    <s v="VARGAS MOJICA WILSON ANDRES"/>
    <x v="18"/>
    <s v="1023967125.jpg"/>
    <s v="A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4 USAQUEN"/>
    <s v="TURNO #1 (06:00 - 14:00)"/>
    <m/>
    <m/>
    <d v="1998-03-27T00:00:00"/>
    <n v="26"/>
    <s v="M"/>
    <s v="BOGOTA, D.C."/>
    <n v="1"/>
    <s v="BACHILLER"/>
    <s v="SOLTERO"/>
    <s v="BANCOLOMBIA"/>
    <s v="AHO"/>
    <n v="69900008738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38012559"/>
    <n v="3238012559"/>
    <s v="andresvargasmojica@gmail.com"/>
    <m/>
    <m/>
    <s v="N.A"/>
    <s v="N.A"/>
    <s v="XL"/>
    <n v="39"/>
    <n v="39"/>
    <s v="XL"/>
    <s v="N.A"/>
    <s v="N.A"/>
    <m/>
    <m/>
    <m/>
    <m/>
    <m/>
    <s v="jrodriguez"/>
    <s v="2024-07-02 11:32:5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1-11T00:00:00"/>
    <n v="8189"/>
    <n v="1143234387"/>
    <s v="SANDOVAL LEAL VICTOR ALFONSO"/>
    <x v="18"/>
    <s v="1143234387.jpg"/>
    <s v="O+"/>
    <n v="1300000"/>
    <d v="2024-01-01T00:00:00"/>
    <n v="1160000"/>
    <s v="OPERARIO DE BARRIDO"/>
    <s v="LOCAL"/>
    <s v="ACTIVO"/>
    <d v="2019-03-01T00:00:00"/>
    <d v="2025-02-28T00:00:00"/>
    <m/>
    <m/>
    <m/>
    <m/>
    <m/>
    <s v="DIRECTO"/>
    <s v="RIESGO III"/>
    <s v="PROMODISTRITO - R3"/>
    <s v="B14S SANTA FE"/>
    <s v="TURNO #2 (14:00 - 22:00)"/>
    <m/>
    <m/>
    <d v="1990-10-25T00:00:00"/>
    <n v="33"/>
    <s v="M"/>
    <s v="BARRANQUILLA"/>
    <n v="1"/>
    <s v="BACHILLER"/>
    <s v="UNIÓN LIBRE"/>
    <s v="BANCOLOMBIA"/>
    <s v="AHO"/>
    <n v="69900001303"/>
    <s v="MORALES CAMARGO MAURICIO"/>
    <s v="FEIJOO JURADO KATHERINE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1"/>
    <n v="3204754896"/>
    <s v="sandobalvictor0@gmail.com"/>
    <m/>
    <m/>
    <s v="N.A"/>
    <s v="N.A"/>
    <s v="M"/>
    <n v="38"/>
    <n v="38"/>
    <s v="M"/>
    <s v="N.A"/>
    <s v="N.A"/>
    <m/>
    <m/>
    <m/>
    <m/>
    <m/>
    <s v="dcurrea"/>
    <s v="2019-03-10 21:15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2-08T00:00:00"/>
    <n v="12272"/>
    <n v="52295331"/>
    <s v="GALVEZ MEJIA SANDRA ROSA"/>
    <x v="18"/>
    <s v="52295331.jpg"/>
    <s v="O+"/>
    <n v="1300000"/>
    <d v="2024-01-01T00:00:00"/>
    <n v="1160000"/>
    <s v="OPERARIO DE BARRIDO"/>
    <s v="LOCAL"/>
    <s v="ACTIVO"/>
    <d v="2020-01-15T00:00:00"/>
    <d v="2025-01-14T00:00:00"/>
    <m/>
    <m/>
    <m/>
    <m/>
    <m/>
    <s v="DIRECTO"/>
    <s v="RIESGO III"/>
    <s v="PROMODISTRITO - R3"/>
    <s v="B13U USME"/>
    <s v="TURNO #1 (06:00 - 14:00)"/>
    <m/>
    <m/>
    <d v="1976-10-27T00:00:00"/>
    <n v="47"/>
    <s v="F"/>
    <s v="BOGOTA, D.C."/>
    <n v="1"/>
    <s v="BACHILLER"/>
    <s v="SOLTERO"/>
    <s v="BANCOLOMBIA"/>
    <s v="AHO"/>
    <n v="69900001448"/>
    <s v="ESCOBAR MENDIVELSO ALFONSO DAVID"/>
    <s v="MONTAÑO ESPITIA LEIDY YOHANNA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470488"/>
    <n v="3004449893"/>
    <s v="sandygalvez854@gmail.com"/>
    <m/>
    <m/>
    <s v="N.A"/>
    <s v="N.A"/>
    <s v="N.A"/>
    <s v="N.A"/>
    <s v="N.A"/>
    <s v="N.A"/>
    <s v="N.A"/>
    <s v="N.A"/>
    <m/>
    <m/>
    <m/>
    <m/>
    <m/>
    <s v="jrodriguez"/>
    <s v="2020-01-20 11:37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10-26T00:00:00"/>
    <n v="25505"/>
    <n v="1000318973"/>
    <s v="BUITRAGO BEDOYA JOSE ALEJANDRO"/>
    <x v="18"/>
    <s v="1000318973.jpg"/>
    <s v="A+"/>
    <n v="1300000"/>
    <m/>
    <m/>
    <s v="OPERARIO DE BARRIDO"/>
    <s v="LOCAL"/>
    <s v="ACTIVO"/>
    <d v="2024-05-14T00:00:00"/>
    <d v="2024-11-13T00:00:00"/>
    <m/>
    <m/>
    <m/>
    <m/>
    <m/>
    <s v="DIRECTO"/>
    <s v="RIESGO III"/>
    <s v="PROMODISTRITO - R3"/>
    <s v="B1 USAQUEN"/>
    <s v="TURNO #1 (06:00 - 14:00)"/>
    <m/>
    <s v="DUARTE PICO GERARDO"/>
    <d v="1998-10-14T00:00:00"/>
    <n v="25"/>
    <s v="M"/>
    <s v="BOGOTA, D.C."/>
    <n v="2"/>
    <s v="BACHILLER"/>
    <s v="UNIÓN LIBRE"/>
    <s v="BANCOLOMBIA"/>
    <s v="AHO"/>
    <n v="54719765702"/>
    <s v="DIAZ OTERO ALEJANDRO EZIQUI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12075533"/>
    <n v="3112075533"/>
    <s v="bedoyaalejandro101@gmail.com"/>
    <m/>
    <m/>
    <s v="N.A"/>
    <s v="N.A"/>
    <s v="L"/>
    <n v="40"/>
    <n v="41"/>
    <s v="L"/>
    <s v="N.A"/>
    <s v="N.A"/>
    <m/>
    <m/>
    <m/>
    <m/>
    <m/>
    <s v="jrodriguez"/>
    <s v="2024-05-14 15:04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1-11T00:00:00"/>
    <n v="11908"/>
    <n v="1110452669"/>
    <s v="ROJAS MURILLO VICTOR JULIO"/>
    <x v="18"/>
    <s v="1110452669.jpg"/>
    <s v="O+"/>
    <n v="1300000"/>
    <d v="2024-01-01T00:00:00"/>
    <n v="1160000"/>
    <s v="OPERARIO DE BARRIDO"/>
    <s v="LOCAL"/>
    <s v="ACTIVO"/>
    <d v="2019-12-04T00:00:00"/>
    <d v="2024-12-03T00:00:00"/>
    <m/>
    <m/>
    <m/>
    <m/>
    <m/>
    <s v="DIRECTO"/>
    <s v="RIESGO III"/>
    <s v="PROMODISTRITO - R3"/>
    <s v="B3 USAQUEN"/>
    <s v="TURNO #1 (06:00 - 14:00)"/>
    <m/>
    <s v="CAÑON MARTINEZ WILLIAM ORLANDO"/>
    <d v="1986-07-26T00:00:00"/>
    <n v="37"/>
    <s v="M"/>
    <s v="ESPINAL"/>
    <n v="2"/>
    <s v="BACHILLER"/>
    <s v="SOLTERO"/>
    <s v="DAVIVIENDA"/>
    <s v="AHO"/>
    <s v="007271180296"/>
    <s v="MARTIN RIVERA JASON STEVENS"/>
    <s v="CAMARGO TRESPALACIOS GREGORI DE JESUS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07018186"/>
    <s v="VICTOR.ROJAS2614@GMAIL.COM"/>
    <m/>
    <m/>
    <s v="N.A"/>
    <s v="N.A"/>
    <s v="M"/>
    <n v="39"/>
    <n v="39"/>
    <s v="M"/>
    <s v="N.A"/>
    <s v="N.A"/>
    <m/>
    <m/>
    <m/>
    <m/>
    <m/>
    <s v="jrodriguez"/>
    <s v="2019-12-06 10:12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10-26T00:00:00"/>
    <n v="11901"/>
    <n v="79700401"/>
    <s v="RAMIREZ QUIMBAYO CARLOS ENRIQUE"/>
    <x v="18"/>
    <s v="79700401.jpg"/>
    <s v="B+"/>
    <n v="1300000"/>
    <d v="2024-01-01T00:00:00"/>
    <n v="1160000"/>
    <s v="OPERARIO DE BARRIDO"/>
    <s v="LOCAL"/>
    <s v="ACTIVO"/>
    <d v="2019-12-04T00:00:00"/>
    <d v="2024-12-03T00:00:00"/>
    <m/>
    <m/>
    <m/>
    <m/>
    <m/>
    <s v="DIRECTO"/>
    <s v="RIESGO III"/>
    <s v="PROMODISTRITO - R3"/>
    <s v="B10 SAN CRISTOBAL"/>
    <s v="TURNO #1 (06:00 - 14:00)"/>
    <m/>
    <m/>
    <d v="1970-02-19T00:00:00"/>
    <n v="54"/>
    <s v="M"/>
    <s v="BOGOTA, D.C."/>
    <n v="2"/>
    <s v="BACHILLER"/>
    <s v="UNIÓN LIBRE"/>
    <s v="BANCOLOMBIA"/>
    <s v="AHO"/>
    <n v="42857510890"/>
    <s v="DIAZ OTERO ALEJANDRO EZIQUIO"/>
    <s v="MARIN  REYES  MELIDAD  NADIR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897640"/>
    <n v="3172785717"/>
    <s v="CARLOSENRIQUEQUIMBAYO@GMAIL.COM"/>
    <m/>
    <m/>
    <s v="N.A"/>
    <s v="N.A"/>
    <s v="L"/>
    <n v="39"/>
    <n v="39"/>
    <s v="L"/>
    <s v="N.A"/>
    <s v="N.A"/>
    <m/>
    <m/>
    <m/>
    <m/>
    <m/>
    <s v="jrodriguez"/>
    <s v="2019-12-06 09:50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12-09T00:00:00"/>
    <n v="857"/>
    <n v="79431916"/>
    <s v="LACHE DIAZ GERMAN"/>
    <x v="18"/>
    <s v="79431916.jpg"/>
    <s v="B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66-04-13T00:00:00"/>
    <n v="58"/>
    <s v="M"/>
    <s v="CAPARRAPI"/>
    <n v="2"/>
    <s v="PRIMARIA"/>
    <s v="UNIÓN LIBRE"/>
    <s v="BANCOLOMBIA"/>
    <s v="AHO"/>
    <n v="69900001325"/>
    <s v="DUARTE PICO GERARD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204460541"/>
    <n v="3204460541"/>
    <s v="lachesgerman24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02-07T00:00:00"/>
    <n v="1275"/>
    <n v="50949079"/>
    <s v="SOTOMAYOR CONDE LUZ ELENA"/>
    <x v="18"/>
    <s v="50949079.jpg"/>
    <s v="B+"/>
    <n v="1300000"/>
    <d v="2024-01-01T00:00:00"/>
    <n v="1160000"/>
    <s v="OPERARIO DE BARRIDO"/>
    <s v="LOCAL"/>
    <s v="ACTIVO"/>
    <d v="2018-06-25T00:00:00"/>
    <d v="2025-06-24T00:00:00"/>
    <m/>
    <m/>
    <m/>
    <m/>
    <m/>
    <s v="DIRECTO"/>
    <s v="RIESGO III"/>
    <s v="PROMODISTRITO - R3"/>
    <s v="B6 CHAPINERO"/>
    <s v="TURNO #1 (06:00 - 14:00)"/>
    <m/>
    <m/>
    <d v="1974-01-20T00:00:00"/>
    <n v="50"/>
    <s v="F"/>
    <s v="PUEBLO NUEVO"/>
    <n v="2"/>
    <s v="BACHILLER"/>
    <s v="SOLTERO"/>
    <s v="BANCOLOMBIA"/>
    <s v="AHO"/>
    <n v="69900001469"/>
    <s v="CARO YARA BRAYAN JAVIER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0"/>
    <n v="3217620028"/>
    <s v="JESYULIETH1996@GMAIL.COM"/>
    <m/>
    <m/>
    <s v="N.A"/>
    <s v="N.A"/>
    <s v="M"/>
    <n v="37"/>
    <n v="37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74-12-10T00:00:00"/>
    <n v="962"/>
    <n v="52342071"/>
    <s v="MORA RUBIANO LUZ MIREYA"/>
    <x v="18"/>
    <s v="52342071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74-07-25T00:00:00"/>
    <n v="49"/>
    <s v="F"/>
    <s v="PACHO"/>
    <n v="1"/>
    <s v="PRIMARIA"/>
    <s v="UNIÓN LIBRE"/>
    <s v="BANCOLOMBIA"/>
    <s v="AHO"/>
    <n v="69900001477"/>
    <s v="BEJARANO CELIS DENYER FABIAN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213055355"/>
    <s v="luzmireyamora51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3-15T00:00:00"/>
    <n v="885"/>
    <n v="80114166"/>
    <s v="LOPEZ SILVA OSCAR JOHVANY"/>
    <x v="18"/>
    <s v="80114166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6 CHAPINERO"/>
    <s v="TURNO #1 (06:00 - 14:00)"/>
    <m/>
    <m/>
    <d v="1980-12-04T00:00:00"/>
    <n v="43"/>
    <s v="M"/>
    <s v="BOGOTA, D.C."/>
    <n v="2"/>
    <s v="BACHILLER"/>
    <s v="UNIÓN LIBRE"/>
    <s v="BANCOLOMBIA"/>
    <s v="AHO"/>
    <n v="69900001480"/>
    <s v="CARO YARA BRAYAN JAVI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33297061"/>
    <s v="SALOMEHANNAH12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8-05-17T00:00:00"/>
    <n v="1113"/>
    <n v="79506398"/>
    <s v="PRIETO CARLOS  ALFONSO"/>
    <x v="18"/>
    <s v="79506398.jpg"/>
    <s v="A-"/>
    <n v="1300000"/>
    <d v="2024-01-01T00:00:00"/>
    <n v="1160000"/>
    <s v="OPERARIO DE BARRIDO"/>
    <s v="LOCAL"/>
    <s v="ACTIVO"/>
    <d v="2018-06-18T00:00:00"/>
    <d v="2025-06-17T00:00:00"/>
    <m/>
    <m/>
    <m/>
    <m/>
    <m/>
    <s v="DIRECTO"/>
    <s v="RIESGO III"/>
    <s v="PROMODISTRITO - R3"/>
    <s v="B16 CANDELARIA"/>
    <s v="TURNO #3 (22:00 - 06:00)"/>
    <m/>
    <m/>
    <d v="1968-11-22T00:00:00"/>
    <n v="55"/>
    <s v="M"/>
    <s v="BOGOTA, D.C."/>
    <n v="2"/>
    <s v="BACHILLER"/>
    <s v="SOLTERO"/>
    <s v="BANCOLOMBIA"/>
    <s v="AHO"/>
    <n v="69928216217"/>
    <s v="ROBLES GUTIERREZ GONZALO"/>
    <m/>
    <s v="BOGOTA, D.C."/>
    <s v="BOGOTA, D.C."/>
    <s v="COLPENSIONES [25-14]"/>
    <s v="FONDO NACIONAL DEL AHORRO [15]"/>
    <s v="SALUD TOTAL [EPS002]"/>
    <s v="COLSUBSIDIO [CCF22]"/>
    <s v="SURA [14-28]"/>
    <s v="NO"/>
    <m/>
    <m/>
    <m/>
    <s v="SIN NIVEL"/>
    <n v="7841562"/>
    <n v="3158507696"/>
    <s v="ternuritacarlos@hot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09-07T00:00:00"/>
    <n v="1305"/>
    <n v="5969925"/>
    <s v="URUEÑA SILVA ANGEL MARIA"/>
    <x v="18"/>
    <s v="5969925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65-06-20T00:00:00"/>
    <n v="59"/>
    <s v="F"/>
    <s v="ORTEGA"/>
    <n v="2"/>
    <s v="PRIMARIA"/>
    <s v="SOLTERO"/>
    <s v="BANCOLOMBIA"/>
    <s v="AHO"/>
    <n v="69900001488"/>
    <s v="BEJARANO CELIS DENYER FABIAN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222161212"/>
    <n v="3222161212"/>
    <s v="ANGELMARIAPROMO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6-27T00:00:00"/>
    <n v="25546"/>
    <n v="1033687737"/>
    <s v="AMAYA HUGO FERLEY"/>
    <x v="18"/>
    <s v="1033687737.jpg"/>
    <s v="B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4 USAQUEN"/>
    <s v="TURNO #1 (06:00 - 14:00)"/>
    <m/>
    <m/>
    <d v="1986-12-09T00:00:00"/>
    <n v="37"/>
    <s v="M"/>
    <s v="BOGOTA, D.C."/>
    <n v="1"/>
    <s v="BACHILLER"/>
    <s v="SOLTERO"/>
    <s v="BANCOLOMBIA"/>
    <s v="AHO"/>
    <n v="42851594323"/>
    <s v="MONTEALEGRE GONZALEZ ARLEX ALJHADY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9212967"/>
    <n v="3219212967"/>
    <s v="hugoferleyamaya@gmail.com"/>
    <m/>
    <m/>
    <s v="N.A"/>
    <s v="N.A"/>
    <s v="XL"/>
    <n v="41"/>
    <n v="41"/>
    <s v="N.A"/>
    <s v="N.A"/>
    <s v="N.A"/>
    <m/>
    <m/>
    <m/>
    <m/>
    <m/>
    <s v="jrodriguez"/>
    <s v="2024-05-21 07:38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3-25T00:00:00"/>
    <n v="22969"/>
    <n v="1023923662"/>
    <s v="GAITAN DIEGO ALEXANDER"/>
    <x v="18"/>
    <s v="1023923662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 USAQUEN"/>
    <s v="TURNO #1 (06:00 - 14:00)"/>
    <m/>
    <s v="DUARTE PICO GERARDO"/>
    <d v="1992-10-01T00:00:00"/>
    <n v="31"/>
    <s v="M"/>
    <s v="BOGOTA, D.C."/>
    <n v="1"/>
    <s v="BACHILLER"/>
    <s v="UNIÓN LIBRE"/>
    <s v="BANCOLOMBIA"/>
    <s v="AHO"/>
    <n v="69900007590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7945245"/>
    <n v="3027945245"/>
    <s v="gaitandiegoalexander@gmail.com"/>
    <m/>
    <m/>
    <s v="N.A"/>
    <s v="N.A"/>
    <s v="M"/>
    <n v="38"/>
    <n v="38"/>
    <s v="M"/>
    <s v="N.A"/>
    <s v="N.A"/>
    <m/>
    <m/>
    <m/>
    <m/>
    <m/>
    <s v="jrodriguez"/>
    <s v="2023-09-19 06:16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8-19T00:00:00"/>
    <n v="25551"/>
    <n v="1022926751"/>
    <s v="MORENO OSORIO JIMMY ALEXANDER"/>
    <x v="18"/>
    <s v="1022926751.jpg"/>
    <s v="A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5 CHAPINERO"/>
    <s v="TURNO #1 (06:00 - 14:00)"/>
    <m/>
    <s v="PULIDO BECERRA JAIME ANDRES"/>
    <d v="1986-04-29T00:00:00"/>
    <n v="38"/>
    <s v="M"/>
    <s v="BOGOTA, D.C."/>
    <n v="1"/>
    <s v="BACHILLER"/>
    <s v="SOLTERO"/>
    <s v="BANCOLOMBIA"/>
    <s v="AHO"/>
    <s v="09451774163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27540489"/>
    <n v="3227540489"/>
    <s v="jimmyalexandermorenoosorio908@gmail.com"/>
    <m/>
    <m/>
    <s v="N.A"/>
    <s v="N.A"/>
    <s v="XL"/>
    <n v="42"/>
    <n v="42"/>
    <s v="XL"/>
    <s v="N.A"/>
    <s v="N.A"/>
    <m/>
    <m/>
    <m/>
    <m/>
    <m/>
    <s v="jrodriguez"/>
    <s v="2024-05-21 07:39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1-05T00:00:00"/>
    <n v="25552"/>
    <n v="1016062381"/>
    <s v="AVENDAÑO SUAREZ JOSE DAVID"/>
    <x v="18"/>
    <s v="1016062381.jpg"/>
    <s v="O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3 USAQUEN"/>
    <s v="TURNO #1 (06:00 - 14:00)"/>
    <m/>
    <s v="CAÑON MARTINEZ WILLIAM ORLANDO"/>
    <d v="1993-09-02T00:00:00"/>
    <n v="30"/>
    <s v="M"/>
    <s v="BOGOTA, D.C."/>
    <n v="2"/>
    <s v="BACHILLER"/>
    <s v="SOLTERO"/>
    <s v="BANCOLOMBIA"/>
    <s v="AHO"/>
    <n v="17400008764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65465637"/>
    <n v="3165465637"/>
    <s v="taniaavendanocol123@gmail.com"/>
    <m/>
    <m/>
    <s v="N.A"/>
    <s v="N.A"/>
    <s v="S"/>
    <n v="38"/>
    <n v="38"/>
    <s v="S"/>
    <s v="N.A"/>
    <s v="N.A"/>
    <m/>
    <m/>
    <m/>
    <m/>
    <m/>
    <s v="jrodriguez"/>
    <s v="2024-05-21 07:39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2-01T00:00:00"/>
    <n v="12013"/>
    <n v="1033718720"/>
    <s v="RODRIGUEZ CRISTANCHO YHULI ANDREA"/>
    <x v="18"/>
    <s v="1033718720.jpg"/>
    <s v="O+"/>
    <n v="1300000"/>
    <d v="2024-01-01T00:00:00"/>
    <n v="1160000"/>
    <s v="OPERARIO DE BARRIDO"/>
    <s v="LOCAL"/>
    <s v="ACTIVO"/>
    <d v="2019-12-10T00:00:00"/>
    <d v="2024-12-09T00:00:00"/>
    <m/>
    <m/>
    <m/>
    <m/>
    <m/>
    <s v="DIRECTO"/>
    <s v="RIESGO III"/>
    <s v="PROMODISTRITO - R3"/>
    <s v="B6 CHAPINERO"/>
    <s v="TURNO #1 (06:00 - 14:00)"/>
    <m/>
    <m/>
    <d v="1988-05-28T00:00:00"/>
    <n v="36"/>
    <s v="F"/>
    <s v="BOGOTA, D.C."/>
    <n v="1"/>
    <s v="BACHILLER"/>
    <s v="SOLTERO"/>
    <s v="BANCOLOMBIA"/>
    <s v="AHO"/>
    <s v="03163310669"/>
    <s v="CARO YARA BRAYAN JAVIER"/>
    <s v="AYA PINZON JOSE JEFERSON"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0"/>
    <n v="3217404392"/>
    <s v="YHULIRODRIGUEZ40@GMAIL.COM"/>
    <m/>
    <m/>
    <s v="N.A"/>
    <s v="N.A"/>
    <s v="S"/>
    <n v="35"/>
    <n v="35"/>
    <s v="S"/>
    <s v="N.A"/>
    <s v="N.A"/>
    <m/>
    <m/>
    <m/>
    <m/>
    <m/>
    <s v="jrodriguez"/>
    <s v="2019-12-11 11:07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1-15T00:00:00"/>
    <n v="10439"/>
    <n v="1032399530"/>
    <s v="LALINDE CHAVES JAIME ANDRES"/>
    <x v="18"/>
    <s v="1032399530.jpg"/>
    <s v="A+"/>
    <n v="1300000"/>
    <d v="2024-01-01T00:00:00"/>
    <n v="1160000"/>
    <s v="OPERARIO DE BARRIDO"/>
    <s v="LOCAL"/>
    <s v="ACTIVO"/>
    <d v="2019-06-11T00:00:00"/>
    <d v="2025-06-10T00:00:00"/>
    <m/>
    <m/>
    <m/>
    <m/>
    <m/>
    <s v="DIRECTO"/>
    <s v="RIESGO III"/>
    <s v="PROMODISTRITO - R3"/>
    <s v="B17S SANTA FE"/>
    <s v="TURNO #3 (22:00 - 06:00)"/>
    <m/>
    <m/>
    <d v="1987-12-12T00:00:00"/>
    <n v="36"/>
    <s v="M"/>
    <s v="BOGOTA, D.C."/>
    <n v="2"/>
    <s v="PRIMARIA"/>
    <s v="SOLTERO"/>
    <s v="DAVIVIENDA"/>
    <s v="AHO"/>
    <s v="0550482300029428"/>
    <s v="DUARTE PICO GERARDO"/>
    <s v="SOTELO LEAL NICOLAS"/>
    <s v="BOGOTA, D.C."/>
    <s v="BOGOTA, D.C."/>
    <s v="COLFONDOS [231001]"/>
    <s v="FONDO NACIONAL DEL AHORRO [15]"/>
    <s v="SALUD TOTAL [EPS002]"/>
    <s v="COLSUBSIDIO [CCF22]"/>
    <s v="SURA [14-28]"/>
    <s v="NO"/>
    <s v="ENFERMEDAD GENERAL"/>
    <d v="2022-04-21T00:00:00"/>
    <m/>
    <s v="SIN NIVEL"/>
    <n v="9257704"/>
    <n v="3102265409"/>
    <s v="jaimeandreslalinde@outlook.com"/>
    <m/>
    <m/>
    <s v="N.A"/>
    <s v="N.A"/>
    <s v="M"/>
    <n v="39"/>
    <n v="39"/>
    <s v="M"/>
    <s v="N.A"/>
    <s v="N.A"/>
    <m/>
    <m/>
    <m/>
    <m/>
    <m/>
    <s v="jrodriguez"/>
    <s v="2019-06-12 15:03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9-03-18T00:00:00"/>
    <n v="21859"/>
    <n v="1042469021"/>
    <s v="TRUYOL PERTUZ LEWIS ANTONIO"/>
    <x v="18"/>
    <s v="1042469021.jpg"/>
    <s v="O+"/>
    <n v="1300000"/>
    <d v="2024-01-01T00:00:00"/>
    <n v="1160000"/>
    <s v="OPERARIO DE BARRIDO"/>
    <s v="LOCAL"/>
    <s v="ACTIVO"/>
    <d v="2023-05-23T00:00:00"/>
    <d v="2024-11-22T00:00:00"/>
    <m/>
    <m/>
    <m/>
    <m/>
    <m/>
    <s v="DIRECTO"/>
    <s v="RIESGO III"/>
    <s v="PROMODISTRITO - R3"/>
    <s v="B9 SAN CRISTOBAL"/>
    <s v="TURNO #1 (06:00 - 14:00)"/>
    <m/>
    <s v="JAMAICA FONSECA JOHN ALEXANDER"/>
    <d v="1998-07-13T00:00:00"/>
    <n v="26"/>
    <s v="M"/>
    <s v="ARAUCA"/>
    <n v="2"/>
    <s v="BACHILLER"/>
    <s v="UNIÓN LIBRE"/>
    <s v="BANCOLOMBIA"/>
    <s v="AHO"/>
    <n v="69900007129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8916658"/>
    <n v="3008916658"/>
    <s v="lewistru98@gmail.com"/>
    <m/>
    <m/>
    <s v="N.A"/>
    <s v="N.A"/>
    <s v="XL"/>
    <n v="42"/>
    <n v="42"/>
    <s v="XL"/>
    <s v="N.A"/>
    <s v="N.A"/>
    <m/>
    <m/>
    <m/>
    <m/>
    <m/>
    <s v="jrodriguez"/>
    <s v="2023-05-23 09:44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0-19T00:00:00"/>
    <n v="25572"/>
    <n v="1012446723"/>
    <s v="CASTAÑEDA MOSQUERA SAMUEL FELIPE"/>
    <x v="18"/>
    <s v="1012446723.jpg"/>
    <s v="O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14S SANTA FE"/>
    <s v="TURNO #2 (14:00 - 22:00)"/>
    <m/>
    <m/>
    <d v="1997-10-08T00:00:00"/>
    <n v="26"/>
    <s v="M"/>
    <s v="BOGOTA, D.C."/>
    <n v="2"/>
    <s v="BACHILLER"/>
    <s v="SOLTERO"/>
    <s v="BANCOLOMBIA"/>
    <s v="AHO"/>
    <n v="93200000822"/>
    <s v="CARO YARA BRAYAN JAVI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3632439"/>
    <n v="3203632439"/>
    <s v="samuelfelipecastanedamosquera@gmail.com"/>
    <m/>
    <m/>
    <s v="N.A"/>
    <s v="N.A"/>
    <s v="L"/>
    <n v="39"/>
    <n v="39"/>
    <s v="L"/>
    <s v="N.A"/>
    <s v="N.A"/>
    <m/>
    <m/>
    <m/>
    <m/>
    <m/>
    <s v="jrodriguez"/>
    <s v="2024-05-24 08:38:0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4-03-08T00:00:00"/>
    <n v="25571"/>
    <n v="1018522687"/>
    <s v="YANES CHAVEZ ANTONIO RAFAEL"/>
    <x v="18"/>
    <s v="1018522687.jpg"/>
    <s v="O+"/>
    <n v="1300000"/>
    <m/>
    <m/>
    <s v="OPERARIO DE BARRIDO"/>
    <s v="LOCAL"/>
    <s v="ACTIVO"/>
    <d v="2024-05-24T00:00:00"/>
    <d v="2024-11-23T00:00:00"/>
    <m/>
    <m/>
    <m/>
    <m/>
    <m/>
    <s v="DIRECTO"/>
    <s v="RIESGO III"/>
    <s v="PROMODISTRITO - R3"/>
    <s v="B1 USAQUEN"/>
    <s v="TURNO #1 (06:00 - 14:00)"/>
    <m/>
    <s v="DUARTE PICO GERARDO"/>
    <d v="1993-09-14T00:00:00"/>
    <n v="30"/>
    <s v="M"/>
    <s v="ARAUCA"/>
    <n v="2"/>
    <s v="BACHILLER"/>
    <s v="CASADO"/>
    <s v="BANCOLOMBIA"/>
    <s v="AHO"/>
    <n v="69900008611"/>
    <s v="CARO YARA BRAYAN JAVI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28293512"/>
    <n v="3028293512"/>
    <s v="yanesa06@gmail.com"/>
    <m/>
    <m/>
    <s v="N.A"/>
    <s v="N.A"/>
    <s v="S"/>
    <n v="40"/>
    <n v="40"/>
    <s v="S"/>
    <s v="N.A"/>
    <s v="N.A"/>
    <m/>
    <m/>
    <m/>
    <m/>
    <m/>
    <s v="jrodriguez"/>
    <s v="2024-05-24 08:38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0-10-17T00:00:00"/>
    <n v="20113"/>
    <n v="1065675964"/>
    <s v="RONDON ZAFRA MARIANGEL"/>
    <x v="18"/>
    <s v="1065675964.jpg"/>
    <s v="O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2 USAQUEN"/>
    <s v="TURNO #1 (06:00 - 14:00)"/>
    <m/>
    <s v="CASTELLANOS BARRERA CARLOS JULIO"/>
    <d v="2000-01-18T00:00:00"/>
    <n v="24"/>
    <s v="F"/>
    <s v="VALLEDUPAR"/>
    <n v="2"/>
    <s v="BACHILLER"/>
    <s v="SOLTERO"/>
    <s v="BANCOLOMBIA"/>
    <s v="AHO"/>
    <n v="91215367571"/>
    <s v="BUSTAMANTE MARTINEZ PEDRO HELI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7063336"/>
    <n v="3027063336"/>
    <s v="mariangel18rondon@gmail.com"/>
    <m/>
    <m/>
    <s v="M"/>
    <n v="12"/>
    <s v="N.A"/>
    <n v="38"/>
    <n v="38"/>
    <s v="M"/>
    <s v="N.A"/>
    <s v="N.A"/>
    <m/>
    <m/>
    <m/>
    <m/>
    <m/>
    <s v="jrodriguez"/>
    <s v="2022-11-18 09:21:4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22066"/>
    <n v="79805450"/>
    <s v="PEDRAZA PULIDO NELSON ENRIQUE"/>
    <x v="18"/>
    <s v="79805450.jpg"/>
    <s v="A+"/>
    <n v="1300000"/>
    <d v="2024-01-01T00:00:00"/>
    <n v="1160000"/>
    <s v="OPERARIO DE BARRIDO"/>
    <s v="LOCAL"/>
    <s v="ACTIVO"/>
    <d v="2023-06-20T00:00:00"/>
    <d v="2024-12-19T00:00:00"/>
    <m/>
    <m/>
    <m/>
    <m/>
    <m/>
    <s v="DIRECTO"/>
    <s v="RIESGO III"/>
    <s v="PROMODISTRITO - R3"/>
    <s v="B17S SANTA FE"/>
    <s v="TURNO #3 (22:00 - 06:00)"/>
    <m/>
    <m/>
    <d v="1976-08-22T00:00:00"/>
    <n v="47"/>
    <s v="M"/>
    <s v="BOGOTA, D.C."/>
    <n v="1"/>
    <s v="BACHILLER BÁSICO"/>
    <s v="UNIÓN LIBRE"/>
    <s v="DAVIVIENDA"/>
    <s v="AHO"/>
    <n v="480770075020"/>
    <s v="DUARTE PICO GERARD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26007574"/>
    <n v="3026007574"/>
    <s v="pedrazanelson03@gmail.com"/>
    <m/>
    <m/>
    <s v="N.A"/>
    <s v="N.A"/>
    <s v="L"/>
    <n v="40"/>
    <n v="40"/>
    <s v="L"/>
    <s v="N.A"/>
    <s v="N.A"/>
    <m/>
    <m/>
    <m/>
    <m/>
    <m/>
    <s v="jrodriguez"/>
    <s v="2023-06-20 10:03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8-14T00:00:00"/>
    <n v="16153"/>
    <n v="80119600"/>
    <s v="BAQUERO GONZALEZ HARBEY HERNAN"/>
    <x v="18"/>
    <s v="80119600.jpg"/>
    <s v="A+"/>
    <n v="1300000"/>
    <d v="2024-01-01T00:00:00"/>
    <n v="1160000"/>
    <s v="OPERARIO DE BARRIDO"/>
    <s v="LOCAL"/>
    <s v="ACTIVO"/>
    <d v="2021-09-16T00:00:00"/>
    <d v="2024-09-15T00:00:00"/>
    <m/>
    <m/>
    <m/>
    <m/>
    <m/>
    <s v="DIRECTO"/>
    <s v="RIESGO III"/>
    <s v="PROMODISTRITO - R3"/>
    <s v="B5 CHAPINERO"/>
    <s v="TURNO #1 (06:00 - 14:00)"/>
    <m/>
    <s v="PULIDO BECERRA JAIME ANDRES"/>
    <d v="1983-03-20T00:00:00"/>
    <n v="41"/>
    <s v="M"/>
    <s v="BOGOTA, D.C."/>
    <n v="2"/>
    <s v="BACHILLER"/>
    <s v="SOLTERO"/>
    <s v="DAVIVIENDA"/>
    <s v="AHO"/>
    <s v="000970154613"/>
    <s v="TRIANA HERNANDEZ PATRICIA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m/>
    <n v="3102697910"/>
    <s v="hbaquerogonzalez@yahoo.com"/>
    <m/>
    <m/>
    <s v="N.A"/>
    <s v="N.A"/>
    <s v="M"/>
    <n v="40"/>
    <n v="40"/>
    <s v="M"/>
    <s v="N.A"/>
    <s v="N.A"/>
    <m/>
    <m/>
    <m/>
    <m/>
    <m/>
    <s v="jrodriguez"/>
    <s v="2021-09-16 17:40:2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1-18T00:00:00"/>
    <n v="8181"/>
    <n v="80728888"/>
    <s v="NIÑO PLATA JOHN ALEXANDER"/>
    <x v="18"/>
    <s v="80728888.jpg"/>
    <s v="A+"/>
    <n v="1300000"/>
    <d v="2024-01-01T00:00:00"/>
    <n v="1160000"/>
    <s v="OPERARIO DE BARRIDO"/>
    <s v="LOCAL"/>
    <s v="ACTIVO"/>
    <d v="2019-03-01T00:00:00"/>
    <d v="2025-02-28T00:00:00"/>
    <m/>
    <m/>
    <m/>
    <m/>
    <m/>
    <s v="DIRECTO"/>
    <s v="RIESGO III"/>
    <s v="PROMODISTRITO - R3"/>
    <s v="B17S SANTA FE"/>
    <s v="TURNO #3 (22:00 - 06:00)"/>
    <m/>
    <m/>
    <d v="1982-09-06T00:00:00"/>
    <n v="41"/>
    <s v="M"/>
    <s v="BOGOTA, D.C."/>
    <n v="1"/>
    <s v="BACHILLER"/>
    <s v="UNIÓN LIBRE"/>
    <s v="BANCOLOMBIA"/>
    <s v="AHO"/>
    <n v="69900001315"/>
    <s v="DUARTE PICO GERARDO"/>
    <s v="CARRASQUILLA PEREZ LUIS FERNANDO"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5755974"/>
    <n v="3202216789"/>
    <s v="alex.plata@outlook.com"/>
    <m/>
    <m/>
    <s v="N.A"/>
    <s v="N.A"/>
    <s v="N.A"/>
    <s v="N.A"/>
    <s v="N.A"/>
    <s v="N.A"/>
    <s v="N.A"/>
    <s v="N.A"/>
    <m/>
    <m/>
    <m/>
    <m/>
    <m/>
    <s v="dcurrea"/>
    <s v="2019-03-10 20:53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1-20T00:00:00"/>
    <n v="19970"/>
    <n v="1023017034"/>
    <s v="DUQUE SANCHEZ LUISA FERNANDA"/>
    <x v="18"/>
    <s v="1023017034.jpg"/>
    <s v="O+"/>
    <n v="1300000"/>
    <d v="2024-01-01T00:00:00"/>
    <n v="1160000"/>
    <s v="OPERARIO DE BARRIDO"/>
    <s v="LOCAL"/>
    <s v="ACTIVO"/>
    <d v="2022-11-03T00:00:00"/>
    <d v="2024-11-02T00:00:00"/>
    <m/>
    <m/>
    <m/>
    <m/>
    <m/>
    <s v="DIRECTO"/>
    <s v="RIESGO III"/>
    <s v="PROMODISTRITO - R3"/>
    <s v="B7S SANTA FE"/>
    <s v="TURNO #1 (06:00 - 14:00)"/>
    <m/>
    <m/>
    <d v="1996-10-22T00:00:00"/>
    <n v="27"/>
    <s v="F"/>
    <s v="MAGANGUE"/>
    <n v="1"/>
    <s v="BACHILLER"/>
    <s v="SOLTERO"/>
    <s v="BANCOLOMBIA"/>
    <s v="AHO"/>
    <n v="69900005962"/>
    <s v="CASTILLO RAMIREZ MIGUEL ANGEL"/>
    <m/>
    <s v="BOGOTA, D.C."/>
    <s v="BOGOTA, D.C."/>
    <s v="PORVENIR [230301]"/>
    <s v="PROTECCIÓN [230201]"/>
    <s v="NUEVA EPS [EPS037]"/>
    <s v="COLSUBSIDIO [CCF22]"/>
    <s v="SURA [14-28]"/>
    <s v="NO"/>
    <m/>
    <m/>
    <m/>
    <s v="SIN NIVEL"/>
    <n v="0"/>
    <n v="3209595609"/>
    <s v="fernandasanchez23j@gmail.com"/>
    <m/>
    <m/>
    <s v="L"/>
    <n v="14"/>
    <s v="N.A"/>
    <n v="38"/>
    <n v="38"/>
    <s v="L"/>
    <s v="N.A"/>
    <s v="N.A"/>
    <m/>
    <m/>
    <m/>
    <m/>
    <m/>
    <s v="jrodriguez"/>
    <s v="2022-11-03 15:25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9-25T00:00:00"/>
    <n v="1289"/>
    <n v="52251241"/>
    <s v="TIQUE TIQUE MARIA ELDER"/>
    <x v="18"/>
    <s v="52251241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6 CHAPINERO"/>
    <s v="TURNO #1 (06:00 - 14:00)"/>
    <m/>
    <m/>
    <d v="1973-03-14T00:00:00"/>
    <n v="51"/>
    <s v="F"/>
    <s v="COYAIMA"/>
    <n v="1"/>
    <s v="BACHILLER"/>
    <s v="SOLTERO"/>
    <s v="BANCOLOMBIA"/>
    <s v="AHO"/>
    <n v="69900001530"/>
    <s v="CARO YARA BRAYAN JAVI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2598398"/>
    <n v="3142598398"/>
    <s v="mariaeldertique@gmail.com"/>
    <m/>
    <m/>
    <s v="N.A"/>
    <s v="N.A"/>
    <s v="M"/>
    <n v="37"/>
    <n v="37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12-02T00:00:00"/>
    <n v="816"/>
    <n v="79429358"/>
    <s v="HERNANDEZ APONTE LUIS EDUARDO"/>
    <x v="18"/>
    <s v="79429358.jpg"/>
    <s v="O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11S SAN CRISTOBAL"/>
    <s v="TURNO #1 (06:00 - 14:00)"/>
    <m/>
    <m/>
    <d v="1967-10-18T00:00:00"/>
    <n v="56"/>
    <s v="M"/>
    <s v="BOGOTA, D.C."/>
    <n v="2"/>
    <s v="BACHILLER"/>
    <s v="CASADO"/>
    <s v="BANCOLOMBIA"/>
    <s v="AHO"/>
    <n v="42857442177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938356"/>
    <n v="3193627921"/>
    <s v="EDUARDOACDC1948@GMAIL.COM"/>
    <m/>
    <m/>
    <s v="N.A"/>
    <s v="N.A"/>
    <s v="XL"/>
    <n v="38"/>
    <n v="38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11-16T00:00:00"/>
    <n v="22183"/>
    <n v="79398050"/>
    <s v="GUALDRON SALAZAR GILBERTO"/>
    <x v="18"/>
    <s v="79398050.jpg"/>
    <s v="O-"/>
    <n v="1300000"/>
    <d v="2024-01-01T00:00:00"/>
    <n v="1160000"/>
    <s v="OPERARIO DE BARRIDO"/>
    <s v="LOCAL"/>
    <s v="ACTIVO"/>
    <d v="2023-07-04T00:00:00"/>
    <d v="2025-01-03T00:00:00"/>
    <m/>
    <m/>
    <m/>
    <m/>
    <m/>
    <s v="DIRECTO"/>
    <s v="RIESGO III"/>
    <s v="PROMODISTRITO - R3"/>
    <s v="B10 SAN CRISTOBAL"/>
    <s v="TURNO #1 (06:00 - 14:00)"/>
    <m/>
    <m/>
    <d v="1966-07-06T00:00:00"/>
    <n v="58"/>
    <s v="M"/>
    <s v="BOGOTA, D.C."/>
    <n v="2"/>
    <s v="BACHILLER"/>
    <s v="SOLTERO"/>
    <s v="BANCOLOMBIA"/>
    <s v="AHO"/>
    <n v="69900007278"/>
    <s v="DIAZ OTERO ALEJANDRO EZIQUIO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96594581"/>
    <n v="3196594581"/>
    <s v="gilgual06@yahoo.es"/>
    <m/>
    <m/>
    <s v="N.A"/>
    <s v="N.A"/>
    <s v="S"/>
    <n v="39"/>
    <n v="39"/>
    <s v="S"/>
    <s v="N.A"/>
    <s v="N.A"/>
    <m/>
    <m/>
    <m/>
    <m/>
    <m/>
    <s v="jrodriguez"/>
    <s v="2023-07-04 13:33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8-06T00:00:00"/>
    <n v="567"/>
    <n v="1022952773"/>
    <s v="BAUTISTA MARTINEZ BRAYAN JOSE"/>
    <x v="18"/>
    <s v="1022952773.jpg"/>
    <s v="O-"/>
    <n v="1300000"/>
    <d v="2024-01-01T00:00:00"/>
    <n v="1160000"/>
    <s v="OPERARIO DE BARRIDO"/>
    <s v="LOCAL"/>
    <s v="ACTIVO"/>
    <d v="2018-06-21T00:00:00"/>
    <d v="2025-06-20T00:00:00"/>
    <m/>
    <m/>
    <m/>
    <m/>
    <m/>
    <s v="DIRECTO"/>
    <s v="RIESGO III"/>
    <s v="PROMODISTRITO - R3"/>
    <s v="B16 CANDELARIA"/>
    <s v="TURNO #3 (22:00 - 06:00)"/>
    <m/>
    <m/>
    <d v="1989-07-26T00:00:00"/>
    <n v="34"/>
    <s v="M"/>
    <s v="BOGOTA, D.C."/>
    <n v="1"/>
    <s v="BACHILLER"/>
    <s v="SOLTERO"/>
    <s v="BANCOLOMBIA"/>
    <s v="AHO"/>
    <n v="69900001540"/>
    <s v="ROBLES GUTIERREZ GONZAL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03132756"/>
    <s v="riboflavon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1-16T00:00:00"/>
    <n v="7819"/>
    <n v="1024496512"/>
    <s v="MURILLO CUITIVA GIOVANNI ALEXANDER"/>
    <x v="18"/>
    <s v="1024496512.jpg"/>
    <s v="O+"/>
    <n v="1300000"/>
    <d v="2024-01-01T00:00:00"/>
    <n v="1160000"/>
    <s v="OPERARIO DE BARRIDO"/>
    <s v="LOCAL"/>
    <s v="ACTIVO"/>
    <d v="2019-02-13T00:00:00"/>
    <d v="2025-02-12T00:00:00"/>
    <m/>
    <m/>
    <m/>
    <m/>
    <m/>
    <s v="DIRECTO"/>
    <s v="RIESGO III"/>
    <s v="PROMODISTRITO - R3"/>
    <s v="B9 SAN CRISTOBAL"/>
    <s v="TURNO #1 (06:00 - 14:00)"/>
    <m/>
    <s v="JAMAICA FONSECA JOHN ALEXANDER"/>
    <d v="1987-03-31T00:00:00"/>
    <n v="37"/>
    <s v="M"/>
    <s v="BOGOTA, D.C."/>
    <n v="2"/>
    <s v="PRIMARIA"/>
    <s v="SOLTERO"/>
    <s v="BANCOLOMBIA"/>
    <s v="AHO"/>
    <n v="42857227624"/>
    <s v="DIAZ OTERO ALEJANDRO EZIQUIO"/>
    <s v="PALOMAR ROJAS YOHAN ALEXIS"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7758653"/>
    <n v="3003413339"/>
    <s v="Murillogiovanny50@gmail.com"/>
    <m/>
    <m/>
    <s v="N.A"/>
    <s v="N.A"/>
    <s v="S"/>
    <n v="38"/>
    <n v="38"/>
    <s v="S"/>
    <s v="N.A"/>
    <s v="N.A"/>
    <m/>
    <m/>
    <m/>
    <m/>
    <m/>
    <s v="yalbarracin"/>
    <s v="2019-02-13 14:26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9-01T00:00:00"/>
    <n v="8137"/>
    <n v="93020339"/>
    <s v="GARATEJO CRESPO JHON JAIRO"/>
    <x v="18"/>
    <s v="93020339.jpg"/>
    <s v="A-"/>
    <n v="1300000"/>
    <d v="2024-01-01T00:00:00"/>
    <n v="1160000"/>
    <s v="OPERARIO DE BARRIDO"/>
    <s v="LOCAL"/>
    <s v="ACTIVO"/>
    <d v="2019-03-05T00:00:00"/>
    <d v="2025-03-04T00:00:00"/>
    <m/>
    <m/>
    <m/>
    <m/>
    <m/>
    <s v="DIRECTO"/>
    <s v="RIESGO III"/>
    <s v="PROMODISTRITO - R3"/>
    <s v="B2 USAQUEN"/>
    <s v="TURNO #1 (06:00 - 14:00)"/>
    <m/>
    <s v="CASTELLANOS BARRERA CARLOS JULIO"/>
    <d v="1978-05-08T00:00:00"/>
    <n v="46"/>
    <s v="M"/>
    <s v="BOGOTA, D.C."/>
    <n v="2"/>
    <s v="BACHILLER"/>
    <s v="UNIÓN LIBRE"/>
    <s v="BANCOLOMBIA"/>
    <s v="AHO"/>
    <n v="69900001551"/>
    <s v="RUIZ NIETO CARLOS ANDRES"/>
    <s v="CASTILLO ACOSTA GERALDI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s v="000000"/>
    <n v="3112600092"/>
    <s v="crespojhon058@gmail.com"/>
    <m/>
    <m/>
    <s v="N.A"/>
    <s v="N.A"/>
    <s v="N.A"/>
    <s v="N.A"/>
    <s v="N.A"/>
    <s v="N.A"/>
    <s v="N.A"/>
    <s v="N.A"/>
    <m/>
    <m/>
    <m/>
    <m/>
    <m/>
    <s v="yalbarracin"/>
    <s v="2019-03-07 12:31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8-04T00:00:00"/>
    <n v="771"/>
    <n v="52014257"/>
    <s v="GARCIA QUINCHANEGUA CLAUDIA CECILIA"/>
    <x v="18"/>
    <s v="52014257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0 SAN CRISTOBAL"/>
    <s v="TURNO #1 (06:00 - 14:00)"/>
    <m/>
    <m/>
    <d v="1970-08-10T00:00:00"/>
    <n v="53"/>
    <s v="F"/>
    <s v="BOGOTA, D.C."/>
    <n v="2"/>
    <s v="BACHILLER"/>
    <s v="SOLTERO"/>
    <s v="AV VILLAS"/>
    <s v="AHO"/>
    <n v="662701395"/>
    <s v="DIAZ OTERO ALEJANDRO EZIQUIO"/>
    <m/>
    <s v="BOGOTA, D.C."/>
    <s v="BOGOTA, D.C."/>
    <s v="PORVENIR [230301]"/>
    <s v="PORVENIR [230301]"/>
    <s v="SALUD TOTAL [EPS002]"/>
    <s v="COLSUBSIDIO [CCF22]"/>
    <s v="SURA [14-28]"/>
    <s v="NO"/>
    <s v="ENFERMEDAD GENERAL"/>
    <d v="2020-05-06T00:00:00"/>
    <m/>
    <n v="0"/>
    <n v="2070416"/>
    <n v="3203159111"/>
    <s v="VERONICAMARTINEZ121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0-09T00:00:00"/>
    <n v="24949"/>
    <n v="1000179879"/>
    <s v="HERNANDEZ ALMANZA FABIAN ORLANDO"/>
    <x v="18"/>
    <s v="1000179879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4 USAQUEN"/>
    <s v="TURNO #1 (06:00 - 14:00)"/>
    <m/>
    <m/>
    <d v="1999-09-22T00:00:00"/>
    <n v="24"/>
    <s v="M"/>
    <s v="BOGOTA, D.C."/>
    <n v="2"/>
    <s v="BACHILLER BÁSICO"/>
    <s v="UNIÓN LIBRE"/>
    <s v="BANCOLOMBIA"/>
    <s v="AHO"/>
    <n v="69900008386"/>
    <s v="VELASQUEZ FUQUEN REUVE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5233083"/>
    <n v="3115233083"/>
    <s v="fabicinfrbs07@gmail.com"/>
    <m/>
    <m/>
    <s v="N.A"/>
    <s v="N.A"/>
    <s v="L"/>
    <n v="39"/>
    <n v="39"/>
    <s v="L"/>
    <s v="N.A"/>
    <s v="N.A"/>
    <m/>
    <m/>
    <m/>
    <m/>
    <m/>
    <s v="jrodriguez"/>
    <s v="2024-03-21 09:08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24T00:00:00"/>
    <n v="8320"/>
    <n v="80739599"/>
    <s v="RODRIGUEZ BETANCOURT JOHANT STEVAN"/>
    <x v="18"/>
    <s v="80739599.jpg"/>
    <s v="B+"/>
    <n v="1300000"/>
    <d v="2024-01-01T00:00:00"/>
    <n v="1160000"/>
    <s v="OPERARIO DE BARRIDO"/>
    <s v="LOCAL"/>
    <s v="ACTIVO"/>
    <d v="2019-03-01T00:00:00"/>
    <d v="2025-02-28T00:00:00"/>
    <m/>
    <m/>
    <m/>
    <m/>
    <m/>
    <s v="DIRECTO"/>
    <s v="RIESGO III"/>
    <s v="PROMODISTRITO - R3"/>
    <s v="B17S SANTA FE"/>
    <s v="TURNO #3 (22:00 - 06:00)"/>
    <m/>
    <m/>
    <d v="1983-04-08T00:00:00"/>
    <n v="41"/>
    <s v="M"/>
    <s v="BOGOTA, D.C."/>
    <n v="2"/>
    <s v="BACHILLER"/>
    <s v="SOLTERO"/>
    <s v="DAVIVIENDA"/>
    <s v="AHO"/>
    <s v="0570007590468075"/>
    <s v="DUARTE PICO GERARDO"/>
    <s v="CARDENAS WILMER ALEJANDRO"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7404798"/>
    <n v="3212158420"/>
    <s v="johantstevanr@gmail.com"/>
    <m/>
    <m/>
    <s v="N.A"/>
    <s v="N.A"/>
    <s v="N.A"/>
    <s v="N.A"/>
    <s v="N.A"/>
    <s v="N.A"/>
    <s v="N.A"/>
    <s v="N.A"/>
    <m/>
    <m/>
    <m/>
    <m/>
    <m/>
    <s v="dcurrea"/>
    <s v="2019-03-13 12:46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2-09T00:00:00"/>
    <n v="24969"/>
    <n v="12139606"/>
    <s v="CAMARGO NINCO HENRY"/>
    <x v="18"/>
    <s v="12139606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6 CHAPINERO"/>
    <s v="TURNO #1 (06:00 - 14:00)"/>
    <m/>
    <m/>
    <d v="1969-12-04T00:00:00"/>
    <n v="54"/>
    <s v="M"/>
    <s v="NEIVA"/>
    <n v="3"/>
    <s v="BACHILLER"/>
    <s v="SOLTERO"/>
    <s v="BANCOLOMBIA"/>
    <s v="AHO"/>
    <n v="69900008382"/>
    <s v="CARO YARA BRAYAN JAVIER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3142320463"/>
    <n v="3142320463"/>
    <s v="henrycamargo469@gmail.com"/>
    <m/>
    <m/>
    <s v="N.A"/>
    <s v="N.A"/>
    <s v="XL"/>
    <n v="41"/>
    <n v="41"/>
    <s v="XL"/>
    <s v="N.A"/>
    <s v="N.A"/>
    <m/>
    <m/>
    <m/>
    <m/>
    <m/>
    <s v="jrodriguez"/>
    <s v="2024-03-21 09:21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02-07T00:00:00"/>
    <n v="14508"/>
    <n v="52276445"/>
    <s v="RAMIREZ ANYELA  LUCERO"/>
    <x v="18"/>
    <s v="52276445.jpg"/>
    <s v="B+"/>
    <n v="1300000"/>
    <d v="2024-01-01T00:00:00"/>
    <n v="1160000"/>
    <s v="OPERARIO DE BARRIDO"/>
    <s v="LOCAL"/>
    <s v="ACTIVO"/>
    <d v="2021-01-14T00:00:00"/>
    <d v="2025-01-13T00:00:00"/>
    <m/>
    <m/>
    <m/>
    <m/>
    <m/>
    <s v="DIRECTO"/>
    <s v="RIESGO III"/>
    <s v="PROMODISTRITO - R3"/>
    <s v="B5 CHAPINERO"/>
    <s v="TURNO #1 (06:00 - 14:00)"/>
    <m/>
    <s v="PULIDO BECERRA JAIME ANDRES"/>
    <d v="1975-09-16T00:00:00"/>
    <n v="48"/>
    <s v="F"/>
    <s v="BOGOTA, D.C."/>
    <n v="2"/>
    <s v="BACHILLER"/>
    <s v="CASADO"/>
    <s v="BANCOLOMBIA"/>
    <s v="AHO"/>
    <n v="69900001373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7071468"/>
    <n v="3102776615"/>
    <s v="ANYELARM75@GMAIL.COM"/>
    <m/>
    <m/>
    <s v="N.A"/>
    <s v="N.A"/>
    <s v="L"/>
    <n v="38"/>
    <n v="38"/>
    <s v="N.A"/>
    <s v="N.A"/>
    <s v="N.A"/>
    <m/>
    <m/>
    <m/>
    <m/>
    <m/>
    <s v="jrodriguez"/>
    <s v="2021-01-18 16:03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1-24T00:00:00"/>
    <n v="21704"/>
    <n v="1012360886"/>
    <s v="MORALES PALOMAR VICTOR PAULINO"/>
    <x v="18"/>
    <s v="1012360886.jpg"/>
    <s v="O+"/>
    <n v="1300000"/>
    <d v="2024-01-01T00:00:00"/>
    <n v="1160000"/>
    <s v="OPERARIO DE BARRIDO"/>
    <s v="LOCAL"/>
    <s v="ACTIVO"/>
    <d v="2023-05-02T00:00:00"/>
    <d v="2024-11-01T00:00:00"/>
    <m/>
    <m/>
    <m/>
    <m/>
    <m/>
    <s v="DIRECTO"/>
    <s v="RIESGO III"/>
    <s v="PROMODISTRITO - R3"/>
    <s v="B9 SAN CRISTOBAL"/>
    <s v="TURNO #1 (06:00 - 14:00)"/>
    <m/>
    <s v="JAMAICA FONSECA JOHN ALEXANDER"/>
    <d v="1989-05-03T00:00:00"/>
    <n v="35"/>
    <s v="M"/>
    <s v="BOGOTA, D.C."/>
    <n v="2"/>
    <s v="BACHILLER"/>
    <s v="SOLTERO"/>
    <s v="BANCOLOMBIA"/>
    <s v="AHO"/>
    <n v="69900001355"/>
    <s v="BEJARANO CELIS DENYER FABIA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12421644"/>
    <n v="3214291800"/>
    <s v="VICTORMORALES89@LIVE.COM"/>
    <m/>
    <m/>
    <s v="N.A"/>
    <s v="N.A"/>
    <s v="M"/>
    <n v="38"/>
    <n v="38"/>
    <s v="N.A"/>
    <s v="N.A"/>
    <s v="N.A"/>
    <m/>
    <m/>
    <m/>
    <m/>
    <m/>
    <s v="jrodriguez"/>
    <s v="2023-05-02 09:39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2-03T00:00:00"/>
    <n v="13325"/>
    <n v="52450919"/>
    <s v="JOYA MUÑOZ OLGA PATRICIA"/>
    <x v="18"/>
    <s v="52450919.jpeg"/>
    <s v="O+"/>
    <n v="1300000"/>
    <d v="2024-01-01T00:00:00"/>
    <n v="1160000"/>
    <s v="OPERARIO DE BARRIDO"/>
    <s v="LOCAL"/>
    <s v="ACTIVO"/>
    <d v="2020-07-21T00:00:00"/>
    <d v="2025-07-20T00:00:00"/>
    <m/>
    <m/>
    <m/>
    <m/>
    <m/>
    <s v="DIRECTO"/>
    <s v="RIESGO III"/>
    <s v="PROMODISTRITO - R3"/>
    <s v="B10 SAN CRISTOBAL"/>
    <s v="TURNO #1 (06:00 - 14:00)"/>
    <m/>
    <m/>
    <d v="1981-01-31T00:00:00"/>
    <n v="43"/>
    <s v="F"/>
    <s v="BOGOTA, D.C."/>
    <n v="2"/>
    <s v="BACHILLER"/>
    <s v="SOLTERO"/>
    <s v="BANCOLOMBIA"/>
    <s v="AHO"/>
    <n v="42857057796"/>
    <s v="DIAZ OTERO ALEJANDRO EZIQUIO"/>
    <m/>
    <s v="BOGOTA, D.C."/>
    <s v="BOGOTA, D.C."/>
    <s v="COLFONDOS [231001]"/>
    <s v="PROTECCIÓN [230201]"/>
    <s v="FAMISANAR [EPS017]"/>
    <s v="COLSUBSIDIO [CCF22]"/>
    <s v="SURA [14-28]"/>
    <s v="NO"/>
    <m/>
    <m/>
    <m/>
    <s v="SIN NIVEL"/>
    <n v="0"/>
    <n v="3105865520"/>
    <s v="ASLYD030@GMAIL.COM"/>
    <m/>
    <m/>
    <s v="N.A"/>
    <s v="N.A"/>
    <s v="N.A"/>
    <s v="N.A"/>
    <s v="N.A"/>
    <s v="N.A"/>
    <s v="N.A"/>
    <s v="N.A"/>
    <m/>
    <m/>
    <m/>
    <m/>
    <m/>
    <s v="jrodriguez"/>
    <s v="2020-07-22 09:02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7-11T00:00:00"/>
    <n v="22442"/>
    <n v="1031147218"/>
    <s v="SUAZA YUNDA JONATHAN ALEXANDER"/>
    <x v="18"/>
    <s v="1031147218.jpg"/>
    <s v="A+"/>
    <n v="1300000"/>
    <d v="2024-01-01T00:00:00"/>
    <n v="1160000"/>
    <s v="OPERARIO DE BARRIDO"/>
    <s v="LOCAL"/>
    <s v="ACTIVO"/>
    <d v="2023-08-01T00:00:00"/>
    <d v="2025-01-31T00:00:00"/>
    <m/>
    <m/>
    <m/>
    <m/>
    <m/>
    <s v="DIRECTO"/>
    <s v="RIESGO III"/>
    <s v="PROMODISTRITO - R3"/>
    <s v="B1 USAQUEN"/>
    <s v="TURNO #1 (06:00 - 14:00)"/>
    <m/>
    <s v="DUARTE PICO GERARDO"/>
    <d v="1993-07-09T00:00:00"/>
    <n v="31"/>
    <s v="M"/>
    <s v="BOGOTA, D.C."/>
    <n v="1"/>
    <s v="BACHILLER"/>
    <s v="UNIÓN LIBRE"/>
    <s v="BANCOLOMBIA"/>
    <s v="AHO"/>
    <n v="69900007364"/>
    <s v="BUSTAMANTE MARTINEZ PEDRO HELI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224746375"/>
    <s v="suazayunda24@gmail.com"/>
    <m/>
    <m/>
    <s v="N.A"/>
    <s v="N.A"/>
    <s v="M"/>
    <n v="37"/>
    <n v="37"/>
    <s v="M"/>
    <s v="N.A"/>
    <s v="N.A"/>
    <m/>
    <m/>
    <m/>
    <m/>
    <m/>
    <s v="jrodriguez"/>
    <s v="2023-08-01 10:23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1-14T00:00:00"/>
    <n v="23577"/>
    <n v="80763850"/>
    <s v="GARZON  FONSECA  FREDY REINEL"/>
    <x v="18"/>
    <s v="80763850.jpg"/>
    <s v="O+"/>
    <n v="1300000"/>
    <d v="2024-01-01T00:00:00"/>
    <n v="1160000"/>
    <s v="OPERARIO DE BARRIDO"/>
    <s v="LOCAL"/>
    <s v="ACTIVO"/>
    <d v="2023-11-14T00:00:00"/>
    <d v="2024-11-13T00:00:00"/>
    <m/>
    <m/>
    <m/>
    <m/>
    <m/>
    <s v="DIRECTO"/>
    <s v="RIESGO III"/>
    <s v="PROMODISTRITO - R3"/>
    <s v="B15S SANTA FE"/>
    <s v="TURNO #2 (14:00 - 22:00)"/>
    <m/>
    <m/>
    <d v="1983-11-03T00:00:00"/>
    <n v="40"/>
    <s v="M"/>
    <s v="BOGOTA, D.C."/>
    <n v="2"/>
    <s v="BACHILLER"/>
    <s v="SOLTERO"/>
    <s v="BANCOLOMBIA"/>
    <s v="AHO"/>
    <n v="69900007840"/>
    <s v="PATIÑO VEGA ISMAEL FABIAN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80763850"/>
    <n v="80763850"/>
    <s v="fregarzon22@gmail.com"/>
    <m/>
    <m/>
    <s v="N.A"/>
    <s v="N.A"/>
    <s v="M"/>
    <n v="38"/>
    <n v="38"/>
    <s v="M"/>
    <s v="N.A"/>
    <s v="N.A"/>
    <m/>
    <m/>
    <m/>
    <m/>
    <m/>
    <s v="jrodriguez"/>
    <s v="2023-11-15 16:55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8-02T00:00:00"/>
    <n v="23350"/>
    <n v="1022935452"/>
    <s v="GOMEZ MEZA EDGAR"/>
    <x v="18"/>
    <s v="1022935452.jpg"/>
    <s v="O+"/>
    <n v="1300000"/>
    <d v="2024-01-01T00:00:00"/>
    <n v="1160000"/>
    <s v="OPERARIO DE BARRIDO"/>
    <s v="LOCAL"/>
    <s v="ACTIVO"/>
    <d v="2023-10-23T00:00:00"/>
    <d v="2024-10-22T00:00:00"/>
    <m/>
    <m/>
    <m/>
    <m/>
    <m/>
    <s v="DIRECTO"/>
    <s v="RIESGO III"/>
    <s v="PROMODISTRITO - R3"/>
    <s v="B4 USAQUEN"/>
    <s v="TURNO #1 (06:00 - 14:00)"/>
    <m/>
    <m/>
    <d v="1985-11-07T00:00:00"/>
    <n v="38"/>
    <s v="M"/>
    <s v="LA DORADA"/>
    <n v="2"/>
    <s v="BACHILLER"/>
    <s v="CASADO"/>
    <s v="BANCOLOMBIA"/>
    <s v="AHO"/>
    <n v="69900007768"/>
    <s v="VELASQUEZ FUQUEN REUVEN ALEXANDER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09109192"/>
    <n v="3209109192"/>
    <s v="hongobelial7@gmail.com"/>
    <m/>
    <m/>
    <s v="N.A"/>
    <s v="N.A"/>
    <s v="L"/>
    <n v="40"/>
    <n v="40"/>
    <s v="L"/>
    <s v="N.A"/>
    <s v="N.A"/>
    <m/>
    <m/>
    <m/>
    <m/>
    <m/>
    <s v="jrodriguez"/>
    <s v="2023-10-23 13:58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7-22T00:00:00"/>
    <n v="19969"/>
    <n v="9104802"/>
    <s v="CERVANTES DIAZ SOCRATES"/>
    <x v="18"/>
    <s v="9104802.jpg"/>
    <s v="A+"/>
    <n v="1300000"/>
    <d v="2024-01-01T00:00:00"/>
    <n v="1160000"/>
    <s v="OPERARIO DE BARRIDO"/>
    <s v="LOCAL"/>
    <s v="ACTIVO"/>
    <d v="2022-11-03T00:00:00"/>
    <d v="2024-11-02T00:00:00"/>
    <m/>
    <m/>
    <m/>
    <m/>
    <m/>
    <s v="DIRECTO"/>
    <s v="RIESGO III"/>
    <s v="PROMODISTRITO - R3"/>
    <s v="B10 SAN CRISTOBAL"/>
    <s v="TURNO #1 (06:00 - 14:00)"/>
    <m/>
    <m/>
    <d v="1976-11-21T00:00:00"/>
    <n v="47"/>
    <s v="M"/>
    <s v="CARTAGENA"/>
    <n v="2"/>
    <s v="BACHILLER"/>
    <s v="SOLTERO"/>
    <s v="DAVIVIENDA"/>
    <s v="AHO"/>
    <n v="455900050531"/>
    <s v="DIAZ OTERO ALEJANDRO EZIQU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3333"/>
    <n v="3123899808"/>
    <s v="cervantesdiazsocrates8@gmail.com"/>
    <m/>
    <m/>
    <s v="N.A"/>
    <s v="N.A"/>
    <s v="M"/>
    <n v="40"/>
    <n v="40"/>
    <s v="M"/>
    <s v="N.A"/>
    <s v="N.A"/>
    <m/>
    <m/>
    <m/>
    <m/>
    <m/>
    <s v="jrodriguez"/>
    <s v="2022-11-03 15:25:0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5-12T00:00:00"/>
    <n v="20051"/>
    <n v="1000239563"/>
    <s v="RODRIGUEZ CADENA MARIA FERNANDA"/>
    <x v="18"/>
    <s v="1000239563.jpg"/>
    <s v="O+"/>
    <n v="1300000"/>
    <d v="2024-01-01T00:00:00"/>
    <n v="1160000"/>
    <s v="OPERARIO DE BARRIDO"/>
    <s v="LOCAL"/>
    <s v="ACTIVO"/>
    <d v="2022-11-11T00:00:00"/>
    <d v="2024-11-10T00:00:00"/>
    <m/>
    <m/>
    <m/>
    <m/>
    <m/>
    <s v="DIRECTO"/>
    <s v="RIESGO III"/>
    <s v="PROMODISTRITO - R3"/>
    <s v="B9 SAN CRISTOBAL"/>
    <s v="TURNO #1 (06:00 - 14:00)"/>
    <m/>
    <s v="JAMAICA FONSECA JOHN ALEXANDER"/>
    <d v="1999-02-26T00:00:00"/>
    <n v="25"/>
    <s v="F"/>
    <s v="BOGOTA, D.C."/>
    <n v="2"/>
    <s v="BACHILLER"/>
    <s v="UNIÓN LIBRE"/>
    <s v="BANCOLOMBIA"/>
    <s v="AHO"/>
    <s v="03300003315"/>
    <s v="BEJARANO CELIS DENYER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053482"/>
    <n v="3224826680"/>
    <s v="mafe.roca02@gmail.com"/>
    <m/>
    <m/>
    <s v="S"/>
    <n v="6"/>
    <s v="N.A"/>
    <n v="35"/>
    <n v="35"/>
    <s v="S"/>
    <s v="N.A"/>
    <s v="N.A"/>
    <m/>
    <m/>
    <m/>
    <m/>
    <m/>
    <s v="jrodriguez"/>
    <s v="2022-11-11 09:18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9-05T00:00:00"/>
    <n v="24950"/>
    <n v="1057514357"/>
    <s v="FIGUEROA GONZALEZ JOSE URDANEY"/>
    <x v="18"/>
    <s v="1057514357.jpg"/>
    <s v="A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6 CHAPINERO"/>
    <s v="TURNO #1 (06:00 - 14:00)"/>
    <m/>
    <m/>
    <d v="1984-08-28T00:00:00"/>
    <n v="39"/>
    <s v="M"/>
    <s v="SANTANA"/>
    <n v="1"/>
    <s v="BACHILLER BÁSICO"/>
    <s v="UNIÓN LIBRE"/>
    <s v="DAVIVIENDA"/>
    <s v="AHO"/>
    <n v="488420794668"/>
    <s v="CARO YARA BRAYAN JAVI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24769197"/>
    <n v="3124769197"/>
    <s v="figueroagonzalezjoseurdaney@gmail.com"/>
    <m/>
    <m/>
    <s v="N.A"/>
    <s v="N.A"/>
    <s v="L"/>
    <n v="40"/>
    <n v="40"/>
    <s v="L"/>
    <s v="N.A"/>
    <s v="N.A"/>
    <m/>
    <m/>
    <m/>
    <m/>
    <m/>
    <s v="jrodriguez"/>
    <s v="2024-03-21 09:08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5-23T00:00:00"/>
    <n v="18320"/>
    <n v="80820259"/>
    <s v="CASTRILLON MORENO OSCAR ALEJANDRO"/>
    <x v="18"/>
    <s v="80820259.jpg"/>
    <s v="O+"/>
    <n v="1300000"/>
    <d v="2024-01-01T00:00:00"/>
    <n v="1160000"/>
    <s v="OPERARIO DE BARRIDO"/>
    <s v="LOCAL"/>
    <s v="ACTIVO"/>
    <d v="2022-05-05T00:00:00"/>
    <d v="2025-05-04T00:00:00"/>
    <m/>
    <m/>
    <m/>
    <m/>
    <m/>
    <s v="DIRECTO"/>
    <s v="RIESGO III"/>
    <s v="PROMODISTRITO - R3"/>
    <s v="B1 USAQUEN"/>
    <s v="TURNO #1 (06:00 - 14:00)"/>
    <m/>
    <s v="DUARTE PICO GERARDO"/>
    <d v="1985-05-02T00:00:00"/>
    <n v="39"/>
    <s v="M"/>
    <s v="BOGOTA, D.C."/>
    <n v="2"/>
    <s v="BACHILLER"/>
    <s v="SOLTERO"/>
    <s v="BANCOLOMBIA"/>
    <s v="AHO"/>
    <n v="19806891838"/>
    <s v="BUSTAMANTE MARTINEZ PEDRO HELI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15177448"/>
    <n v="3044440491"/>
    <s v="osalcamo34@gmail.com"/>
    <m/>
    <m/>
    <s v="N.A"/>
    <s v="N.A"/>
    <s v="L"/>
    <n v="41"/>
    <n v="41"/>
    <s v="L"/>
    <s v="N.A"/>
    <s v="N.A"/>
    <m/>
    <m/>
    <m/>
    <m/>
    <m/>
    <s v="jrodriguez"/>
    <s v="2022-05-06 08:55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7-22T00:00:00"/>
    <n v="970"/>
    <n v="21061594"/>
    <s v="MORENO SANDY  IVONNE"/>
    <x v="18"/>
    <s v="21061594.jpg"/>
    <s v="O+"/>
    <n v="1300000"/>
    <d v="2024-01-01T00:00:00"/>
    <n v="1160000"/>
    <s v="OPERARIO DE BARRIDO"/>
    <s v="LOCAL"/>
    <s v="ACTIVO"/>
    <d v="2018-05-25T00:00:00"/>
    <d v="2025-05-24T00:00:00"/>
    <m/>
    <m/>
    <m/>
    <m/>
    <m/>
    <s v="DIRECTO"/>
    <s v="RIESGO III"/>
    <s v="PROMODISTRITO - R3"/>
    <s v="B4 USAQUEN"/>
    <s v="TURNO #1 (06:00 - 14:00)"/>
    <m/>
    <m/>
    <d v="1969-08-25T00:00:00"/>
    <n v="54"/>
    <s v="F"/>
    <s v="BOGOTA, D.C."/>
    <n v="2"/>
    <s v="PRIMARIA"/>
    <s v="SOLTERO"/>
    <s v="BANCOLOMBIA"/>
    <s v="AHO"/>
    <n v="69900001386"/>
    <s v="VELASQUEZ FUQUEN REUVEN ALEXANDER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4013231"/>
    <n v="3202340657"/>
    <s v="yisedb1032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12-30T00:00:00"/>
    <n v="7881"/>
    <n v="1033750414"/>
    <s v="RINCON BOLAÑOS ANDREA PAOLA"/>
    <x v="18"/>
    <s v="1033750414.jpg"/>
    <s v="O-"/>
    <n v="1300000"/>
    <d v="2024-01-01T00:00:00"/>
    <n v="1160000"/>
    <s v="OPERARIO DE BARRIDO"/>
    <s v="LOCAL"/>
    <s v="ACTIVO"/>
    <d v="2019-02-13T00:00:00"/>
    <d v="2025-02-12T00:00:00"/>
    <m/>
    <m/>
    <m/>
    <m/>
    <m/>
    <s v="DIRECTO"/>
    <s v="RIESGO III"/>
    <s v="PROMODISTRITO - R3"/>
    <s v="B16 CANDELARIA"/>
    <s v="TURNO #3 (22:00 - 06:00)"/>
    <m/>
    <m/>
    <d v="1992-10-16T00:00:00"/>
    <n v="31"/>
    <s v="F"/>
    <s v="BOGOTA, D.C."/>
    <n v="1"/>
    <s v="BACHILLER"/>
    <s v="SOLTERO"/>
    <s v="BANCOLOMBIA"/>
    <s v="AHO"/>
    <n v="69900001548"/>
    <s v="ROBLES GUTIERREZ GONZALO"/>
    <s v="TAPIA TAPIERO YENY"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144484628"/>
    <n v="314484628"/>
    <s v="andrearincon2021j@gmail.com"/>
    <m/>
    <m/>
    <s v="S"/>
    <n v="8"/>
    <s v="N.A"/>
    <n v="35"/>
    <n v="35"/>
    <s v="S"/>
    <s v="N.A"/>
    <s v="N.A"/>
    <m/>
    <m/>
    <m/>
    <m/>
    <m/>
    <s v="dcurrea"/>
    <s v="2019-02-14 13:10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5-02T00:00:00"/>
    <n v="20201"/>
    <n v="1122818097"/>
    <s v="AGUILAR PALMAR JOSE MANUEL"/>
    <x v="18"/>
    <s v="1122818097.jpg"/>
    <s v="O+"/>
    <n v="1300000"/>
    <d v="2024-01-01T00:00:00"/>
    <n v="1160000"/>
    <s v="OPERARIO DE BARRIDO"/>
    <s v="LOCAL"/>
    <s v="ACTIVO"/>
    <d v="2022-11-24T00:00:00"/>
    <d v="2024-11-23T00:00:00"/>
    <m/>
    <m/>
    <m/>
    <m/>
    <m/>
    <s v="DIRECTO"/>
    <s v="RIESGO III"/>
    <s v="PROMODISTRITO - R3"/>
    <s v="B10 SAN CRISTOBAL"/>
    <s v="TURNO #1 (06:00 - 14:00)"/>
    <m/>
    <m/>
    <d v="1995-03-20T00:00:00"/>
    <n v="29"/>
    <s v="M"/>
    <s v="MAICAO"/>
    <n v="1"/>
    <s v="BACHILLER"/>
    <s v="SOLTERO"/>
    <s v="BANCOLOMBIA"/>
    <s v="AHO"/>
    <n v="14100001647"/>
    <s v="DIAZ OTERO ALEJANDRO EZIQUI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333333"/>
    <n v="3213405150"/>
    <s v="josemanuelaguilarpalmar@gmail.com"/>
    <m/>
    <m/>
    <s v="N.A"/>
    <s v="N.A"/>
    <s v="S"/>
    <n v="39"/>
    <n v="39"/>
    <s v="S"/>
    <s v="N.A"/>
    <s v="N.A"/>
    <m/>
    <m/>
    <m/>
    <m/>
    <m/>
    <s v="jrodriguez"/>
    <s v="2022-11-24 10:38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9-22T00:00:00"/>
    <n v="980"/>
    <n v="1023919495"/>
    <s v="MUÑOZ CAMELO LUIS ENRIQUE"/>
    <x v="18"/>
    <s v="1023919495.jpg"/>
    <s v="A+"/>
    <n v="1300000"/>
    <d v="2024-01-01T00:00:00"/>
    <n v="1160000"/>
    <s v="OPERARIO DE BARRIDO"/>
    <s v="LOCAL"/>
    <s v="ACTIVO"/>
    <d v="2018-05-18T00:00:00"/>
    <d v="2025-05-17T00:00:00"/>
    <m/>
    <m/>
    <m/>
    <m/>
    <m/>
    <s v="DIRECTO"/>
    <s v="RIESGO III"/>
    <s v="PROMODISTRITO - R3"/>
    <s v="B13U USME"/>
    <s v="TURNO #1 (06:00 - 14:00)"/>
    <m/>
    <m/>
    <d v="1991-12-04T00:00:00"/>
    <n v="32"/>
    <s v="M"/>
    <s v="BOGOTA, D.C."/>
    <n v="2"/>
    <s v="PRIMARIA"/>
    <s v="UNIÓN LIBRE"/>
    <s v="BANCOLOMBIA"/>
    <s v="AHO"/>
    <n v="69900001564"/>
    <s v="ESCOBAR MENDIVELSO ALFONSO DAVID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32135406"/>
    <n v="3132135406"/>
    <s v="MUNOZCAMELOLUISENRIQUE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2-27T00:00:00"/>
    <n v="22302"/>
    <n v="1000001495"/>
    <s v="CELY BADEL ANDRES DE JESUS"/>
    <x v="18"/>
    <s v="1000001495.jpg"/>
    <s v="A+"/>
    <n v="1300000"/>
    <d v="2024-01-01T00:00:00"/>
    <n v="1160000"/>
    <s v="OPERARIO DE BARRIDO"/>
    <s v="LOCAL"/>
    <s v="ACTIVO"/>
    <d v="2023-07-17T00:00:00"/>
    <d v="2025-01-16T00:00:00"/>
    <m/>
    <m/>
    <m/>
    <m/>
    <m/>
    <s v="DIRECTO"/>
    <s v="RIESGO III"/>
    <s v="PROMODISTRITO - R3"/>
    <s v="B9 SAN CRISTOBAL"/>
    <s v="TURNO #1 (06:00 - 14:00)"/>
    <m/>
    <s v="JAMAICA FONSECA JOHN ALEXANDER"/>
    <d v="1991-01-06T00:00:00"/>
    <n v="33"/>
    <s v="M"/>
    <s v="BOGOTA, D.C."/>
    <n v="1"/>
    <s v="BACHILLER"/>
    <s v="SOLTERO"/>
    <s v="BANCOLOMBIA"/>
    <s v="AHO"/>
    <n v="69900007333"/>
    <s v="BEJARANO CELIS DENYER FABIAN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m/>
    <n v="3133819184"/>
    <s v="jesuslives1@hotmail.com"/>
    <m/>
    <m/>
    <s v="N.A"/>
    <s v="N.A"/>
    <s v="L"/>
    <n v="39"/>
    <n v="39"/>
    <s v="L"/>
    <s v="N.A"/>
    <s v="N.A"/>
    <m/>
    <m/>
    <m/>
    <m/>
    <m/>
    <s v="jrodriguez"/>
    <s v="2023-07-17 11:25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5-30T00:00:00"/>
    <n v="22653"/>
    <n v="80873647"/>
    <s v="SAZA MORENO WILSON  HARVEY"/>
    <x v="18"/>
    <s v="80873647.jpg"/>
    <s v="O+"/>
    <n v="1300000"/>
    <d v="2024-01-01T00:00:00"/>
    <n v="1160000"/>
    <s v="OPERARIO DE BARRIDO"/>
    <s v="LOCAL"/>
    <s v="ACTIVO"/>
    <d v="2023-08-22T00:00:00"/>
    <d v="2024-08-21T00:00:00"/>
    <m/>
    <m/>
    <m/>
    <m/>
    <m/>
    <s v="DIRECTO"/>
    <s v="RIESGO III"/>
    <s v="PROMODISTRITO - R3"/>
    <s v="B10 SAN CRISTOBAL"/>
    <s v="TURNO #1 (06:00 - 14:00)"/>
    <m/>
    <m/>
    <d v="1985-05-12T00:00:00"/>
    <n v="39"/>
    <s v="M"/>
    <s v="CHINCHINA"/>
    <n v="1"/>
    <s v="PRIMARIA"/>
    <s v="UNIÓN LIBRE"/>
    <s v="BANCOLOMBIA"/>
    <s v="AHO"/>
    <s v="09456763062"/>
    <s v="DIAZ OTERO ALEJANDRO EZIQUI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027900151"/>
    <n v="3027900151"/>
    <s v="sazawilson85@gmail.com"/>
    <m/>
    <m/>
    <s v="N.A"/>
    <s v="N.A"/>
    <s v="M"/>
    <n v="38"/>
    <n v="38"/>
    <s v="M"/>
    <s v="N.A"/>
    <s v="N.A"/>
    <m/>
    <m/>
    <m/>
    <m/>
    <m/>
    <s v="jrodriguez"/>
    <s v="2023-08-22 16:14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12-22T00:00:00"/>
    <n v="23773"/>
    <n v="72023379"/>
    <s v="GAMARRA ARAGON ORLANDO"/>
    <x v="18"/>
    <s v="72023379.jpg"/>
    <s v="O+"/>
    <n v="1300000"/>
    <d v="2024-01-01T00:00:00"/>
    <n v="1160000"/>
    <s v="OPERARIO DE BARRIDO"/>
    <s v="LOCAL"/>
    <s v="ACTIVO"/>
    <d v="2023-12-01T00:00:00"/>
    <d v="2024-11-30T00:00:00"/>
    <m/>
    <m/>
    <m/>
    <m/>
    <m/>
    <s v="DIRECTO"/>
    <s v="RIESGO III"/>
    <s v="PROMODISTRITO - R3"/>
    <s v="B2 USAQUEN"/>
    <s v="TURNO #1 (06:00 - 14:00)"/>
    <m/>
    <s v="CASTELLANOS BARRERA CARLOS JULIO"/>
    <d v="1982-12-30T00:00:00"/>
    <n v="41"/>
    <s v="M"/>
    <s v="GALAPA"/>
    <n v="3"/>
    <s v="BACHILLER BÁSICO"/>
    <s v="UNIÓN LIBRE"/>
    <s v="BANCOLOMBIA"/>
    <s v="AHO"/>
    <n v="69900007930"/>
    <s v="RUIZ NIETO CARLOS ANDRES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07860888"/>
    <n v="3107860888"/>
    <s v="orlandogamarraaragon@gmail.com"/>
    <m/>
    <m/>
    <s v="N.A"/>
    <s v="N.A"/>
    <s v="S"/>
    <n v="40"/>
    <n v="40"/>
    <s v="S"/>
    <s v="N.A"/>
    <s v="N.A"/>
    <m/>
    <m/>
    <m/>
    <m/>
    <m/>
    <s v="jrodriguez"/>
    <s v="2023-12-01 15:17:4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4-25T00:00:00"/>
    <n v="1157"/>
    <n v="1019032272"/>
    <s v="RINCON RUEDA MIGUEL ANGEL"/>
    <x v="18"/>
    <s v="1019032272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3U USME"/>
    <s v="TURNO #1 (06:00 - 14:00)"/>
    <m/>
    <m/>
    <d v="1988-10-27T00:00:00"/>
    <n v="35"/>
    <s v="M"/>
    <s v="BOGOTA, D.C."/>
    <n v="2"/>
    <s v="BACHILLER"/>
    <s v="UNIÓN LIBRE"/>
    <s v="AV VILLAS"/>
    <s v="AHO"/>
    <n v="659702331"/>
    <s v="ESCOBAR MENDIVELSO ALFONSO DAVID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8018760"/>
    <n v="3226378497"/>
    <s v="miguelrincon_276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11-04T00:00:00"/>
    <n v="21210"/>
    <n v="86011955"/>
    <s v="FONSECA VEGA CARLOS GERARDO"/>
    <x v="18"/>
    <s v="86011955.jpg"/>
    <s v="O+"/>
    <n v="1300000"/>
    <d v="2024-01-01T00:00:00"/>
    <n v="1160000"/>
    <s v="OPERARIO DE BARRIDO"/>
    <s v="LOCAL"/>
    <s v="ACTIVO"/>
    <d v="2023-03-06T00:00:00"/>
    <d v="2024-09-05T00:00:00"/>
    <m/>
    <m/>
    <m/>
    <m/>
    <m/>
    <s v="DIRECTO"/>
    <s v="RIESGO III"/>
    <s v="PROMODISTRITO - R3"/>
    <s v="B6 CHAPINERO"/>
    <s v="TURNO #1 (06:00 - 14:00)"/>
    <m/>
    <m/>
    <d v="1980-09-03T00:00:00"/>
    <n v="43"/>
    <s v="M"/>
    <s v="VILLA DEL ROSARIO"/>
    <n v="2"/>
    <s v="BACHILLER BÁSICO"/>
    <s v="UNIÓN LIBRE"/>
    <s v="BANCOLOMBIA"/>
    <s v="AHO"/>
    <n v="69900006790"/>
    <s v="CARO YARA BRAYAN JAVIER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04752896"/>
    <n v="3204752896"/>
    <s v="fonsecarlos1989@gmail.com"/>
    <m/>
    <m/>
    <s v="N.A"/>
    <s v="N.A"/>
    <s v="M"/>
    <n v="38"/>
    <n v="38"/>
    <s v="M"/>
    <s v="N.A"/>
    <s v="N.A"/>
    <m/>
    <m/>
    <m/>
    <m/>
    <m/>
    <s v="jrodriguez"/>
    <s v="2023-03-06 16:28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9-01T00:00:00"/>
    <n v="874"/>
    <n v="22663338"/>
    <s v="LOBO ROJANO MARTHA CECILIA"/>
    <x v="18"/>
    <s v="22663338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4 USAQUEN"/>
    <s v="TURNO #1 (06:00 - 14:00)"/>
    <m/>
    <m/>
    <d v="1971-02-17T00:00:00"/>
    <n v="53"/>
    <s v="F"/>
    <s v="PONEDERA"/>
    <n v="2"/>
    <s v="BACHILLER"/>
    <s v="SOLTERO"/>
    <s v="BANCOLOMBIA"/>
    <s v="AHO"/>
    <n v="68828198436"/>
    <s v="VELASQUEZ FUQUEN REUVEN ALEXANDER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25"/>
    <n v="3124165650"/>
    <s v="lobomarta624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9-06T00:00:00"/>
    <n v="24368"/>
    <n v="80768411"/>
    <s v="BOCANEGRA INFANTE LEONARDO"/>
    <x v="18"/>
    <s v="80768411.jpg"/>
    <s v="A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6 CHAPINERO"/>
    <s v="TURNO #1 (06:00 - 14:00)"/>
    <m/>
    <m/>
    <d v="1983-12-19T00:00:00"/>
    <n v="40"/>
    <s v="M"/>
    <s v="BOGOTA, D.C."/>
    <n v="2"/>
    <s v="BACHILLER"/>
    <s v="UNIÓN LIBRE"/>
    <s v="BANCOLOMBIA"/>
    <s v="AHO"/>
    <n v="69900001575"/>
    <s v="CARO YARA BRAYAN JAVIER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9268505"/>
    <n v="3104481824"/>
    <s v="LEOBOCANEGRA19.12@GMAIL.COM"/>
    <m/>
    <m/>
    <s v="N.A"/>
    <s v="N.A"/>
    <s v="S"/>
    <n v="38"/>
    <n v="38"/>
    <s v="S"/>
    <s v="N.A"/>
    <s v="N.A"/>
    <m/>
    <m/>
    <m/>
    <m/>
    <m/>
    <s v="jrodriguez"/>
    <s v="2024-02-06 15:38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5-13T00:00:00"/>
    <n v="15524"/>
    <n v="79671268"/>
    <s v="LANCHEROS OSPINA ABELARDO"/>
    <x v="18"/>
    <s v="79671268.jpg"/>
    <s v="O+"/>
    <n v="1300000"/>
    <d v="2024-01-01T00:00:00"/>
    <n v="1160000"/>
    <s v="OPERARIO DE BARRIDO"/>
    <s v="LOCAL"/>
    <s v="ACTIVO"/>
    <d v="2021-07-01T00:00:00"/>
    <d v="2025-06-30T00:00:00"/>
    <m/>
    <m/>
    <m/>
    <m/>
    <m/>
    <s v="DIRECTO"/>
    <s v="RIESGO III"/>
    <s v="PROMODISTRITO - R3"/>
    <s v="B13U USME"/>
    <s v="TURNO #1 (06:00 - 14:00)"/>
    <m/>
    <m/>
    <d v="1974-01-09T00:00:00"/>
    <n v="50"/>
    <s v="M"/>
    <s v="BOGOTA, D.C."/>
    <n v="1"/>
    <s v="BACHILLER"/>
    <s v="SOLTERO"/>
    <s v="BANCOLOMBIA"/>
    <s v="AHO"/>
    <n v="69900001187"/>
    <s v="ESCOBAR MENDIVELSO ALFONSO DAVID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2005077"/>
    <n v="3209644201"/>
    <s v="AMISTADLANCHEROSOSPINA@GMAIL.COM"/>
    <m/>
    <m/>
    <s v="N.A"/>
    <s v="N.A"/>
    <s v="L"/>
    <n v="38"/>
    <n v="38"/>
    <s v="N.A"/>
    <s v="N.A"/>
    <s v="N.A"/>
    <m/>
    <m/>
    <m/>
    <m/>
    <m/>
    <s v="jrodriguez"/>
    <s v="2021-07-01 16:49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1-28T00:00:00"/>
    <n v="25804"/>
    <n v="1022947644"/>
    <s v="MEDINA AGUIAR JHON JAIRO"/>
    <x v="18"/>
    <s v="1022947644.jpg"/>
    <s v="O+"/>
    <n v="1300000"/>
    <m/>
    <m/>
    <s v="OPERARIO DE BARRIDO"/>
    <s v="LOCAL"/>
    <s v="ACTIVO"/>
    <d v="2024-06-17T00:00:00"/>
    <d v="2024-12-16T00:00:00"/>
    <m/>
    <m/>
    <m/>
    <m/>
    <m/>
    <s v="DIRECTO"/>
    <s v="RIESGO III"/>
    <s v="PROMODISTRITO - R3"/>
    <s v="B14S SANTA FE"/>
    <s v="TURNO #2 (14:00 - 22:00)"/>
    <m/>
    <m/>
    <d v="1996-11-25T00:00:00"/>
    <n v="27"/>
    <s v="M"/>
    <s v="BOGOTA, D.C."/>
    <n v="2"/>
    <s v="BACHILLER"/>
    <s v="SOLTERO"/>
    <s v="BANCOLOMBIA"/>
    <s v="AHO"/>
    <n v="69900008685"/>
    <s v="PATIÑO VEGA ISMAEL FABIA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27195552"/>
    <n v="3227195552"/>
    <s v="MEDINAAGUIARJHONJAIRO@GMAIL.COM"/>
    <m/>
    <m/>
    <s v="N.A"/>
    <s v="N.A"/>
    <s v="M"/>
    <n v="39"/>
    <n v="39"/>
    <s v="M"/>
    <s v="N.A"/>
    <s v="N.A"/>
    <m/>
    <m/>
    <m/>
    <m/>
    <m/>
    <s v="cgarrido"/>
    <s v="2024-06-17 15:25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5-19T00:00:00"/>
    <n v="24954"/>
    <n v="74302083"/>
    <s v="OVALLE MORENO RODOLFO"/>
    <x v="18"/>
    <s v="74302083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14S SANTA FE"/>
    <s v="TURNO #2 (14:00 - 22:00)"/>
    <m/>
    <m/>
    <d v="1977-03-07T00:00:00"/>
    <n v="47"/>
    <s v="M"/>
    <s v="GIRARDOT"/>
    <n v="3"/>
    <s v="BACHILLER BÁSICO"/>
    <s v="UNIÓN LIBRE"/>
    <s v="DAVIVIENDA"/>
    <s v="AHO"/>
    <s v="006900773711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4716426"/>
    <n v="3124716426"/>
    <s v="rodolfoovalle45@gmail.com"/>
    <m/>
    <m/>
    <s v="N.A"/>
    <s v="N.A"/>
    <s v="M"/>
    <n v="39"/>
    <n v="39"/>
    <s v="M"/>
    <s v="N.A"/>
    <s v="N.A"/>
    <m/>
    <m/>
    <m/>
    <m/>
    <m/>
    <s v="jrodriguez"/>
    <s v="2024-03-21 09:08:1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04-18T00:00:00"/>
    <n v="17519"/>
    <n v="1022959204"/>
    <s v="SANCHEZ GONZALEZ SAMUEL FELIPE"/>
    <x v="18"/>
    <m/>
    <s v="B+"/>
    <n v="1300000"/>
    <d v="2024-01-01T00:00:00"/>
    <n v="1160000"/>
    <s v="OPERARIO DE BARRIDO"/>
    <s v="LOCAL"/>
    <s v="ACTIVO"/>
    <d v="2022-02-10T00:00:00"/>
    <d v="2025-02-09T00:00:00"/>
    <m/>
    <m/>
    <m/>
    <m/>
    <m/>
    <s v="DIRECTO"/>
    <s v="RIESGO III"/>
    <s v="PROMODISTRITO - R3"/>
    <s v="B1 USAQUEN"/>
    <s v="TURNO #1 (06:00 - 14:00)"/>
    <m/>
    <s v="DUARTE PICO GERARDO"/>
    <d v="1990-03-27T00:00:00"/>
    <n v="34"/>
    <s v="M"/>
    <s v="BOGOTA, D.C."/>
    <n v="2"/>
    <s v="BACHILLER"/>
    <s v="SOLTERO"/>
    <s v="BANCOLOMBIA"/>
    <s v="AHO"/>
    <n v="69900003780"/>
    <s v="BUSTAMANTE MARTINEZ PEDRO HELI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m/>
    <n v="3146365123"/>
    <s v="samuelgonzalez2790@gmail.com"/>
    <m/>
    <m/>
    <s v="N.A"/>
    <s v="N.A"/>
    <s v="M"/>
    <n v="39"/>
    <n v="39"/>
    <s v="M"/>
    <s v="N.A"/>
    <s v="N.A"/>
    <m/>
    <m/>
    <m/>
    <m/>
    <m/>
    <s v="jrodriguez"/>
    <s v="2022-02-11 09:02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4-07-24T00:00:00"/>
    <n v="633"/>
    <n v="79385233"/>
    <s v="CAPADOR HERNANDEZ CAMILO"/>
    <x v="18"/>
    <s v="79385233.jpg"/>
    <s v="O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15S SANTA FE"/>
    <s v="TURNO #2 (14:00 - 22:00)"/>
    <m/>
    <m/>
    <d v="1966-03-04T00:00:00"/>
    <n v="58"/>
    <s v="M"/>
    <s v="BOGOTA, D.C."/>
    <n v="2"/>
    <s v="PRIMARIA"/>
    <s v="SOLTERO"/>
    <s v="BANCOLOMBIA"/>
    <s v="AHO"/>
    <n v="69900001366"/>
    <s v="PATIÑO VEGA ISMAEL FABIAN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0"/>
    <n v="304612529"/>
    <s v="CAPADORCAMILO04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2-12T00:00:00"/>
    <n v="14265"/>
    <n v="45715367"/>
    <s v="SALAS ROMERO JEISER MILENA"/>
    <x v="18"/>
    <s v="45715367.jpg"/>
    <s v="O+"/>
    <n v="1300000"/>
    <d v="2024-01-01T00:00:00"/>
    <n v="1160000"/>
    <s v="OPERARIO DE BARRIDO"/>
    <s v="LOCAL"/>
    <s v="ACTIVO"/>
    <d v="2020-12-16T00:00:00"/>
    <d v="2024-12-15T00:00:00"/>
    <m/>
    <m/>
    <m/>
    <m/>
    <m/>
    <s v="DIRECTO"/>
    <s v="RIESGO III"/>
    <s v="PROMODISTRITO - R3"/>
    <s v="B15S SANTA FE"/>
    <s v="TURNO #2 (14:00 - 22:00)"/>
    <m/>
    <m/>
    <d v="1983-11-12T00:00:00"/>
    <n v="40"/>
    <s v="F"/>
    <s v="CARTAGENA"/>
    <n v="3"/>
    <s v="BACHILLER"/>
    <s v="CASADO"/>
    <s v="BANCOLOMBIA"/>
    <s v="AHO"/>
    <n v="69900001344"/>
    <s v="PATIÑO VEGA ISMAEL FABI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9230834"/>
    <n v="3112144690"/>
    <s v="CANILLOSALAS@GMAIL.COM"/>
    <m/>
    <m/>
    <s v="N.A"/>
    <s v="N.A"/>
    <s v="S"/>
    <n v="36"/>
    <n v="36"/>
    <s v="N.A"/>
    <s v="N.A"/>
    <s v="N.A"/>
    <m/>
    <m/>
    <m/>
    <m/>
    <m/>
    <s v="jrodriguez"/>
    <s v="2020-12-16 14:26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7-27T00:00:00"/>
    <n v="21135"/>
    <n v="80119470"/>
    <s v="RODRIGUEZ MONTEALEGRE HELMON"/>
    <x v="18"/>
    <s v="80119470.jpg"/>
    <s v="B+"/>
    <n v="1300000"/>
    <d v="2024-01-01T00:00:00"/>
    <n v="1160000"/>
    <s v="OPERARIO DE BARRIDO"/>
    <s v="LOCAL"/>
    <s v="ACTIVO"/>
    <d v="2023-03-01T00:00:00"/>
    <d v="2024-08-31T00:00:00"/>
    <m/>
    <m/>
    <m/>
    <m/>
    <m/>
    <s v="DIRECTO"/>
    <s v="RIESGO III"/>
    <s v="PROMODISTRITO - R3"/>
    <s v="B16 CANDELARIA"/>
    <s v="TURNO #3 (22:00 - 06:00)"/>
    <m/>
    <m/>
    <d v="1982-06-16T00:00:00"/>
    <n v="42"/>
    <s v="M"/>
    <s v="BOGOTA, D.C."/>
    <n v="1"/>
    <s v="BACHILLER"/>
    <s v="UNIÓN LIBRE"/>
    <s v="BANCOLOMBIA"/>
    <s v="AHO"/>
    <n v="69900006766"/>
    <s v="ROBLES GUTIERREZ GONZAL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716647"/>
    <n v="3025582909"/>
    <s v="rhelmon46@gmail.com"/>
    <m/>
    <m/>
    <s v="N.A"/>
    <s v="N.A"/>
    <s v="L"/>
    <n v="39"/>
    <n v="39"/>
    <s v="L"/>
    <s v="N.A"/>
    <s v="N.A"/>
    <m/>
    <m/>
    <m/>
    <m/>
    <m/>
    <s v="jrodriguez"/>
    <s v="2023-03-01 12:18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2-17T00:00:00"/>
    <n v="13792"/>
    <n v="1116785524"/>
    <s v="CASTELLANOS FUENTES ASTRID JOHANA"/>
    <x v="18"/>
    <s v="1116785524.jpg"/>
    <s v="O+"/>
    <n v="1300000"/>
    <d v="2024-01-01T00:00:00"/>
    <n v="1160000"/>
    <s v="OPERARIO DE BARRIDO"/>
    <s v="LOCAL"/>
    <s v="ACTIVO"/>
    <d v="2020-10-15T00:00:00"/>
    <d v="2024-10-14T00:00:00"/>
    <m/>
    <m/>
    <m/>
    <m/>
    <m/>
    <s v="DIRECTO"/>
    <s v="RIESGO III"/>
    <s v="PROMODISTRITO - R3"/>
    <s v="B17S SANTA FE"/>
    <s v="TURNO #3 (22:00 - 06:00)"/>
    <m/>
    <m/>
    <d v="1989-12-15T00:00:00"/>
    <n v="34"/>
    <s v="F"/>
    <s v="BOGOTA, D.C."/>
    <n v="1"/>
    <s v="BACHILLER"/>
    <s v="SOLTERO"/>
    <s v="BANCOLOMBIA"/>
    <s v="AHO"/>
    <s v="03235001950"/>
    <s v="ROBLES GUTIERREZ GONZALO"/>
    <s v="MUÑOZ RODRIGUEZ HERNAN ALONSO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44449172"/>
    <n v="3144449172"/>
    <s v="astridcastellanos715@gmail.com"/>
    <m/>
    <m/>
    <s v="S"/>
    <n v="8"/>
    <s v="N.A"/>
    <n v="36"/>
    <n v="36"/>
    <s v="S"/>
    <s v="N.A"/>
    <s v="N.A"/>
    <m/>
    <m/>
    <m/>
    <m/>
    <m/>
    <s v="jrodriguez"/>
    <s v="2020-10-15 14:27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12-12T00:00:00"/>
    <n v="23640"/>
    <n v="80857105"/>
    <s v="HURTADO SOACHE HOLLMAN ANDRES"/>
    <x v="18"/>
    <s v="80857105.jpg"/>
    <s v="O+"/>
    <n v="1300000"/>
    <d v="2024-01-01T00:00:00"/>
    <n v="1160000"/>
    <s v="OPERARIO DE BARRIDO"/>
    <s v="LOCAL"/>
    <s v="ACTIVO"/>
    <d v="2023-11-20T00:00:00"/>
    <d v="2024-11-19T00:00:00"/>
    <m/>
    <m/>
    <m/>
    <m/>
    <m/>
    <s v="DIRECTO"/>
    <s v="RIESGO III"/>
    <s v="PROMODISTRITO - R3"/>
    <s v="B4 USAQUEN"/>
    <s v="TURNO #1 (06:00 - 14:00)"/>
    <m/>
    <m/>
    <d v="1984-10-14T00:00:00"/>
    <n v="39"/>
    <s v="M"/>
    <s v="BOGOTA, D.C."/>
    <n v="2"/>
    <s v="BACHILLER"/>
    <s v="UNIÓN LIBRE"/>
    <s v="BANCOLOMBIA"/>
    <s v="AHO"/>
    <n v="69900007878"/>
    <s v="VELASQUEZ FUQUEN REUVEN ALEXANDER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22886944"/>
    <n v="3222886944"/>
    <s v="hurtadohollman949@gmail.com"/>
    <m/>
    <m/>
    <s v="N.A"/>
    <s v="N.A"/>
    <s v="L"/>
    <n v="39"/>
    <n v="39"/>
    <s v="L"/>
    <s v="N.A"/>
    <s v="N.A"/>
    <m/>
    <m/>
    <m/>
    <m/>
    <m/>
    <s v="jrodriguez"/>
    <s v="2023-11-20 15:57:4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1-20T00:00:00"/>
    <n v="24560"/>
    <n v="1023025434"/>
    <s v="RODRIGUEZ DIAZ ANGEL YESID"/>
    <x v="18"/>
    <s v="1023025434.jpg"/>
    <s v="O+"/>
    <n v="1300000"/>
    <m/>
    <m/>
    <s v="OPERARIO DE BARRIDO"/>
    <s v="LOCAL"/>
    <s v="ACTIVO"/>
    <d v="2024-02-19T00:00:00"/>
    <d v="2024-08-18T00:00:00"/>
    <m/>
    <m/>
    <m/>
    <m/>
    <m/>
    <s v="DIRECTO"/>
    <s v="RIESGO III"/>
    <s v="PROMODISTRITO - R3"/>
    <s v="B4 USAQUEN"/>
    <s v="TURNO #1 (06:00 - 14:00)"/>
    <m/>
    <m/>
    <d v="1997-09-18T00:00:00"/>
    <n v="26"/>
    <s v="M"/>
    <s v="SABANALARGA"/>
    <n v="1"/>
    <s v="BACHILLER"/>
    <s v="UNIÓN LIBRE"/>
    <s v="BANCOLOMBIA"/>
    <s v="AHO"/>
    <n v="69900008225"/>
    <s v="VELASQUEZ FUQUEN REUVEN ALEXANDER"/>
    <m/>
    <s v="BOGOTA, D.C."/>
    <s v="BOGOTA, D.C."/>
    <s v="COLPENSIONES [25-14]"/>
    <s v="PORVENIR [230301]"/>
    <s v="CAPITAL SALUD [EPSC34]"/>
    <s v="COLSUBSIDIO [CCF22]"/>
    <s v="SURA [14-28]"/>
    <s v="NO"/>
    <m/>
    <m/>
    <m/>
    <s v="SIN NIVEL"/>
    <n v="3219794614"/>
    <n v="3219794614"/>
    <s v="diazmariana0320@gmail.com"/>
    <m/>
    <m/>
    <s v="N.A"/>
    <s v="N.A"/>
    <s v="XL"/>
    <n v="42"/>
    <n v="42"/>
    <s v="XL"/>
    <s v="N.A"/>
    <s v="N.A"/>
    <m/>
    <m/>
    <m/>
    <m/>
    <m/>
    <s v="jrodriguez"/>
    <s v="2024-02-20 11:27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5-24T00:00:00"/>
    <n v="776"/>
    <n v="1106948467"/>
    <s v="GARZON DIAZ LUZ HEILEN"/>
    <x v="18"/>
    <s v="1106948467.jpg"/>
    <s v="O+"/>
    <n v="1300000"/>
    <d v="2024-01-01T00:00:00"/>
    <n v="1160000"/>
    <s v="OPERARIO DE BARRIDO"/>
    <s v="LOCAL"/>
    <s v="ACTIVO"/>
    <d v="2018-05-29T00:00:00"/>
    <d v="2025-05-28T00:00:00"/>
    <m/>
    <m/>
    <m/>
    <m/>
    <m/>
    <s v="DIRECTO"/>
    <s v="RIESGO III"/>
    <s v="PROMODISTRITO - R3"/>
    <s v="B3 USAQUEN"/>
    <s v="TURNO #1 (06:00 - 14:00)"/>
    <m/>
    <s v="CAÑON MARTINEZ WILLIAM ORLANDO"/>
    <d v="1986-12-07T00:00:00"/>
    <n v="37"/>
    <s v="F"/>
    <s v="FALAN"/>
    <n v="3"/>
    <s v="BACHILLER"/>
    <s v="UNIÓN LIBRE"/>
    <s v="BANCOLOMBIA"/>
    <s v="AHO"/>
    <n v="69828093711"/>
    <s v="MARTIN RIVERA JASON STEVEN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3909825"/>
    <n v="3203909825"/>
    <s v="eddavidgomez0114@gmail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3-19T00:00:00"/>
    <n v="650"/>
    <n v="52326980"/>
    <s v="CASTAÑEDA GLORIA  ESPERANZA"/>
    <x v="18"/>
    <s v="52326980.jpg"/>
    <s v="A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7S SANTA FE"/>
    <s v="TURNO #1 (06:00 - 14:00)"/>
    <m/>
    <m/>
    <d v="1976-09-25T00:00:00"/>
    <n v="47"/>
    <s v="F"/>
    <s v="BOGOTA, D.C."/>
    <n v="1"/>
    <s v="BACHILLER"/>
    <s v="SOLTERO"/>
    <s v="BANCOLOMBIA"/>
    <s v="AHO"/>
    <n v="69928245870"/>
    <s v="CASTILLO RAMIREZ MIGUEL ANGEL"/>
    <m/>
    <s v="BOGOTA, D.C."/>
    <s v="BOGOTA, D.C."/>
    <s v="PORVENIR [230301]"/>
    <s v="FONDO NACIONAL DEL AHORRO [15]"/>
    <s v="NUEVA EPS [EPS037]"/>
    <s v="COLSUBSIDIO [CCF22]"/>
    <s v="SURA [14-28]"/>
    <s v="NO"/>
    <m/>
    <m/>
    <m/>
    <s v="SIN NIVEL"/>
    <n v="3133974599"/>
    <n v="3133974599"/>
    <s v="GLORIAEC197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7-21T00:00:00"/>
    <n v="904"/>
    <n v="52755893"/>
    <s v="MARQUEZ ACEVEDO LUZ STELLA"/>
    <x v="18"/>
    <s v="52755893.jpg"/>
    <s v="O+"/>
    <n v="1300000"/>
    <d v="2024-01-01T00:00:00"/>
    <n v="1160000"/>
    <s v="OPERARIO DE BARRIDO"/>
    <s v="LOCAL"/>
    <s v="ACTIVO"/>
    <d v="2018-06-28T00:00:00"/>
    <d v="2025-06-27T00:00:00"/>
    <m/>
    <m/>
    <m/>
    <m/>
    <m/>
    <s v="DIRECTO"/>
    <s v="RIESGO III"/>
    <s v="PROMODISTRITO - R3"/>
    <s v="B5 CHAPINERO"/>
    <s v="TURNO #1 (06:00 - 14:00)"/>
    <m/>
    <s v="PULIDO BECERRA JAIME ANDRES"/>
    <d v="1982-05-04T00:00:00"/>
    <n v="42"/>
    <s v="F"/>
    <s v="BOGOTA, D.C."/>
    <n v="2"/>
    <s v="BACHILLER"/>
    <s v="UNIÓN LIBRE"/>
    <s v="BANCOLOMBIA"/>
    <s v="AHO"/>
    <n v="69900001397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9013401"/>
    <n v="3209661405"/>
    <s v="LUZSTELLAMARQUEZACEVEDO3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6-21T00:00:00"/>
    <n v="18559"/>
    <n v="30855707"/>
    <s v="SANCHEZ MANJARRES YENIS DE JESUS"/>
    <x v="18"/>
    <s v="30855707.jpg"/>
    <s v="O+"/>
    <n v="1300000"/>
    <d v="2024-01-01T00:00:00"/>
    <n v="1160000"/>
    <s v="OPERARIO DE BARRIDO"/>
    <s v="LOCAL"/>
    <s v="ACTIVO"/>
    <d v="2022-06-03T00:00:00"/>
    <d v="2025-06-02T00:00:00"/>
    <m/>
    <m/>
    <m/>
    <m/>
    <m/>
    <s v="DIRECTO"/>
    <s v="RIESGO III"/>
    <s v="PROMODISTRITO - R3"/>
    <s v="B5 CHAPINERO"/>
    <s v="TURNO #1 (06:00 - 14:00)"/>
    <m/>
    <s v="PULIDO BECERRA JAIME ANDRES"/>
    <d v="1977-04-27T00:00:00"/>
    <n v="47"/>
    <s v="F"/>
    <s v="ZAMBRANO"/>
    <n v="2"/>
    <s v="BACHILLER"/>
    <s v="SOLTERO"/>
    <s v="BANCOLOMBIA"/>
    <s v="AHO"/>
    <n v="18634978514"/>
    <s v="TRIANA HERNANDEZ PATRICIA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3117672826"/>
    <n v="3117672826"/>
    <s v="yennisdejesussanchezmanjarres@gmail.com"/>
    <m/>
    <m/>
    <s v="N.A"/>
    <s v="N.A"/>
    <s v="M"/>
    <n v="37"/>
    <n v="37"/>
    <s v="M"/>
    <s v="N.A"/>
    <s v="N.A"/>
    <m/>
    <m/>
    <m/>
    <m/>
    <m/>
    <s v="jrodriguez"/>
    <s v="2022-06-04 19:55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6-10T00:00:00"/>
    <n v="18901"/>
    <n v="1004841344"/>
    <s v="MARTINEZ CRISTANCHO EDWAR JOHAN"/>
    <x v="18"/>
    <s v="1004841344.jpg"/>
    <s v="O+"/>
    <n v="1300000"/>
    <d v="2024-01-01T00:00:00"/>
    <n v="1160000"/>
    <s v="OPERARIO DE BARRIDO"/>
    <s v="LOCAL"/>
    <s v="ACTIVO"/>
    <d v="2022-07-08T00:00:00"/>
    <d v="2025-07-07T00:00:00"/>
    <m/>
    <m/>
    <m/>
    <m/>
    <m/>
    <s v="DIRECTO"/>
    <s v="RIESGO III"/>
    <s v="PROMODISTRITO - R3"/>
    <s v="B4 USAQUEN"/>
    <s v="TURNO #1 (06:00 - 14:00)"/>
    <m/>
    <m/>
    <d v="1985-11-20T00:00:00"/>
    <n v="38"/>
    <s v="M"/>
    <s v="CUCUTA"/>
    <n v="2"/>
    <s v="BACHILLER BÁSICO"/>
    <s v="SOLTERO"/>
    <s v="BANCOLOMBIA"/>
    <s v="AHO"/>
    <n v="69900005050"/>
    <s v="VELASQUEZ FUQUEN REUVE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152173548"/>
    <s v="eduarmartinez22023@gmail.com"/>
    <m/>
    <m/>
    <s v="N.A"/>
    <s v="N.A"/>
    <s v="L"/>
    <n v="43"/>
    <n v="43"/>
    <s v="L"/>
    <s v="N.A"/>
    <s v="N.A"/>
    <m/>
    <m/>
    <m/>
    <m/>
    <m/>
    <s v="jrodriguez"/>
    <s v="2022-07-09 19:58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4-06T00:00:00"/>
    <n v="807"/>
    <n v="79697778"/>
    <s v="GUIO GRANADOS PEDRO MANUEL"/>
    <x v="18"/>
    <s v="79697778.jpg"/>
    <s v="O+"/>
    <n v="1300000"/>
    <d v="2024-01-01T00:00:00"/>
    <n v="1160000"/>
    <s v="OPERARIO DE BARRIDO"/>
    <s v="LOCAL"/>
    <s v="ACTIVO"/>
    <d v="2018-06-28T00:00:00"/>
    <d v="2025-06-27T00:00:00"/>
    <m/>
    <m/>
    <m/>
    <m/>
    <m/>
    <s v="DIRECTO"/>
    <s v="RIESGO III"/>
    <s v="PROMODISTRITO - R3"/>
    <s v="B17S SANTA FE"/>
    <s v="TURNO #3 (22:00 - 06:00)"/>
    <m/>
    <m/>
    <d v="1973-02-20T00:00:00"/>
    <n v="51"/>
    <s v="M"/>
    <s v="BOGOTA, D.C."/>
    <n v="1"/>
    <s v="BACHILLER"/>
    <s v="UNIÓN LIBRE"/>
    <s v="BANCOLOMBIA"/>
    <s v="AHO"/>
    <n v="69900001576"/>
    <s v="DUARTE PICO GERARD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7630824"/>
    <n v="3023666733"/>
    <s v="guiomanuel05@gmail.com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3-20T00:00:00"/>
    <n v="24955"/>
    <n v="79835689"/>
    <s v="SILVA BUSTOS RICARDO"/>
    <x v="18"/>
    <s v="79835689.jpg"/>
    <s v="O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7S SANTA FE"/>
    <s v="TURNO #1 (06:00 - 14:00)"/>
    <m/>
    <m/>
    <d v="1979-02-11T00:00:00"/>
    <n v="45"/>
    <s v="M"/>
    <s v="BOGOTA, D.C."/>
    <n v="1"/>
    <s v="PRIMARIA"/>
    <s v="SOLTERO"/>
    <s v="BANCOLOMBIA"/>
    <s v="AHO"/>
    <n v="69900008408"/>
    <s v="CASTILLO RAMIREZ MIGUEL ANGEL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18312376"/>
    <n v="3118312376"/>
    <s v="sincorreo300@gmail.com"/>
    <m/>
    <m/>
    <s v="N.A"/>
    <s v="N.A"/>
    <s v="L"/>
    <n v="40"/>
    <n v="40"/>
    <s v="L"/>
    <s v="N.A"/>
    <s v="N.A"/>
    <m/>
    <m/>
    <m/>
    <m/>
    <m/>
    <s v="jrodriguez"/>
    <s v="2024-03-21 09:08:1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8-03T00:00:00"/>
    <n v="25940"/>
    <n v="1136883303"/>
    <s v="BARAHONA PINEDA JOSE LUIS"/>
    <x v="18"/>
    <s v="1136883303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13U USME"/>
    <s v="TURNO #1 (06:00 - 14:00)"/>
    <m/>
    <m/>
    <d v="1991-07-16T00:00:00"/>
    <n v="33"/>
    <s v="M"/>
    <s v="BOGOTA, D.C."/>
    <n v="2"/>
    <s v="BACHILLER"/>
    <s v="UNIÓN LIBRE"/>
    <s v="BANCOLOMBIA"/>
    <s v="AHO"/>
    <n v="69900008729"/>
    <s v="DUARTE PICO GERARD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2953548"/>
    <n v="3212953548"/>
    <s v="joseluisbarahona9116@gmail.com"/>
    <m/>
    <m/>
    <s v="N.A"/>
    <s v="N.A"/>
    <s v="XL"/>
    <n v="42"/>
    <n v="42"/>
    <s v="XL"/>
    <s v="N.A"/>
    <s v="N.A"/>
    <m/>
    <m/>
    <m/>
    <m/>
    <m/>
    <s v="jrodriguez"/>
    <s v="2024-07-02 11:32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6-13T00:00:00"/>
    <n v="16151"/>
    <n v="1026579296"/>
    <s v="MENDEZ PEÑA JASON JAVIER"/>
    <x v="18"/>
    <s v="1026579296.jpg"/>
    <s v="A-"/>
    <n v="1300000"/>
    <d v="2024-01-01T00:00:00"/>
    <n v="1160000"/>
    <s v="OPERARIO DE BARRIDO"/>
    <s v="LOCAL"/>
    <s v="ACTIVO"/>
    <d v="2021-09-16T00:00:00"/>
    <d v="2024-09-15T00:00:00"/>
    <m/>
    <m/>
    <m/>
    <m/>
    <m/>
    <s v="DIRECTO"/>
    <s v="RIESGO III"/>
    <s v="PROMODISTRITO - R3"/>
    <s v="B17S SANTA FE"/>
    <s v="TURNO #3 (22:00 - 06:00)"/>
    <m/>
    <m/>
    <d v="1993-12-01T00:00:00"/>
    <n v="30"/>
    <s v="M"/>
    <s v="GIRARDOT"/>
    <n v="1"/>
    <s v="BACHILLER"/>
    <s v="UNIÓN LIBRE"/>
    <s v="BANCOLOMBIA"/>
    <s v="AHO"/>
    <n v="69900001947"/>
    <s v="DUARTE PICO GER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43506602"/>
    <n v="3212853644"/>
    <s v="mendezsolanojeisonjavier@gmail.com"/>
    <m/>
    <m/>
    <s v="N.A"/>
    <s v="N.A"/>
    <s v="XL"/>
    <n v="44"/>
    <n v="44"/>
    <s v="XL"/>
    <s v="N.A"/>
    <s v="N.A"/>
    <m/>
    <m/>
    <m/>
    <m/>
    <m/>
    <s v="jrodriguez"/>
    <s v="2021-09-16 17:33:0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1-18T00:00:00"/>
    <n v="2192"/>
    <n v="1104873263"/>
    <s v="ACOSTA ZUÑIGA ESTIVEN ANTONIO"/>
    <x v="18"/>
    <s v="1104873263.jpg"/>
    <s v="A+"/>
    <n v="1300000"/>
    <d v="2024-01-01T00:00:00"/>
    <n v="1160000"/>
    <s v="OPERARIO DE BARRIDO"/>
    <s v="LOCAL"/>
    <s v="ACTIVO"/>
    <d v="2018-07-05T00:00:00"/>
    <d v="2025-07-04T00:00:00"/>
    <m/>
    <m/>
    <m/>
    <m/>
    <m/>
    <s v="DIRECTO"/>
    <s v="RIESGO III"/>
    <s v="PROMODISTRITO - R3"/>
    <s v="B17S SANTA FE"/>
    <s v="TURNO #3 (22:00 - 06:00)"/>
    <m/>
    <m/>
    <d v="1996-11-04T00:00:00"/>
    <n v="27"/>
    <s v="M"/>
    <s v="TOLU VIEJO"/>
    <n v="1"/>
    <s v="BACHILLER"/>
    <s v="SOLTERO"/>
    <s v="BANCOLOMBIA"/>
    <s v="AHO"/>
    <n v="69900001191"/>
    <s v="DUARTE PICO GER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7523402"/>
    <n v="3007090402"/>
    <s v="phonecell1996@hotmail.com"/>
    <m/>
    <m/>
    <s v="N.A"/>
    <s v="N.A"/>
    <s v="M"/>
    <n v="41"/>
    <n v="41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1-30T00:00:00"/>
    <n v="24958"/>
    <n v="1047485946"/>
    <s v="ALCAZAR MAZA CARLOS JAIR"/>
    <x v="18"/>
    <s v="1047485946.jpg"/>
    <s v="A+"/>
    <n v="1300000"/>
    <m/>
    <m/>
    <s v="OPERARIO DE BARRIDO"/>
    <s v="LOCAL"/>
    <s v="ACTIVO"/>
    <d v="2024-03-21T00:00:00"/>
    <d v="2024-09-20T00:00:00"/>
    <m/>
    <m/>
    <m/>
    <m/>
    <m/>
    <s v="DIRECTO"/>
    <s v="RIESGO III"/>
    <s v="PROMODISTRITO - R3"/>
    <s v="B10 SAN CRISTOBAL"/>
    <s v="TURNO #1 (06:00 - 14:00)"/>
    <m/>
    <m/>
    <d v="1993-05-18T00:00:00"/>
    <n v="31"/>
    <s v="M"/>
    <s v="CARTAGENA"/>
    <n v="2"/>
    <s v="BACHILLER BÁSICO"/>
    <s v="UNIÓN LIBRE"/>
    <s v="BANCOLOMBIA"/>
    <s v="AHO"/>
    <n v="69900008383"/>
    <s v="DIAZ OTERO ALEJANDRO EZIQUI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3426434"/>
    <n v="3203426434"/>
    <s v="sincorreo3001@gmail.com"/>
    <m/>
    <m/>
    <s v="N.A"/>
    <s v="N.A"/>
    <s v="M"/>
    <n v="38"/>
    <n v="38"/>
    <s v="M"/>
    <s v="N.A"/>
    <s v="N.A"/>
    <m/>
    <m/>
    <m/>
    <m/>
    <m/>
    <s v="jrodriguez"/>
    <s v="2024-03-21 09:08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5-24T00:00:00"/>
    <n v="22308"/>
    <n v="80033429"/>
    <s v="VEGA JOSE GABRIEL"/>
    <x v="18"/>
    <s v="80033429.jpg"/>
    <s v="O+"/>
    <n v="1300000"/>
    <d v="2024-01-01T00:00:00"/>
    <n v="1160000"/>
    <s v="OPERARIO DE BARRIDO"/>
    <s v="LOCAL"/>
    <s v="ACTIVO"/>
    <d v="2023-07-17T00:00:00"/>
    <d v="2025-01-16T00:00:00"/>
    <m/>
    <m/>
    <m/>
    <m/>
    <m/>
    <s v="DIRECTO"/>
    <s v="RIESGO III"/>
    <s v="PROMODISTRITO - R3"/>
    <s v="B4 USAQUEN"/>
    <s v="TURNO #1 (06:00 - 14:00)"/>
    <m/>
    <m/>
    <d v="1981-10-05T00:00:00"/>
    <n v="42"/>
    <s v="M"/>
    <s v="BOGOTA, D.C."/>
    <n v="2"/>
    <s v="BACHILLER"/>
    <s v="SOLTERO"/>
    <s v="DAVIVIENDA"/>
    <s v="AHO"/>
    <n v="455900158607"/>
    <s v="VELASQUEZ FUQUEN REUVEN ALEXAND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53334119"/>
    <n v="3053334119"/>
    <s v="vegajosega@gmail.com"/>
    <m/>
    <m/>
    <s v="N.A"/>
    <s v="N.A"/>
    <s v="XL"/>
    <n v="40"/>
    <n v="40"/>
    <s v="XL"/>
    <s v="N.A"/>
    <s v="N.A"/>
    <m/>
    <m/>
    <m/>
    <m/>
    <m/>
    <s v="jrodriguez"/>
    <s v="2023-07-17 11:25:2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02-06T00:00:00"/>
    <n v="15427"/>
    <n v="1023881571"/>
    <s v="MONSALVE YATE CARLOS ALIRIO"/>
    <x v="18"/>
    <s v="1023881571.jpg"/>
    <s v="O+"/>
    <n v="1300000"/>
    <d v="2024-01-01T00:00:00"/>
    <n v="1160000"/>
    <s v="OPERARIO DE BARRIDO"/>
    <s v="LOCAL"/>
    <s v="ACTIVO"/>
    <d v="2021-06-18T00:00:00"/>
    <d v="2025-06-17T00:00:00"/>
    <m/>
    <m/>
    <m/>
    <m/>
    <m/>
    <s v="DIRECTO"/>
    <s v="RIESGO III"/>
    <s v="PROMODISTRITO - R3"/>
    <s v="B10 SAN CRISTOBAL"/>
    <s v="TURNO #1 (06:00 - 14:00)"/>
    <m/>
    <m/>
    <d v="1989-02-03T00:00:00"/>
    <n v="35"/>
    <s v="M"/>
    <s v="BOGOTA, D.C."/>
    <n v="2"/>
    <s v="BACHILLER"/>
    <s v="CASADO"/>
    <s v="BANCOLOMBIA"/>
    <s v="AHO"/>
    <n v="69900001186"/>
    <s v="DIAZ OTERO ALEJANDRO EZIQUIO"/>
    <m/>
    <s v="BOGOTA, D.C."/>
    <s v="BOGOTA, D.C."/>
    <s v="COLFONDOS [231001]"/>
    <s v="PROTECCIÓN [230201]"/>
    <s v="FAMISANAR [EPS017]"/>
    <s v="COLSUBSIDIO [CCF22]"/>
    <s v="SURA [14-28]"/>
    <s v="NO"/>
    <m/>
    <m/>
    <m/>
    <s v="SIN NIVEL"/>
    <n v="0"/>
    <n v="3203537414"/>
    <s v="CARLOSALIRIOMONSALVEYATE@GMAIL.COM"/>
    <m/>
    <m/>
    <s v="N.A"/>
    <s v="N.A"/>
    <s v="M"/>
    <n v="39"/>
    <n v="39"/>
    <s v="N.A"/>
    <s v="N.A"/>
    <s v="N.A"/>
    <m/>
    <m/>
    <m/>
    <m/>
    <m/>
    <s v="jrodriguez"/>
    <s v="2021-06-18 13:28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9-05T00:00:00"/>
    <n v="20112"/>
    <n v="52905115"/>
    <s v="HERRERA MURCIA DELFINA"/>
    <x v="18"/>
    <s v="52905115.jpg"/>
    <s v="A+"/>
    <n v="1300000"/>
    <d v="2024-01-01T00:00:00"/>
    <n v="1160000"/>
    <s v="OPERARIO DE BARRIDO"/>
    <s v="LOCAL"/>
    <s v="ACTIVO"/>
    <d v="2022-11-18T00:00:00"/>
    <d v="2024-11-17T00:00:00"/>
    <m/>
    <m/>
    <m/>
    <m/>
    <m/>
    <s v="DIRECTO"/>
    <s v="RIESGO III"/>
    <s v="PROMODISTRITO - R3"/>
    <s v="B13U USME"/>
    <s v="TURNO #1 (06:00 - 14:00)"/>
    <m/>
    <m/>
    <d v="1982-08-28T00:00:00"/>
    <n v="41"/>
    <s v="F"/>
    <s v="BOGOTA, D.C."/>
    <n v="1"/>
    <s v="BACHILLER"/>
    <s v="SOLTERO"/>
    <s v="BANCOLOMBIA"/>
    <s v="AHO"/>
    <n v="69900006087"/>
    <s v="ESCOBAR MENDIVELSO ALFONSO DAV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s v="0000000"/>
    <n v="3203484948"/>
    <s v="delfinaherrera84@gmail.com"/>
    <m/>
    <m/>
    <s v="S"/>
    <n v="8"/>
    <s v="N.A"/>
    <n v="35"/>
    <n v="35"/>
    <s v="S"/>
    <s v="N.A"/>
    <s v="N.A"/>
    <m/>
    <m/>
    <m/>
    <m/>
    <m/>
    <s v="jrodriguez"/>
    <s v="2022-11-18 09:21:4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67-01-30T00:00:00"/>
    <n v="19972"/>
    <n v="79206316"/>
    <s v="PAEZ LOPEZ CARLOS EDUARDO"/>
    <x v="18"/>
    <s v="79206316.jpg"/>
    <s v="O+"/>
    <n v="1300000"/>
    <d v="2024-01-01T00:00:00"/>
    <n v="1160000"/>
    <s v="OPERARIO DE BARRIDO"/>
    <s v="LOCAL"/>
    <s v="ACTIVO"/>
    <d v="2022-11-03T00:00:00"/>
    <d v="2024-11-02T00:00:00"/>
    <m/>
    <m/>
    <m/>
    <m/>
    <m/>
    <s v="DIRECTO"/>
    <s v="RIESGO III"/>
    <s v="PROMODISTRITO - R3"/>
    <s v="B14S SANTA FE"/>
    <s v="TURNO #2 (14:00 - 22:00)"/>
    <m/>
    <m/>
    <d v="1968-02-10T00:00:00"/>
    <n v="56"/>
    <s v="M"/>
    <s v="BOGOTA, D.C."/>
    <n v="3"/>
    <s v="BACHILLER"/>
    <s v="CASADO"/>
    <s v="BANCOLOMBIA"/>
    <s v="AHO"/>
    <n v="69900005963"/>
    <s v="MORALES CAMARGO MAURICI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m/>
    <n v="3052103543"/>
    <s v="paezlopezcarloseduardo@hotmail.com"/>
    <m/>
    <m/>
    <s v="N.A"/>
    <n v="4"/>
    <s v="M"/>
    <n v="40"/>
    <n v="40"/>
    <s v="M"/>
    <s v="N.A"/>
    <s v="N.A"/>
    <m/>
    <m/>
    <m/>
    <m/>
    <m/>
    <s v="jrodriguez"/>
    <s v="2022-11-03 15:25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8-05T00:00:00"/>
    <n v="25504"/>
    <n v="1022978855"/>
    <s v="ROA CARVAJAL JUAN CARLOS"/>
    <x v="18"/>
    <s v="1022978855.jpg"/>
    <s v="O+"/>
    <n v="1300000"/>
    <m/>
    <m/>
    <s v="OPERARIO DE BARRIDO"/>
    <s v="LOCAL"/>
    <s v="ACTIVO"/>
    <d v="2024-05-14T00:00:00"/>
    <d v="2024-11-13T00:00:00"/>
    <m/>
    <m/>
    <m/>
    <m/>
    <m/>
    <s v="DIRECTO"/>
    <s v="RIESGO III"/>
    <s v="PROMODISTRITO - R3"/>
    <s v="B15S SANTA FE"/>
    <s v="TURNO #2 (14:00 - 22:00)"/>
    <m/>
    <m/>
    <d v="1992-06-24T00:00:00"/>
    <n v="32"/>
    <s v="M"/>
    <s v="SAN LUIS"/>
    <n v="2"/>
    <s v="BACHILLER BÁSICO"/>
    <s v="UNIÓN LIBRE"/>
    <s v="BANCOLOMBIA"/>
    <s v="AHO"/>
    <n v="69900008574"/>
    <s v="DIAZ OTERO ALEJANDRO EZIQU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78057120"/>
    <n v="3178057120"/>
    <s v="carlosmarga23@gmail.com"/>
    <m/>
    <m/>
    <s v="N.A"/>
    <s v="N.A"/>
    <s v="M"/>
    <n v="39"/>
    <n v="39"/>
    <s v="M"/>
    <s v="N.A"/>
    <s v="N.A"/>
    <m/>
    <m/>
    <m/>
    <m/>
    <m/>
    <s v="jrodriguez"/>
    <s v="2024-05-14 15:04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7-12-14T00:00:00"/>
    <n v="648"/>
    <n v="80451878"/>
    <s v="CASALLAS CASTIBLANCO WILSON"/>
    <x v="18"/>
    <s v="80451878.jpg"/>
    <s v="B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3U USME"/>
    <s v="TURNO #1 (06:00 - 14:00)"/>
    <m/>
    <m/>
    <d v="1969-09-04T00:00:00"/>
    <n v="54"/>
    <s v="M"/>
    <s v="BOGOTA, D.C."/>
    <n v="1"/>
    <s v="BACHILLER"/>
    <s v="CASADO"/>
    <s v="BANCOLOMBIA"/>
    <s v="AHO"/>
    <n v="69900001574"/>
    <s v="ESCOBAR MENDIVELSO ALFONSO DAVID"/>
    <m/>
    <s v="BOGOTA, D.C."/>
    <s v="BOGOTA, D.C."/>
    <s v="COLPENSIONES [25-14]"/>
    <s v="COLFONDOS [231001]"/>
    <s v="SANITAS [EPS005]"/>
    <s v="COLSUBSIDIO [CCF22]"/>
    <s v="SURA [14-28]"/>
    <s v="NO"/>
    <m/>
    <m/>
    <m/>
    <s v="SIN NIVEL"/>
    <n v="0"/>
    <n v="3022172624"/>
    <s v="wilsonsebas1969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0-31T00:00:00"/>
    <n v="25808"/>
    <n v="79861896"/>
    <s v="SUAREZ ROZO GERARDO"/>
    <x v="18"/>
    <s v="79861896.jpg"/>
    <s v="O+"/>
    <n v="1300000"/>
    <m/>
    <m/>
    <s v="OPERARIO DE BARRIDO"/>
    <s v="LOCAL"/>
    <s v="ACTIVO"/>
    <d v="2024-06-17T00:00:00"/>
    <d v="2024-12-16T00:00:00"/>
    <m/>
    <m/>
    <m/>
    <m/>
    <m/>
    <s v="DIRECTO"/>
    <s v="RIESGO III"/>
    <s v="PROMODISTRITO - R3"/>
    <s v="B3 USAQUEN"/>
    <s v="TURNO #1 (06:00 - 14:00)"/>
    <m/>
    <s v="CAÑON MARTINEZ WILLIAM ORLANDO"/>
    <d v="1976-02-15T00:00:00"/>
    <n v="48"/>
    <s v="M"/>
    <s v="BOGOTA, D.C."/>
    <n v="3"/>
    <s v="PRIMARIA"/>
    <s v="UNIÓN LIBRE"/>
    <s v="BANCOLOMBIA"/>
    <s v="AHO"/>
    <n v="69900008681"/>
    <s v="PATIÑO VEGA ISMAEL FABIAN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43589504"/>
    <n v="3143589504"/>
    <s v="GERARDOSUAREZ9876@GMAIL.COM"/>
    <m/>
    <m/>
    <s v="N.A"/>
    <s v="N.A"/>
    <s v="M"/>
    <n v="39"/>
    <n v="39"/>
    <s v="M"/>
    <s v="N.A"/>
    <s v="N.A"/>
    <m/>
    <m/>
    <m/>
    <m/>
    <m/>
    <s v="cgarrido"/>
    <s v="2024-06-17 15:25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1-27T00:00:00"/>
    <n v="24182"/>
    <n v="1131065161"/>
    <s v="PALACIO EPINAYU CARLOS EDUARDO"/>
    <x v="18"/>
    <s v="1131065161.jpg"/>
    <s v="O+"/>
    <n v="1300000"/>
    <m/>
    <m/>
    <s v="OPERARIO DE BARRIDO"/>
    <s v="LOCAL"/>
    <s v="ACTIVO"/>
    <d v="2024-01-15T00:00:00"/>
    <d v="2025-01-14T00:00:00"/>
    <m/>
    <m/>
    <m/>
    <m/>
    <m/>
    <s v="DIRECTO"/>
    <s v="RIESGO III"/>
    <s v="PROMODISTRITO - R3"/>
    <s v="B1 USAQUEN"/>
    <s v="TURNO #1 (06:00 - 14:00)"/>
    <m/>
    <s v="DUARTE PICO GERARDO"/>
    <d v="1995-01-05T00:00:00"/>
    <n v="29"/>
    <s v="M"/>
    <s v="ALBANIA"/>
    <n v="1"/>
    <s v="BACHILLER"/>
    <s v="SOLTERO"/>
    <s v="BANCOLOMBIA"/>
    <s v="AHO"/>
    <n v="69900008018"/>
    <s v="BUSTAMANTE MARTINEZ PEDRO HELI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9668146"/>
    <n v="3209668146"/>
    <s v="Carloseduardopalacioepinayu@gmail.com"/>
    <m/>
    <m/>
    <s v="N.A"/>
    <s v="N.A"/>
    <s v="M"/>
    <n v="39"/>
    <n v="39"/>
    <s v="M"/>
    <s v="N.A"/>
    <s v="N.A"/>
    <m/>
    <m/>
    <m/>
    <m/>
    <m/>
    <s v="jrodriguez"/>
    <s v="2024-01-18 16:36:0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1-13T00:00:00"/>
    <n v="8378"/>
    <n v="1033715428"/>
    <s v="CABALLERO CALDERON ERWIN ARNULFO"/>
    <x v="18"/>
    <s v="1033715428.jpg"/>
    <s v="B+"/>
    <n v="1300000"/>
    <d v="2024-01-01T00:00:00"/>
    <n v="1160000"/>
    <s v="OPERARIO DE BARRIDO"/>
    <s v="LOCAL"/>
    <s v="ACTIVO"/>
    <d v="2019-03-19T00:00:00"/>
    <d v="2025-03-18T00:00:00"/>
    <m/>
    <m/>
    <m/>
    <m/>
    <m/>
    <s v="DIRECTO"/>
    <s v="RIESGO III"/>
    <s v="PROMODISTRITO - R3"/>
    <s v="B10 SAN CRISTOBAL"/>
    <s v="TURNO #1 (06:00 - 14:00)"/>
    <m/>
    <m/>
    <d v="1988-12-21T00:00:00"/>
    <n v="35"/>
    <s v="M"/>
    <s v="BOGOTA, D.C."/>
    <n v="1"/>
    <s v="BACHILLER"/>
    <s v="SOLTERO"/>
    <s v="BANCOLOMBIA"/>
    <s v="AHO"/>
    <n v="42800006436"/>
    <s v="DIAZ OTERO ALEJANDRO EZIQUI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219865194"/>
    <s v="ERWINCABALLERO@GMAIL.COM"/>
    <m/>
    <m/>
    <s v="N.A"/>
    <s v="N.A"/>
    <s v="S"/>
    <n v="38"/>
    <n v="38"/>
    <s v="S"/>
    <s v="N.A"/>
    <s v="N.A"/>
    <m/>
    <m/>
    <m/>
    <m/>
    <m/>
    <s v="dcurrea"/>
    <s v="2019-03-19 12:41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6-10-05T00:00:00"/>
    <n v="25548"/>
    <n v="1019026881"/>
    <s v="MEDINA PARRA JOSE LEONARDO"/>
    <x v="18"/>
    <s v="1019026881.jpg"/>
    <s v="O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1 USAQUEN"/>
    <s v="TURNO #1 (06:00 - 14:00)"/>
    <m/>
    <s v="DUARTE PICO GERARDO"/>
    <d v="1988-09-23T00:00:00"/>
    <n v="35"/>
    <s v="M"/>
    <s v="BOGOTA, D.C."/>
    <n v="3"/>
    <s v="BACHILLER"/>
    <s v="UNIÓN LIBRE"/>
    <s v="BANCOLOMBIA"/>
    <s v="AHO"/>
    <n v="69900008595"/>
    <s v="MONTEALEGRE GONZALEZ ARLEX ALJHADY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12716446"/>
    <n v="3112716446"/>
    <s v="sharolmedina05@gmail.com"/>
    <m/>
    <m/>
    <s v="N.A"/>
    <s v="N.A"/>
    <s v="M"/>
    <n v="40"/>
    <n v="40"/>
    <s v="M"/>
    <s v="N.A"/>
    <s v="N.A"/>
    <m/>
    <m/>
    <m/>
    <m/>
    <m/>
    <s v="jrodriguez"/>
    <s v="2024-05-21 07:38:5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02-07T00:00:00"/>
    <n v="844"/>
    <n v="79729083"/>
    <s v="JAIME PUERTAS HENRY OLMEDO"/>
    <x v="18"/>
    <s v="79729083.jpg"/>
    <s v="A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3U USME"/>
    <s v="TURNO #1 (06:00 - 14:00)"/>
    <m/>
    <m/>
    <d v="1975-09-07T00:00:00"/>
    <n v="48"/>
    <s v="M"/>
    <s v="BOGOTA, D.C."/>
    <n v="1"/>
    <s v="BACHILLER"/>
    <s v="SOLTERO"/>
    <s v="BANCOLOMBIA"/>
    <s v="AHO"/>
    <n v="69900001556"/>
    <s v="ESCOBAR MENDIVELSO ALFONSO DAVID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7672099"/>
    <n v="3128464926"/>
    <s v="E-MAILPUERTASJAIMEOLMEDO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7-01T00:00:00"/>
    <n v="25550"/>
    <n v="1000988142"/>
    <s v="MEJIA LEON JHONATAN ESTIVEN"/>
    <x v="18"/>
    <s v="1000988142.jpg"/>
    <s v="B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6 CHAPINERO"/>
    <s v="TURNO #1 (06:00 - 14:00)"/>
    <m/>
    <m/>
    <d v="1996-06-16T00:00:00"/>
    <n v="28"/>
    <s v="M"/>
    <s v="BOGOTA, D.C."/>
    <n v="2"/>
    <s v="BACHILLER"/>
    <s v="UNIÓN LIBRE"/>
    <s v="BANCOLOMBIA"/>
    <s v="AHO"/>
    <n v="69900008590"/>
    <s v="TRIANA HERNANDEZ PATRICIA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4128488"/>
    <n v="3124128488"/>
    <s v="emelania8888@hotmail.com"/>
    <m/>
    <m/>
    <s v="N.A"/>
    <s v="N.A"/>
    <s v="S"/>
    <n v="39"/>
    <n v="39"/>
    <s v="S"/>
    <s v="N.A"/>
    <s v="N.A"/>
    <m/>
    <m/>
    <m/>
    <m/>
    <m/>
    <s v="jrodriguez"/>
    <s v="2024-05-21 07:39:0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9-14T00:00:00"/>
    <n v="25544"/>
    <n v="1022970767"/>
    <s v="NOCUA CASTAÑEDA WILLIAM ALBERTO"/>
    <x v="18"/>
    <s v="1022970767.jpg"/>
    <s v="O+"/>
    <n v="1300000"/>
    <m/>
    <m/>
    <s v="OPERARIO DE BARRIDO"/>
    <s v="LOCAL"/>
    <s v="ACTIVO"/>
    <d v="2024-05-20T00:00:00"/>
    <d v="2024-11-19T00:00:00"/>
    <m/>
    <m/>
    <m/>
    <m/>
    <m/>
    <s v="DIRECTO"/>
    <s v="RIESGO III"/>
    <s v="PROMODISTRITO - R3"/>
    <s v="B13U USME"/>
    <s v="TURNO #1 (06:00 - 14:00)"/>
    <m/>
    <m/>
    <d v="1991-09-09T00:00:00"/>
    <n v="32"/>
    <s v="M"/>
    <s v="BOGOTA, D.C."/>
    <n v="1"/>
    <s v="BACHILLER"/>
    <s v="SOLTERO"/>
    <s v="BANCOLOMBIA"/>
    <s v="AHO"/>
    <n v="69900008592"/>
    <s v="MONTEALEGRE GONZALEZ ARLEX ALJHADY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23300625"/>
    <n v="3123300625"/>
    <s v="anacua534@gmail.com"/>
    <m/>
    <m/>
    <s v="N.A"/>
    <s v="N.A"/>
    <s v="M"/>
    <n v="38"/>
    <n v="38"/>
    <s v="M"/>
    <s v="N.A"/>
    <s v="N.A"/>
    <m/>
    <m/>
    <m/>
    <m/>
    <m/>
    <s v="jrodriguez"/>
    <s v="2024-05-21 07:38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2-17T00:00:00"/>
    <n v="20830"/>
    <n v="1031136979"/>
    <s v="ALVARADO GOMEZ JUAN PABLO"/>
    <x v="18"/>
    <s v="1031136979.jpg"/>
    <s v="O+"/>
    <n v="1300000"/>
    <d v="2024-01-01T00:00:00"/>
    <n v="1160000"/>
    <s v="OPERARIO DE BARRIDO"/>
    <s v="LOCAL"/>
    <s v="ACTIVO"/>
    <d v="2023-02-06T00:00:00"/>
    <d v="2024-08-05T00:00:00"/>
    <m/>
    <m/>
    <m/>
    <m/>
    <m/>
    <s v="DIRECTO"/>
    <s v="RIESGO III"/>
    <s v="PROMODISTRITO - R3"/>
    <s v="B2 USAQUEN"/>
    <s v="TURNO #1 (06:00 - 14:00)"/>
    <m/>
    <s v="CASTELLANOS BARRERA CARLOS JULIO"/>
    <d v="1991-10-14T00:00:00"/>
    <n v="32"/>
    <s v="M"/>
    <s v="BOGOTA, D.C."/>
    <n v="3"/>
    <s v="TECNÓLOGO"/>
    <s v="SOLTERO"/>
    <s v="BANCOLOMBIA"/>
    <s v="AHO"/>
    <n v="91246934610"/>
    <s v="RUIZ NIETO CARLOS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2201146"/>
    <n v="3112201146"/>
    <s v="juan_pablo_alvarado_gomez@hotmail.com"/>
    <m/>
    <m/>
    <s v="N.A"/>
    <s v="N.A"/>
    <s v="S"/>
    <n v="41"/>
    <n v="41"/>
    <s v="S"/>
    <s v="N.A"/>
    <s v="N.A"/>
    <m/>
    <m/>
    <m/>
    <m/>
    <m/>
    <s v="jrodriguez"/>
    <s v="2023-02-06 20:51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6-11T00:00:00"/>
    <n v="12454"/>
    <n v="79760401"/>
    <s v="JUNCA CORTES ALEXANDER"/>
    <x v="18"/>
    <s v="79760401.jpg"/>
    <s v="O+"/>
    <n v="1300000"/>
    <d v="2024-01-01T00:00:00"/>
    <n v="1160000"/>
    <s v="OPERARIO DE BARRIDO"/>
    <s v="LOCAL"/>
    <s v="ACTIVO"/>
    <d v="2020-02-04T00:00:00"/>
    <d v="2025-02-03T00:00:00"/>
    <m/>
    <m/>
    <m/>
    <m/>
    <m/>
    <s v="DIRECTO"/>
    <s v="RIESGO III"/>
    <s v="PROMODISTRITO - R3"/>
    <s v="B16 CANDELARIA"/>
    <s v="TURNO #3 (22:00 - 06:00)"/>
    <m/>
    <m/>
    <d v="1978-01-12T00:00:00"/>
    <n v="46"/>
    <s v="M"/>
    <s v="BOGOTA, D.C."/>
    <n v="2"/>
    <s v="BACHILLER"/>
    <s v="UNIÓN LIBRE"/>
    <s v="BANCOLOMBIA"/>
    <s v="AHO"/>
    <n v="69900001347"/>
    <s v="ROBLES GUTIERREZ GONZALO"/>
    <s v="CAÑAS GUTIERREZ ANDRES CAMILO"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2304347"/>
    <n v="3002044404"/>
    <s v="juncaalex4@gmail.com"/>
    <m/>
    <m/>
    <s v="N.A"/>
    <s v="N.A"/>
    <s v="M"/>
    <n v="39"/>
    <n v="39"/>
    <s v="M"/>
    <s v="N.A"/>
    <s v="N.A"/>
    <m/>
    <m/>
    <m/>
    <m/>
    <m/>
    <s v="jrodriguez"/>
    <s v="2020-02-12 10:36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5-07-04T00:00:00"/>
    <n v="22654"/>
    <n v="79808452"/>
    <s v="RAMIREZ FLOREZ JOHN FREDY"/>
    <x v="18"/>
    <s v="79808452.jpg"/>
    <s v="A-"/>
    <n v="1300000"/>
    <d v="2024-01-01T00:00:00"/>
    <n v="1160000"/>
    <s v="OPERARIO DE BARRIDO"/>
    <s v="LOCAL"/>
    <s v="ACTIVO"/>
    <d v="2023-08-22T00:00:00"/>
    <d v="2024-08-21T00:00:00"/>
    <m/>
    <m/>
    <m/>
    <m/>
    <m/>
    <s v="DIRECTO"/>
    <s v="RIESGO III"/>
    <s v="PROMODISTRITO - R3"/>
    <s v="B8S SANTA FE"/>
    <s v="TURNO #1 (06:00 - 14:00)"/>
    <m/>
    <m/>
    <d v="1977-06-19T00:00:00"/>
    <n v="47"/>
    <s v="M"/>
    <s v="BOGOTA, D.C."/>
    <n v="2"/>
    <s v="BACHILLER"/>
    <s v="SOLTERO"/>
    <s v="BANCOLOMBIA"/>
    <s v="AHO"/>
    <n v="69900007465"/>
    <s v="RAMIREZ RAMIREZ JUAN CARLOS"/>
    <m/>
    <s v="BOGOTA, D.C."/>
    <s v="BOGOTA, D.C."/>
    <s v="PORVENIR [230301]"/>
    <s v="PORVENIR [230301]"/>
    <s v="NUEVA EPS [EPS037]"/>
    <s v="COLSUBSIDIO [CCF22]"/>
    <s v="SURA [14-28]"/>
    <s v="SI"/>
    <m/>
    <m/>
    <m/>
    <s v="SIN NIVEL"/>
    <n v="3203060585"/>
    <n v="3203060585"/>
    <s v="ramirezflorezjohnfredy@gmail.com"/>
    <m/>
    <m/>
    <s v="N.A"/>
    <s v="N.A"/>
    <s v="L"/>
    <n v="40"/>
    <n v="40"/>
    <s v="L"/>
    <s v="N.A"/>
    <s v="N.A"/>
    <m/>
    <m/>
    <m/>
    <m/>
    <m/>
    <s v="jrodriguez"/>
    <s v="2023-08-22 16:18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8-27T00:00:00"/>
    <n v="22366"/>
    <n v="1023864706"/>
    <s v="NOVOA MARTINEZ JOHN JAIRO"/>
    <x v="18"/>
    <s v="1023864706.jpg"/>
    <s v="O+"/>
    <n v="1300000"/>
    <d v="2024-01-01T00:00:00"/>
    <n v="1160000"/>
    <s v="OPERARIO DE BARRIDO"/>
    <s v="LOCAL"/>
    <s v="ACTIVO"/>
    <d v="2023-07-24T00:00:00"/>
    <d v="2025-01-23T00:00:00"/>
    <m/>
    <m/>
    <m/>
    <m/>
    <m/>
    <s v="DIRECTO"/>
    <s v="RIESGO III"/>
    <s v="PROMODISTRITO - R3"/>
    <s v="B4 USAQUEN"/>
    <s v="TURNO #1 (06:00 - 14:00)"/>
    <m/>
    <m/>
    <d v="1986-05-30T00:00:00"/>
    <n v="38"/>
    <s v="M"/>
    <s v="BOGOTA, D.C."/>
    <n v="3"/>
    <s v="PRIMARIA"/>
    <s v="SOLTERO"/>
    <s v="DAVIVIENDA"/>
    <s v="AHO"/>
    <s v="006800957885"/>
    <s v="VELASQUEZ FUQUEN REUVEN ALEXANDE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124550792"/>
    <s v="johnjaironovoamartinez@gmail.com"/>
    <m/>
    <m/>
    <s v="N.A"/>
    <s v="N.A"/>
    <s v="M"/>
    <n v="40"/>
    <n v="40"/>
    <s v="M"/>
    <s v="N.A"/>
    <s v="N.A"/>
    <m/>
    <m/>
    <m/>
    <m/>
    <m/>
    <s v="jrodriguez"/>
    <s v="2023-07-24 09:38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3-14T00:00:00"/>
    <n v="24811"/>
    <n v="1013656993"/>
    <s v="VELA  VARELA WILMAR JAIR"/>
    <x v="18"/>
    <s v="1013656993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1S SAN CRISTOBAL"/>
    <s v="TURNO #1 (06:00 - 14:00)"/>
    <m/>
    <m/>
    <d v="1995-03-13T00:00:00"/>
    <n v="29"/>
    <s v="M"/>
    <s v="BOGOTA, D.C."/>
    <n v="2"/>
    <s v="BACHILLER"/>
    <s v="SOLTERO"/>
    <s v="BANCOLOMBIA"/>
    <s v="AHO"/>
    <n v="69900008338"/>
    <s v="MONTEALEGRE GONZALEZ ARLEX ALJHADY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49278784"/>
    <n v="3249278784"/>
    <s v="zairusyosiris@gmail.com"/>
    <m/>
    <m/>
    <s v="N.A"/>
    <s v="N.A"/>
    <s v="S"/>
    <n v="39"/>
    <n v="39"/>
    <s v="S"/>
    <s v="N.A"/>
    <s v="N.A"/>
    <m/>
    <m/>
    <m/>
    <m/>
    <m/>
    <s v="jrodriguez"/>
    <s v="2024-03-12 16:13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12-05T00:00:00"/>
    <n v="25906"/>
    <n v="83058886"/>
    <s v="CRUZ PEREZ ROBINSON"/>
    <x v="18"/>
    <s v="83058886.jpg"/>
    <s v="O+"/>
    <n v="1300000"/>
    <m/>
    <m/>
    <s v="OPERARIO DE BARRIDO"/>
    <s v="LOCAL"/>
    <s v="ACTIVO"/>
    <d v="2024-06-24T00:00:00"/>
    <d v="2024-12-23T00:00:00"/>
    <m/>
    <m/>
    <m/>
    <m/>
    <m/>
    <s v="DIRECTO"/>
    <s v="RIESGO III"/>
    <s v="PROMODISTRITO - R3"/>
    <s v="B4 USAQUEN"/>
    <s v="TURNO #1 (06:00 - 14:00)"/>
    <m/>
    <m/>
    <d v="1985-08-07T00:00:00"/>
    <n v="38"/>
    <s v="M"/>
    <s v="GUADALUPE"/>
    <n v="1"/>
    <s v="BACHILLER"/>
    <s v="DIVORCIADO"/>
    <s v="BANCOLOMBIA"/>
    <s v="AHO"/>
    <n v="4563432051"/>
    <s v="VELASQUEZ FUQUEN REUVE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44662813"/>
    <n v="3144662813"/>
    <s v="robinsoncruzperez234@gmail.com"/>
    <m/>
    <m/>
    <s v="N.A"/>
    <s v="N.A"/>
    <s v="M"/>
    <n v="38"/>
    <n v="38"/>
    <s v="M"/>
    <s v="N.A"/>
    <s v="N.A"/>
    <m/>
    <m/>
    <m/>
    <m/>
    <m/>
    <s v="jrodriguez"/>
    <s v="2024-06-24 08:24:3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0-17T00:00:00"/>
    <n v="25904"/>
    <n v="1022999222"/>
    <s v="HERNANDEZ CASTAÑEDA KEVIN YESID"/>
    <x v="18"/>
    <s v="1022999222.jpg"/>
    <s v="A+"/>
    <n v="1300000"/>
    <m/>
    <m/>
    <s v="OPERARIO DE BARRIDO"/>
    <s v="LOCAL"/>
    <s v="ACTIVO"/>
    <d v="2024-06-24T00:00:00"/>
    <d v="2024-12-23T00:00:00"/>
    <m/>
    <m/>
    <m/>
    <m/>
    <m/>
    <s v="DIRECTO"/>
    <s v="RIESGO III"/>
    <s v="PROMODISTRITO - R3"/>
    <s v="B6 CHAPINERO"/>
    <s v="TURNO #1 (06:00 - 14:00)"/>
    <m/>
    <m/>
    <d v="1994-10-14T00:00:00"/>
    <n v="29"/>
    <s v="M"/>
    <s v="BOGOTA, D.C."/>
    <n v="1"/>
    <s v="BACHILLER"/>
    <s v="SOLTERO"/>
    <s v="BANCOLOMBIA"/>
    <s v="AHO"/>
    <n v="3365341221"/>
    <s v="CARO YARA BRAYAN JAVIER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44208521"/>
    <n v="3144208521"/>
    <s v="yesidhernandez92@gmail.com"/>
    <m/>
    <m/>
    <s v="N.A"/>
    <s v="N.A"/>
    <s v="S"/>
    <n v="38"/>
    <n v="38"/>
    <s v="S"/>
    <s v="N.A"/>
    <s v="N.A"/>
    <m/>
    <m/>
    <m/>
    <m/>
    <m/>
    <s v="jrodriguez"/>
    <s v="2024-06-24 08:24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3-09-05T00:00:00"/>
    <n v="729"/>
    <n v="79352952"/>
    <s v="DUARTE NARANJO JORGE ENRIQUE"/>
    <x v="18"/>
    <s v="79352952.jp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15S SANTA FE"/>
    <s v="TURNO #2 (14:00 - 22:00)"/>
    <m/>
    <m/>
    <d v="1965-06-22T00:00:00"/>
    <n v="59"/>
    <s v="M"/>
    <s v="BOGOTA, D.C."/>
    <n v="2"/>
    <s v="BACHILLER"/>
    <s v="DIVORCIADO"/>
    <s v="BANCOLOMBIA"/>
    <s v="AHO"/>
    <n v="69900001358"/>
    <s v="PATIÑO VEGA ISMAEL FABIAN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15691856"/>
    <s v="jenrrique57@outlook.es"/>
    <m/>
    <m/>
    <s v="N.A"/>
    <s v="N.A"/>
    <s v="M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7-25T00:00:00"/>
    <n v="25936"/>
    <n v="78077201"/>
    <s v="CORREA POSSO ORLIS JOSE"/>
    <x v="18"/>
    <s v="78077201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3 USAQUEN"/>
    <s v="TURNO #1 (06:00 - 14:00)"/>
    <m/>
    <s v="CAÑON MARTINEZ WILLIAM ORLANDO"/>
    <d v="1982-09-26T00:00:00"/>
    <n v="41"/>
    <s v="M"/>
    <s v="LORICA"/>
    <n v="1"/>
    <s v="PRIMARIA"/>
    <s v="CASADO"/>
    <s v="BANCOLOMBIA"/>
    <s v="AHO"/>
    <n v="69900008727"/>
    <s v="RUIZ NIETO CARLOS ANDRES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35795270"/>
    <n v="3135795270"/>
    <s v="yancarlosjosecorrearrios@gmail.com"/>
    <m/>
    <m/>
    <s v="N.A"/>
    <s v="N.A"/>
    <s v="L"/>
    <n v="40"/>
    <n v="40"/>
    <s v="L"/>
    <s v="N.A"/>
    <s v="N.A"/>
    <m/>
    <m/>
    <m/>
    <m/>
    <m/>
    <s v="jrodriguez"/>
    <s v="2024-07-02 11:32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1-06T00:00:00"/>
    <n v="1065"/>
    <n v="52539504"/>
    <s v="PEDRAZA CHOCONTA SANDRA"/>
    <x v="18"/>
    <s v="52539504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0 SAN CRISTOBAL"/>
    <s v="TURNO #1 (06:00 - 14:00)"/>
    <m/>
    <m/>
    <d v="1979-12-22T00:00:00"/>
    <n v="44"/>
    <s v="F"/>
    <s v="BOGOTA, D.C."/>
    <n v="2"/>
    <s v="BACHILLER"/>
    <s v="SOLTERO"/>
    <s v="BANCOLOMBIA"/>
    <s v="AHO"/>
    <n v="69900001481"/>
    <s v="BEJARANO CELIS DENYER FABIAN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0"/>
    <n v="3223808784"/>
    <s v="krashmusic44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12-11T00:00:00"/>
    <n v="22642"/>
    <n v="11185352"/>
    <s v="DIAZ GOMEZ JOSE RICARDO"/>
    <x v="18"/>
    <s v="11185352.jpg"/>
    <s v="O+"/>
    <n v="1300000"/>
    <d v="2024-01-01T00:00:00"/>
    <n v="1160000"/>
    <s v="OPERARIO DE BARRIDO"/>
    <s v="LOCAL"/>
    <s v="ACTIVO"/>
    <d v="2023-08-22T00:00:00"/>
    <d v="2024-08-21T00:00:00"/>
    <m/>
    <m/>
    <m/>
    <m/>
    <m/>
    <s v="DIRECTO"/>
    <s v="RIESGO III"/>
    <s v="PROMODISTRITO - R3"/>
    <s v="B2 USAQUEN"/>
    <s v="TURNO #1 (06:00 - 14:00)"/>
    <m/>
    <s v="CASTELLANOS BARRERA CARLOS JULIO"/>
    <d v="1971-06-13T00:00:00"/>
    <n v="53"/>
    <s v="M"/>
    <s v="BOGOTA, D.C."/>
    <n v="2"/>
    <s v="PRIMARIA"/>
    <s v="UNIÓN LIBRE"/>
    <s v="BANCOLOMBIA"/>
    <s v="AHO"/>
    <n v="21900002291"/>
    <s v="RUIZ NIETO CARLOS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25411961"/>
    <n v="3025411961"/>
    <s v="josericardodiazgomez5@gmail.com"/>
    <m/>
    <m/>
    <s v="N.A"/>
    <s v="N.A"/>
    <s v="M"/>
    <n v="39"/>
    <n v="39"/>
    <s v="M"/>
    <s v="N.A"/>
    <s v="N.A"/>
    <m/>
    <m/>
    <m/>
    <m/>
    <m/>
    <s v="jrodriguez"/>
    <s v="2023-08-22 09:40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11-02T00:00:00"/>
    <n v="25682"/>
    <n v="1002029252"/>
    <s v="ACOSTA LUIS DANIEL"/>
    <x v="18"/>
    <s v="1002029252.jpg"/>
    <s v="O+"/>
    <n v="1300000"/>
    <m/>
    <m/>
    <s v="OPERARIO DE BARRIDO"/>
    <s v="LOCAL"/>
    <s v="ACTIVO"/>
    <d v="2024-06-04T00:00:00"/>
    <d v="2024-12-03T00:00:00"/>
    <m/>
    <m/>
    <m/>
    <m/>
    <m/>
    <s v="DIRECTO"/>
    <s v="RIESGO III"/>
    <s v="PROMODISTRITO - R3"/>
    <s v="B2 USAQUEN"/>
    <s v="TURNO #1 (06:00 - 14:00)"/>
    <m/>
    <s v="CASTELLANOS BARRERA CARLOS JULIO"/>
    <d v="1999-10-29T00:00:00"/>
    <n v="24"/>
    <s v="M"/>
    <s v="BARRANQUILLA"/>
    <n v="2"/>
    <s v="BACHILLER"/>
    <s v="UNIÓN LIBRE"/>
    <s v="BANCOLOMBIA"/>
    <s v="AHO"/>
    <n v="69900008648"/>
    <s v="MONTEALEGRE GONZALEZ ARLEX ALJHADY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06012253"/>
    <n v="3006012253"/>
    <s v="LUISCA291011@GMAIL.COM"/>
    <m/>
    <m/>
    <s v="N.A"/>
    <s v="N.A"/>
    <s v="XL"/>
    <s v="N.A"/>
    <n v="43"/>
    <s v="XL"/>
    <s v="XL"/>
    <s v="XL"/>
    <m/>
    <m/>
    <m/>
    <m/>
    <m/>
    <s v="cgarrido"/>
    <s v="2024-06-04 17:01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3-17T00:00:00"/>
    <n v="928"/>
    <n v="1023949666"/>
    <s v="MEDINA URBINA ROSA ANGELICA"/>
    <x v="18"/>
    <s v="1023949666.jpeg"/>
    <s v="O+"/>
    <n v="1300000"/>
    <d v="2024-01-01T00:00:00"/>
    <n v="1160000"/>
    <s v="OPERARIO DE BARRIDO"/>
    <s v="LOCAL"/>
    <s v="ACTIVO"/>
    <d v="2018-02-07T00:00:00"/>
    <d v="2025-02-06T00:00:00"/>
    <m/>
    <m/>
    <m/>
    <m/>
    <m/>
    <s v="DIRECTO"/>
    <s v="RIESGO III"/>
    <s v="PROMODISTRITO - R3"/>
    <s v="B9 SAN CRISTOBAL"/>
    <s v="TURNO #1 (06:00 - 14:00)"/>
    <m/>
    <s v="JAMAICA FONSECA JOHN ALEXANDER"/>
    <d v="1996-03-07T00:00:00"/>
    <n v="28"/>
    <s v="F"/>
    <s v="BOGOTA, D.C."/>
    <n v="1"/>
    <s v="BACHILLER"/>
    <s v="SOLTERO"/>
    <s v="BANCOLOMBIA"/>
    <s v="AHO"/>
    <n v="69900001539"/>
    <s v="BEJARANO CELIS DENYER FABIAN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25943550"/>
    <s v="angelikmedina2603@gmail.com"/>
    <m/>
    <m/>
    <s v="S"/>
    <n v="8"/>
    <s v="N.A"/>
    <n v="35"/>
    <n v="35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8-01-16T00:00:00"/>
    <n v="25953"/>
    <n v="1049264236"/>
    <s v="HERNANDEZ PEREZ LUIS  EDUARDO"/>
    <x v="18"/>
    <s v="1049264236.jpg"/>
    <s v="AB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3 USAQUEN"/>
    <s v="TURNO #1 (06:00 - 14:00)"/>
    <m/>
    <s v="CAÑON MARTINEZ WILLIAM ORLANDO"/>
    <d v="1999-08-17T00:00:00"/>
    <n v="24"/>
    <s v="M"/>
    <s v="CALAMAR"/>
    <n v="1"/>
    <s v="PRIMARIA"/>
    <s v="UNIÓN LIBRE"/>
    <s v="BANCOLOMBIA"/>
    <s v="AHO"/>
    <n v="69900008739"/>
    <s v="TRIANA HERNANDEZ PATRICI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3398895"/>
    <n v="3023398895"/>
    <s v="lh25940@gmail.com"/>
    <m/>
    <m/>
    <s v="N.A"/>
    <s v="N.A"/>
    <s v="L"/>
    <n v="40"/>
    <n v="40"/>
    <s v="L"/>
    <s v="N.A"/>
    <s v="N.A"/>
    <m/>
    <m/>
    <m/>
    <m/>
    <m/>
    <s v="jrodriguez"/>
    <s v="2024-07-02 11:42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8-10-14T00:00:00"/>
    <n v="21928"/>
    <n v="1024509580"/>
    <s v="LIZARAZO VILLALOBOS NELSON GIOVANNY"/>
    <x v="18"/>
    <s v="1024509580.jpg"/>
    <s v="O+"/>
    <n v="1300000"/>
    <d v="2024-01-01T00:00:00"/>
    <n v="1160000"/>
    <s v="OPERARIO DE BARRIDO"/>
    <s v="LOCAL"/>
    <s v="ACTIVO"/>
    <d v="2023-06-05T00:00:00"/>
    <d v="2024-12-04T00:00:00"/>
    <m/>
    <m/>
    <m/>
    <m/>
    <m/>
    <s v="DIRECTO"/>
    <s v="RIESGO III"/>
    <s v="PROMODISTRITO - R3"/>
    <s v="B3 USAQUEN"/>
    <s v="TURNO #1 (06:00 - 14:00)"/>
    <m/>
    <s v="CAÑON MARTINEZ WILLIAM ORLANDO"/>
    <d v="1990-10-11T00:00:00"/>
    <n v="33"/>
    <s v="M"/>
    <s v="BOGOTA, D.C."/>
    <n v="2"/>
    <s v="PRIMARIA"/>
    <s v="UNIÓN LIBRE"/>
    <s v="BANCOLOMBIA"/>
    <s v="AHO"/>
    <n v="69900007181"/>
    <s v="MARTIN RIVERA JASON STEVEN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48382803"/>
    <s v="lizarazovillalobosh@gmail.com"/>
    <m/>
    <m/>
    <s v="N.A"/>
    <s v="N.A"/>
    <s v="M"/>
    <n v="39"/>
    <n v="39"/>
    <s v="M"/>
    <s v="N.A"/>
    <s v="N.A"/>
    <m/>
    <m/>
    <m/>
    <m/>
    <m/>
    <s v="jrodriguez"/>
    <s v="2023-06-05 09:32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5-12T00:00:00"/>
    <n v="25939"/>
    <n v="1084727320"/>
    <s v="LOPEZ MERIÑO YAIR ENRIQUE"/>
    <x v="18"/>
    <s v="1084727320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13U USME"/>
    <s v="TURNO #1 (06:00 - 14:00)"/>
    <m/>
    <m/>
    <d v="1986-03-09T00:00:00"/>
    <n v="38"/>
    <s v="M"/>
    <s v="ZONA BANANERA"/>
    <n v="2"/>
    <s v="PRIMARIA"/>
    <s v="SOLTERO"/>
    <s v="BANCOLOMBIA"/>
    <s v="AHO"/>
    <n v="51600005973"/>
    <s v="DUARTE PICO GER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443816"/>
    <n v="3028443816"/>
    <s v="yairenriquelopez1986@gmail.com"/>
    <m/>
    <m/>
    <s v="N.A"/>
    <s v="N.A"/>
    <s v="S"/>
    <n v="38"/>
    <n v="38"/>
    <s v="S"/>
    <s v="N.A"/>
    <s v="N.A"/>
    <m/>
    <m/>
    <m/>
    <m/>
    <m/>
    <s v="jrodriguez"/>
    <s v="2024-07-02 11:32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1-11T00:00:00"/>
    <n v="21467"/>
    <n v="1032399377"/>
    <s v="GONZALEZ LATORRE ERNEY ALEXANDER"/>
    <x v="18"/>
    <s v="1032399377.jpeg"/>
    <s v="O+"/>
    <n v="1300000"/>
    <d v="2024-01-01T00:00:00"/>
    <n v="1160000"/>
    <s v="OPERARIO DE BARRIDO"/>
    <s v="LOCAL"/>
    <s v="ACTIVO"/>
    <d v="2023-04-03T00:00:00"/>
    <d v="2024-10-02T00:00:00"/>
    <m/>
    <m/>
    <m/>
    <m/>
    <m/>
    <s v="DIRECTO"/>
    <s v="RIESGO III"/>
    <s v="PROMODISTRITO - R3"/>
    <s v="B3 USAQUEN"/>
    <s v="TURNO #1 (06:00 - 14:00)"/>
    <m/>
    <s v="CAÑON MARTINEZ WILLIAM ORLANDO"/>
    <d v="1987-07-30T00:00:00"/>
    <n v="36"/>
    <s v="M"/>
    <s v="BOGOTA, D.C."/>
    <n v="2"/>
    <s v="PRIMARIA"/>
    <s v="UNIÓN LIBRE"/>
    <s v="BANCOLOMBIA"/>
    <s v="AHO"/>
    <n v="69900006904"/>
    <s v="MARTIN RIVERA JASON STEVEN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14974445"/>
    <s v="erneyagonzalez@gmail.com"/>
    <m/>
    <m/>
    <s v="N.A"/>
    <s v="N.A"/>
    <s v="M"/>
    <n v="39"/>
    <n v="39"/>
    <s v="M"/>
    <s v="N.A"/>
    <s v="N.A"/>
    <m/>
    <m/>
    <m/>
    <m/>
    <m/>
    <s v="cgarrido"/>
    <s v="2023-04-03 14:00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1-08T00:00:00"/>
    <n v="25935"/>
    <n v="1031168461"/>
    <s v="SALAMANCA RODRIGUEZ JOSE FRANCISCO"/>
    <x v="18"/>
    <s v="1031168461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5 CHAPINERO"/>
    <s v="TURNO #1 (06:00 - 14:00)"/>
    <m/>
    <s v="PULIDO BECERRA JAIME ANDRES"/>
    <d v="1996-11-24T00:00:00"/>
    <n v="27"/>
    <s v="M"/>
    <s v="BOGOTA, D.C."/>
    <n v="3"/>
    <s v="BACHILLER"/>
    <s v="UNIÓN LIBRE"/>
    <s v="BANCOLOMBIA"/>
    <s v="AHO"/>
    <n v="69900008726"/>
    <s v="RUIZ NIETO CARLOS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3880304"/>
    <n v="3143880304"/>
    <s v="SINCORREO2597@GMAIL.COM"/>
    <m/>
    <m/>
    <s v="N.A"/>
    <s v="N.A"/>
    <s v="XL"/>
    <n v="39"/>
    <n v="39"/>
    <s v="XL"/>
    <s v="N.A"/>
    <s v="N.A"/>
    <m/>
    <m/>
    <m/>
    <m/>
    <m/>
    <s v="jrodriguez"/>
    <s v="2024-07-02 11:32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3-01-09T00:00:00"/>
    <n v="2061"/>
    <n v="52999642"/>
    <s v="ESPITIA RODRIGUEZ NANCY MARCELA"/>
    <x v="18"/>
    <s v="52999642.jpg"/>
    <s v="O+"/>
    <n v="1300000"/>
    <d v="2024-01-01T00:00:00"/>
    <n v="1160000"/>
    <s v="OPERARIO DE BARRIDO"/>
    <s v="LOCAL"/>
    <s v="ACTIVO"/>
    <d v="2018-06-29T00:00:00"/>
    <d v="2025-06-28T00:00:00"/>
    <m/>
    <m/>
    <m/>
    <m/>
    <m/>
    <s v="DIRECTO"/>
    <s v="RIESGO III"/>
    <s v="PROMODISTRITO - R3"/>
    <s v="B10 SAN CRISTOBAL"/>
    <s v="TURNO #1 (06:00 - 14:00)"/>
    <m/>
    <m/>
    <d v="1984-11-03T00:00:00"/>
    <n v="39"/>
    <s v="F"/>
    <s v="LA PALMA"/>
    <n v="2"/>
    <s v="BACHILLER"/>
    <s v="SOLTERO"/>
    <s v="BANCOLOMBIA"/>
    <s v="AHO"/>
    <n v="42856478216"/>
    <s v="DIAZ OTERO ALEJANDRO EZIQUI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42026768"/>
    <s v="ESPITIANANCY303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1-03-03T00:00:00"/>
    <n v="24812"/>
    <n v="1147688998"/>
    <s v="PALMAR PUSHAINA NELSON ENRIQUE"/>
    <x v="18"/>
    <s v="1147688998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2 USAQUEN"/>
    <s v="TURNO #1 (06:00 - 14:00)"/>
    <m/>
    <s v="CASTELLANOS BARRERA CARLOS JULIO"/>
    <d v="1997-10-16T00:00:00"/>
    <n v="26"/>
    <s v="M"/>
    <s v="URIBIA"/>
    <n v="2"/>
    <s v="BACHILLER BÁSICO"/>
    <s v="UNIÓN LIBRE"/>
    <s v="BANCOLOMBIA"/>
    <s v="AHO"/>
    <n v="69900008339"/>
    <s v="RUIZ NIETO CARLOS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3901625"/>
    <n v="3113901625"/>
    <s v="yoquipalmar@gmail.com"/>
    <m/>
    <m/>
    <s v="N.A"/>
    <s v="N.A"/>
    <s v="L"/>
    <n v="40"/>
    <n v="40"/>
    <s v="L"/>
    <s v="N.A"/>
    <s v="N.A"/>
    <m/>
    <m/>
    <m/>
    <m/>
    <m/>
    <s v="jrodriguez"/>
    <s v="2024-03-12 16:13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0-07-07T00:00:00"/>
    <n v="1100"/>
    <n v="1016046697"/>
    <s v="PINILLA BAUTISTA LUISA FERNANDA"/>
    <x v="18"/>
    <s v="1016046697.jpg"/>
    <s v="O+"/>
    <n v="1300000"/>
    <d v="2024-01-01T00:00:00"/>
    <n v="1160000"/>
    <s v="OPERARIO DE BARRIDO"/>
    <s v="LOCAL"/>
    <s v="ACTIVO"/>
    <d v="2018-06-28T00:00:00"/>
    <d v="2025-06-27T00:00:00"/>
    <m/>
    <m/>
    <m/>
    <m/>
    <m/>
    <s v="DIRECTO"/>
    <s v="RIESGO III"/>
    <s v="PROMODISTRITO - R3"/>
    <s v="B4 USAQUEN"/>
    <s v="TURNO #1 (06:00 - 14:00)"/>
    <m/>
    <m/>
    <d v="1991-10-02T00:00:00"/>
    <n v="32"/>
    <s v="F"/>
    <s v="SOACHA"/>
    <n v="2"/>
    <s v="BACHILLER"/>
    <s v="SOLTERO"/>
    <s v="BANCOLOMBIA"/>
    <s v="AHO"/>
    <n v="21169068973"/>
    <s v="VELASQUEZ FUQUEN REUVEN ALEXANDER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6017387744"/>
    <n v="3212110693"/>
    <s v="LUISAFERNANDAPINILLA9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2-22T00:00:00"/>
    <n v="22507"/>
    <n v="79794109"/>
    <s v="CONTRERAS PINZON OSCAR ALEXANDER"/>
    <x v="18"/>
    <s v="79794109.jpg"/>
    <s v="O+"/>
    <n v="1300000"/>
    <d v="2024-01-01T00:00:00"/>
    <n v="1160000"/>
    <s v="OPERARIO DE BARRIDO"/>
    <s v="LOCAL"/>
    <s v="ACTIVO"/>
    <d v="2023-08-08T00:00:00"/>
    <d v="2024-08-07T00:00:00"/>
    <m/>
    <m/>
    <m/>
    <m/>
    <m/>
    <s v="DIRECTO"/>
    <s v="RIESGO III"/>
    <s v="PROMODISTRITO - R3"/>
    <s v="B11S SAN CRISTOBAL"/>
    <s v="TURNO #1 (06:00 - 14:00)"/>
    <m/>
    <m/>
    <d v="1977-11-24T00:00:00"/>
    <n v="46"/>
    <s v="M"/>
    <s v="BOGOTA, D.C."/>
    <n v="1"/>
    <s v="PRIMARIA"/>
    <s v="SOLTERO"/>
    <s v="BANCOLOMBIA"/>
    <s v="AHO"/>
    <n v="69900007404"/>
    <s v="MONTEALEGRE GONZALEZ ARLEX ALJHADY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04615494"/>
    <n v="3204615494"/>
    <s v="oc484486@gmail.com"/>
    <m/>
    <m/>
    <s v="N.A"/>
    <s v="N.A"/>
    <s v="L"/>
    <n v="40"/>
    <n v="40"/>
    <s v="L"/>
    <s v="N.A"/>
    <s v="N.A"/>
    <m/>
    <m/>
    <m/>
    <m/>
    <m/>
    <s v="jrodriguez"/>
    <s v="2023-08-08 11:58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6-21T00:00:00"/>
    <n v="22301"/>
    <n v="1126119913"/>
    <s v="MONTERO MERCADO FRANKLIN MANUEL"/>
    <x v="18"/>
    <s v="1126119913.jpg"/>
    <s v="A+"/>
    <n v="1300000"/>
    <d v="2024-01-01T00:00:00"/>
    <n v="1160000"/>
    <s v="OPERARIO DE BARRIDO"/>
    <s v="LOCAL"/>
    <s v="ACTIVO"/>
    <d v="2023-07-17T00:00:00"/>
    <d v="2025-01-16T00:00:00"/>
    <m/>
    <m/>
    <m/>
    <m/>
    <m/>
    <s v="DIRECTO"/>
    <s v="RIESGO III"/>
    <s v="PROMODISTRITO - R3"/>
    <s v="B11S SAN CRISTOBAL"/>
    <s v="TURNO #1 (06:00 - 14:00)"/>
    <m/>
    <m/>
    <d v="1985-11-13T00:00:00"/>
    <n v="38"/>
    <s v="M"/>
    <s v="VILLANUEVA"/>
    <n v="1"/>
    <s v="PRIMARIA"/>
    <s v="SOLTERO"/>
    <s v="BANCOLOMBIA"/>
    <s v="AHO"/>
    <n v="69900007332"/>
    <s v="MONTEALEGRE GONZALEZ ARLEX ALJHAD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38605652"/>
    <s v="monteromercadofranklinmanuel@gmail.com"/>
    <m/>
    <m/>
    <s v="N.A"/>
    <s v="N.A"/>
    <s v="L"/>
    <n v="42"/>
    <n v="42"/>
    <s v="L"/>
    <s v="N.A"/>
    <s v="N.A"/>
    <m/>
    <m/>
    <m/>
    <m/>
    <m/>
    <s v="jrodriguez"/>
    <s v="2023-07-17 11:25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0-30T00:00:00"/>
    <n v="25805"/>
    <n v="1023937238"/>
    <s v="ACOSTA VALENCIA LUIS MIGUEL"/>
    <x v="18"/>
    <s v="1023937238.jpg"/>
    <s v="O+"/>
    <n v="1300000"/>
    <m/>
    <m/>
    <s v="OPERARIO DE BARRIDO"/>
    <s v="LOCAL"/>
    <s v="ACTIVO"/>
    <d v="2024-06-17T00:00:00"/>
    <d v="2024-12-16T00:00:00"/>
    <m/>
    <m/>
    <m/>
    <m/>
    <m/>
    <s v="DIRECTO"/>
    <s v="RIESGO III"/>
    <s v="PROMODISTRITO - R3"/>
    <s v="B4 USAQUEN"/>
    <s v="TURNO #1 (06:00 - 14:00)"/>
    <m/>
    <m/>
    <d v="1994-10-29T00:00:00"/>
    <n v="29"/>
    <s v="M"/>
    <s v="BOGOTA, D.C."/>
    <n v="2"/>
    <s v="BACHILLER"/>
    <s v="SOLTERO"/>
    <s v="BANCOLOMBIA"/>
    <s v="AHO"/>
    <n v="69900008684"/>
    <s v="PATIÑO VEGA ISMAEL FABIA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24850423"/>
    <n v="3224850423"/>
    <s v="LUISMAV1994@GMAIL.COM"/>
    <m/>
    <m/>
    <s v="N.A"/>
    <s v="N.A"/>
    <s v="M"/>
    <n v="39"/>
    <n v="39"/>
    <s v="M"/>
    <s v="N.A"/>
    <s v="N.A"/>
    <m/>
    <m/>
    <m/>
    <m/>
    <m/>
    <s v="cgarrido"/>
    <s v="2024-06-17 15:25:3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2-04T00:00:00"/>
    <n v="25741"/>
    <n v="85270312"/>
    <s v="PEDROZO DIAZ YONELY"/>
    <x v="18"/>
    <s v="85270312.jpg"/>
    <s v="A+"/>
    <n v="1300000"/>
    <m/>
    <m/>
    <s v="OPERARIO DE BARRIDO"/>
    <s v="LOCAL"/>
    <s v="ACTIVO"/>
    <d v="2024-06-11T00:00:00"/>
    <d v="2024-12-10T00:00:00"/>
    <m/>
    <m/>
    <m/>
    <m/>
    <m/>
    <s v="DIRECTO"/>
    <s v="RIESGO III"/>
    <s v="PROMODISTRITO - R3"/>
    <s v="B2 USAQUEN"/>
    <s v="TURNO #1 (06:00 - 14:00)"/>
    <m/>
    <s v="CASTELLANOS BARRERA CARLOS JULIO"/>
    <d v="1981-02-20T00:00:00"/>
    <n v="43"/>
    <s v="M"/>
    <s v="EL BANCO"/>
    <n v="2"/>
    <s v="BACHILLER"/>
    <s v="UNIÓN LIBRE"/>
    <s v="BANCOLOMBIA"/>
    <s v="AHO"/>
    <n v="69900008667"/>
    <s v="MONTEALEGRE GONZALEZ ARLEX ALJHADY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3213057822"/>
    <n v="3213057822"/>
    <s v="PEDROZODIAZYONELY@GMAIL.COM"/>
    <m/>
    <m/>
    <s v="N.A"/>
    <s v="N.A"/>
    <s v="M"/>
    <n v="40"/>
    <n v="40"/>
    <s v="M"/>
    <s v="L"/>
    <s v="N.A"/>
    <m/>
    <m/>
    <m/>
    <m/>
    <m/>
    <s v="cgarrido"/>
    <s v="2024-06-11 18:56:5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10-14T00:00:00"/>
    <n v="21923"/>
    <n v="1032371943"/>
    <s v="LADINO SALAMANCA JORGE ERNESTO"/>
    <x v="18"/>
    <s v="1032371943.jpg"/>
    <s v="O+"/>
    <n v="1300000"/>
    <d v="2024-01-01T00:00:00"/>
    <n v="1160000"/>
    <s v="OPERARIO DE BARRIDO"/>
    <s v="LOCAL"/>
    <s v="ACTIVO"/>
    <d v="2023-06-05T00:00:00"/>
    <d v="2024-12-04T00:00:00"/>
    <m/>
    <m/>
    <m/>
    <m/>
    <m/>
    <s v="DIRECTO"/>
    <s v="RIESGO III"/>
    <s v="PROMODISTRITO - R3"/>
    <s v="B3 USAQUEN"/>
    <s v="TURNO #1 (06:00 - 14:00)"/>
    <m/>
    <s v="CAÑON MARTINEZ WILLIAM ORLANDO"/>
    <d v="1983-08-07T00:00:00"/>
    <n v="40"/>
    <s v="M"/>
    <s v="ARMERO"/>
    <n v="1"/>
    <s v="BACHILLER"/>
    <s v="SOLTERO"/>
    <s v="BANCOLOMBIA"/>
    <s v="AHO"/>
    <n v="15452232780"/>
    <s v="MARTIN RIVERA JASON STEVENS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212559080"/>
    <n v="3212559080"/>
    <s v="ladinojorge137@gmail.com"/>
    <m/>
    <m/>
    <s v="N.A"/>
    <s v="N.A"/>
    <s v="L"/>
    <n v="38"/>
    <n v="38"/>
    <s v="L"/>
    <s v="N.A"/>
    <s v="N.A"/>
    <m/>
    <m/>
    <m/>
    <m/>
    <m/>
    <s v="jrodriguez"/>
    <s v="2023-06-05 09:32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10-12T00:00:00"/>
    <n v="26027"/>
    <n v="85370352"/>
    <s v="LOPEZ PERTUZ JAIME ALFONSO"/>
    <x v="18"/>
    <s v="85370352.jpg"/>
    <s v="O+"/>
    <n v="1300000"/>
    <m/>
    <m/>
    <s v="OPERARIO DE BARRIDO"/>
    <s v="LOCAL"/>
    <s v="ACTIVO"/>
    <d v="2024-07-08T00:00:00"/>
    <d v="2025-01-07T00:00:00"/>
    <m/>
    <m/>
    <m/>
    <m/>
    <m/>
    <s v="DIRECTO"/>
    <s v="RIESGO III"/>
    <s v="PROMODISTRITO - R3"/>
    <s v="B15S SANTA FE"/>
    <s v="TURNO #2 (14:00 - 22:00)"/>
    <m/>
    <m/>
    <d v="1982-05-12T00:00:00"/>
    <n v="42"/>
    <s v="M"/>
    <s v="CIENAGA"/>
    <n v="2"/>
    <s v="PRIMARIA"/>
    <s v="UNIÓN LIBRE"/>
    <s v="BANCOLOMBIA"/>
    <s v="AHO"/>
    <n v="69900008769"/>
    <s v="PATIÑO VEGA ISMAEL FABIA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82551405"/>
    <n v="3182551405"/>
    <s v="jlopezpertuz8@gmail.com"/>
    <m/>
    <m/>
    <s v="N.A"/>
    <s v="N.A"/>
    <s v="XXL"/>
    <n v="40"/>
    <n v="40"/>
    <s v="XXL"/>
    <s v="N.A"/>
    <s v="N.A"/>
    <m/>
    <m/>
    <m/>
    <m/>
    <m/>
    <s v="jrodriguez"/>
    <s v="2024-07-08 16:10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2-05T00:00:00"/>
    <n v="25806"/>
    <n v="1075539305"/>
    <s v="AVILES LEAL PEDRO NELSON"/>
    <x v="18"/>
    <s v="1075539305.jpg"/>
    <s v="O+"/>
    <n v="1300000"/>
    <m/>
    <m/>
    <s v="OPERARIO DE BARRIDO"/>
    <s v="LOCAL"/>
    <s v="ACTIVO"/>
    <d v="2024-06-17T00:00:00"/>
    <d v="2024-12-16T00:00:00"/>
    <m/>
    <m/>
    <m/>
    <m/>
    <m/>
    <s v="DIRECTO"/>
    <s v="RIESGO III"/>
    <s v="PROMODISTRITO - R3"/>
    <s v="B5 CHAPINERO"/>
    <s v="TURNO #1 (06:00 - 14:00)"/>
    <m/>
    <s v="PULIDO BECERRA JAIME ANDRES"/>
    <d v="1987-07-16T00:00:00"/>
    <n v="37"/>
    <s v="M"/>
    <s v="AIPE"/>
    <n v="3"/>
    <s v="PRIMARIA"/>
    <s v="SOLTERO"/>
    <s v="BANCOLOMBIA"/>
    <s v="AHO"/>
    <n v="69900008683"/>
    <s v="PATIÑO VEGA ISMAEL FABIA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15383994"/>
    <n v="3115383994"/>
    <s v="PAVILESLA@GMAIL.COM"/>
    <m/>
    <m/>
    <s v="N.A"/>
    <s v="N.A"/>
    <s v="M"/>
    <n v="39"/>
    <n v="39"/>
    <s v="M"/>
    <s v="N.A"/>
    <s v="N.A"/>
    <m/>
    <m/>
    <m/>
    <m/>
    <m/>
    <s v="cgarrido"/>
    <s v="2024-06-17 15:25:3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2-01-11T00:00:00"/>
    <n v="24392"/>
    <n v="80121382"/>
    <s v="AMAYA GARCIA EDER MICHAEL"/>
    <x v="18"/>
    <s v="80121382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4S SANTA FE"/>
    <s v="TURNO #2 (14:00 - 22:00)"/>
    <m/>
    <m/>
    <d v="1983-12-21T00:00:00"/>
    <n v="40"/>
    <s v="M"/>
    <s v="BOGOTA, D.C."/>
    <n v="2"/>
    <s v="BACHILLER BÁSICO"/>
    <s v="SOLTERO"/>
    <s v="BANCOLOMBIA"/>
    <s v="AHO"/>
    <n v="69900008157"/>
    <s v="MORALES CAMARGO MAURICIO"/>
    <m/>
    <s v="BOGOTA, D.C."/>
    <s v="BOGOTA, D.C."/>
    <s v="COLFONDOS [231001]"/>
    <s v="PROTECCIÓN [230201]"/>
    <s v="FAMISANAR [EPS017]"/>
    <s v="COLSUBSIDIO [CCF22]"/>
    <s v="SURA [14-28]"/>
    <s v="NO"/>
    <m/>
    <m/>
    <m/>
    <s v="SIN NIVEL"/>
    <n v="3208173272"/>
    <n v="3208173272"/>
    <s v="ederamaya6@gmail.com"/>
    <m/>
    <m/>
    <s v="N.A"/>
    <s v="N.A"/>
    <s v="M"/>
    <n v="42"/>
    <n v="42"/>
    <s v="M"/>
    <s v="N.A"/>
    <s v="N.A"/>
    <m/>
    <m/>
    <m/>
    <m/>
    <m/>
    <s v="jrodriguez"/>
    <s v="2024-02-07 10:52:2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6-21T00:00:00"/>
    <n v="941"/>
    <n v="29227259"/>
    <s v="MINA CASTRO DAISSIE"/>
    <x v="18"/>
    <s v="29227259.jpg"/>
    <s v="O+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3 USAQUEN"/>
    <s v="TURNO #1 (06:00 - 14:00)"/>
    <m/>
    <s v="CAÑON MARTINEZ WILLIAM ORLANDO"/>
    <d v="1973-08-18T00:00:00"/>
    <n v="50"/>
    <s v="F"/>
    <s v="BUENAVENTURA"/>
    <n v="2"/>
    <s v="BACHILLER"/>
    <s v="SOLTERO"/>
    <s v="BANCOLOMBIA"/>
    <s v="AHO"/>
    <n v="69900001380"/>
    <s v="MARTIN RIVERA JASON STEVENS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s v="000000"/>
    <n v="3134001994"/>
    <s v="pitallamina48@gmail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8-18T00:00:00"/>
    <n v="24810"/>
    <n v="1192787128"/>
    <s v="ROMERO  EPIEYU MARTIN  ELIAN"/>
    <x v="18"/>
    <s v="1192787128.jpg"/>
    <s v="O+"/>
    <n v="1300000"/>
    <m/>
    <m/>
    <s v="OPERARIO DE BARRIDO"/>
    <s v="LOCAL"/>
    <s v="ACTIVO"/>
    <d v="2024-03-11T00:00:00"/>
    <d v="2024-09-10T00:00:00"/>
    <m/>
    <m/>
    <m/>
    <m/>
    <m/>
    <s v="DIRECTO"/>
    <s v="RIESGO III"/>
    <s v="PROMODISTRITO - R3"/>
    <s v="B1 USAQUEN"/>
    <s v="TURNO #1 (06:00 - 14:00)"/>
    <m/>
    <s v="DUARTE PICO GERARDO"/>
    <d v="1999-05-04T00:00:00"/>
    <n v="25"/>
    <s v="M"/>
    <s v="MAICAO"/>
    <n v="1"/>
    <s v="PRIMARIA"/>
    <s v="SOLTERO"/>
    <s v="DAVIVIENDA"/>
    <s v="AHO"/>
    <s v="006001012894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5649788"/>
    <n v="3135649788"/>
    <s v="yoselinpushaina6@gmail.com"/>
    <m/>
    <m/>
    <s v="N.A"/>
    <s v="N.A"/>
    <s v="L"/>
    <n v="40"/>
    <n v="40"/>
    <s v="L"/>
    <s v="N.A"/>
    <s v="N.A"/>
    <m/>
    <m/>
    <m/>
    <m/>
    <m/>
    <s v="jrodriguez"/>
    <s v="2024-03-12 16:13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2-04-20T00:00:00"/>
    <n v="22236"/>
    <n v="6288232"/>
    <s v="FERNANDEZ MORILLO WILMER JOSE"/>
    <x v="18"/>
    <s v="6288232.jpg"/>
    <s v="O-"/>
    <n v="1300000"/>
    <d v="2024-01-01T00:00:00"/>
    <n v="1160000"/>
    <s v="OPERARIO DE BARRIDO"/>
    <s v="LOCAL"/>
    <s v="ACTIVO"/>
    <d v="2023-07-10T00:00:00"/>
    <d v="2025-01-09T00:00:00"/>
    <m/>
    <m/>
    <m/>
    <m/>
    <m/>
    <s v="DIRECTO"/>
    <s v="RIESGO III"/>
    <s v="PROMODISTRITO - R3"/>
    <s v="B13U USME"/>
    <s v="TURNO #1 (06:00 - 14:00)"/>
    <m/>
    <m/>
    <d v="1983-03-30T00:00:00"/>
    <n v="41"/>
    <s v="M"/>
    <s v="ARAUCA"/>
    <n v="2"/>
    <s v="BACHILLER"/>
    <s v="UNIÓN LIBRE"/>
    <s v="BANCOLOMBIA"/>
    <s v="AHO"/>
    <n v="21100004386"/>
    <s v="ESCOBAR MENDIVELSO ALFONSO DAVID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m/>
    <n v="3228698652"/>
    <s v="wilmerfernandez.967@gmail.com"/>
    <m/>
    <m/>
    <s v="N.A"/>
    <s v="N.A"/>
    <s v="M"/>
    <n v="40"/>
    <n v="40"/>
    <s v="M"/>
    <s v="N.A"/>
    <s v="N.A"/>
    <m/>
    <m/>
    <m/>
    <m/>
    <m/>
    <s v="jrodriguez"/>
    <s v="2023-07-10 09:16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8-24T00:00:00"/>
    <n v="26076"/>
    <n v="1023926949"/>
    <s v="ALFONSO MARTINEZ GIORJO FABIAN"/>
    <x v="18"/>
    <s v="1023926949.jpg"/>
    <s v="O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4 USAQUEN"/>
    <s v="TURNO #1 (06:00 - 14:00)"/>
    <m/>
    <m/>
    <d v="1993-08-16T00:00:00"/>
    <n v="30"/>
    <s v="M"/>
    <s v="BOGOTA, D.C."/>
    <n v="2"/>
    <s v="BACHILLER"/>
    <s v="SOLTERO"/>
    <s v="BANCOLOMBIA"/>
    <s v="AHO"/>
    <n v="69900008785"/>
    <s v="TRIANA HERNANDEZ PATRICIA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34579312"/>
    <n v="3134579312"/>
    <s v="fabianmartinez1693@outlook.com"/>
    <m/>
    <m/>
    <s v="N.A"/>
    <s v="N.A"/>
    <s v="M"/>
    <n v="39"/>
    <n v="39"/>
    <s v="M"/>
    <s v="N.A"/>
    <s v="N.A"/>
    <m/>
    <m/>
    <m/>
    <m/>
    <m/>
    <s v="jrodriguez"/>
    <s v="2024-07-15 14:55:0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3-05T00:00:00"/>
    <n v="14931"/>
    <n v="53088002"/>
    <s v="BARRETO PIÑEROS YULY SORFIDIA"/>
    <x v="18"/>
    <s v="53088002.jpg"/>
    <s v="A+"/>
    <n v="1300000"/>
    <d v="2024-01-01T00:00:00"/>
    <n v="1160000"/>
    <s v="OPERARIO DE BARRIDO"/>
    <s v="LOCAL"/>
    <s v="ACTIVO"/>
    <d v="2021-03-11T00:00:00"/>
    <d v="2025-03-10T00:00:00"/>
    <m/>
    <m/>
    <m/>
    <m/>
    <m/>
    <s v="DIRECTO"/>
    <s v="RIESGO III"/>
    <s v="PROMODISTRITO - R3"/>
    <s v="B11S SAN CRISTOBAL"/>
    <s v="TURNO #1 (06:00 - 14:00)"/>
    <m/>
    <m/>
    <d v="1983-08-06T00:00:00"/>
    <n v="40"/>
    <s v="F"/>
    <s v="BOGOTA, D.C."/>
    <n v="2"/>
    <s v="BACHILLER"/>
    <s v="SOLTERO"/>
    <s v="BANCOLOMBIA"/>
    <s v="AHO"/>
    <n v="23359639759"/>
    <s v="MONTEALEGRE GONZALEZ ARLEX ALJHADY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7656084"/>
    <n v="3144921303"/>
    <s v="yulibarreto560@gmail.com"/>
    <m/>
    <m/>
    <s v="N.A"/>
    <s v="N.A"/>
    <s v="L"/>
    <n v="36"/>
    <n v="36"/>
    <s v="L"/>
    <s v="N.A"/>
    <s v="N.A"/>
    <m/>
    <m/>
    <m/>
    <m/>
    <m/>
    <s v="jrodriguez"/>
    <s v="2021-03-11 15:03:2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PERMISO DE PROTECCION TEMPORAL"/>
    <d v="2021-10-27T00:00:00"/>
    <n v="22953"/>
    <n v="6141991"/>
    <s v="PEREZ MENDOZA JESUS JOSE"/>
    <x v="18"/>
    <s v="6141991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3 USAQUEN"/>
    <s v="TURNO #1 (06:00 - 14:00)"/>
    <m/>
    <s v="CAÑON MARTINEZ WILLIAM ORLANDO"/>
    <d v="1994-12-22T00:00:00"/>
    <n v="29"/>
    <s v="M"/>
    <s v="ARAUCA"/>
    <n v="2"/>
    <s v="BACHILLER"/>
    <s v="SOLTERO"/>
    <s v="BANCOLOMBIA"/>
    <s v="AHO"/>
    <n v="21100004498"/>
    <s v="MARTIN RIVERA JASON STEVEN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03092023"/>
    <n v="3003092023"/>
    <s v="jesusjpm837@gmail.com"/>
    <m/>
    <m/>
    <s v="N.A"/>
    <s v="N.A"/>
    <s v="M"/>
    <n v="41"/>
    <n v="41"/>
    <s v="M"/>
    <s v="N.A"/>
    <s v="N.A"/>
    <m/>
    <m/>
    <m/>
    <m/>
    <m/>
    <s v="jrodriguez"/>
    <s v="2023-09-19 06:16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06-29T00:00:00"/>
    <n v="25951"/>
    <n v="1032464459"/>
    <s v="FONSECA NOBSA CARLOS  ALBERTO"/>
    <x v="18"/>
    <s v="1032464459.jpg"/>
    <s v="A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8S SANTA FE"/>
    <s v="TURNO #1 (06:00 - 14:00)"/>
    <m/>
    <m/>
    <d v="1994-03-25T00:00:00"/>
    <n v="30"/>
    <s v="M"/>
    <s v="BOGOTA, D.C."/>
    <n v="1"/>
    <s v="PRIMARIA"/>
    <s v="SOLTERO"/>
    <s v="BANCOLOMBIA"/>
    <s v="AHO"/>
    <n v="10000078391"/>
    <s v="TRIANA HERNANDEZ PATRICIA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24725640"/>
    <n v="3224725640"/>
    <s v="nobsacarlos025@gmail.com"/>
    <m/>
    <m/>
    <s v="N.A"/>
    <s v="N.A"/>
    <s v="L"/>
    <n v="38"/>
    <n v="38"/>
    <s v="L"/>
    <s v="N.A"/>
    <s v="N.A"/>
    <m/>
    <m/>
    <m/>
    <m/>
    <m/>
    <s v="jrodriguez"/>
    <s v="2024-07-02 11:41:5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08-06T00:00:00"/>
    <n v="1117"/>
    <n v="80440171"/>
    <s v="PUERTO PEÑA DANIEL"/>
    <x v="18"/>
    <s v="80440171.jpg"/>
    <s v="B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9 SAN CRISTOBAL"/>
    <s v="TURNO #1 (06:00 - 14:00)"/>
    <m/>
    <s v="JAMAICA FONSECA JOHN ALEXANDER"/>
    <d v="1971-09-21T00:00:00"/>
    <n v="52"/>
    <s v="M"/>
    <s v="BOGOTA, D.C."/>
    <n v="3"/>
    <s v="BACHILLER"/>
    <s v="SOLTERO"/>
    <s v="BANCOLOMBIA"/>
    <s v="AHO"/>
    <n v="69900001391"/>
    <s v="BEJARANO CELIS DENYER FABI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7769683"/>
    <n v="3138237398"/>
    <s v="DANIELPUERTO8044@G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4-04T00:00:00"/>
    <n v="25934"/>
    <n v="1000775426"/>
    <s v="LOPEZ PARADA DILAN ANDRES"/>
    <x v="18"/>
    <s v="1000775426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8S SANTA FE"/>
    <s v="TURNO #1 (06:00 - 14:00)"/>
    <m/>
    <m/>
    <d v="1998-02-12T00:00:00"/>
    <n v="26"/>
    <s v="M"/>
    <s v="BOGOTA, D.C."/>
    <n v="2"/>
    <s v="BACHILLER BÁSICO"/>
    <s v="UNIÓN LIBRE"/>
    <s v="BANCOLOMBIA"/>
    <s v="AHO"/>
    <n v="69900008725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4616531"/>
    <n v="3134616531"/>
    <s v="dilanlopez12980@gmail.com"/>
    <m/>
    <m/>
    <s v="N.A"/>
    <s v="N.A"/>
    <s v="M"/>
    <n v="38"/>
    <n v="38"/>
    <s v="M"/>
    <s v="N.A"/>
    <s v="N.A"/>
    <m/>
    <m/>
    <m/>
    <m/>
    <m/>
    <s v="jrodriguez"/>
    <s v="2024-07-02 11:32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03-03T00:00:00"/>
    <n v="25942"/>
    <n v="1023869056"/>
    <s v="CONTRERAS PUENTES OMAR MAURICIO"/>
    <x v="18"/>
    <s v="1023869056.jpg"/>
    <s v="O+"/>
    <n v="1300000"/>
    <m/>
    <m/>
    <s v="OPERARIO DE BARRIDO"/>
    <s v="LOCAL"/>
    <s v="ACTIVO"/>
    <d v="2024-07-02T00:00:00"/>
    <d v="2025-01-01T00:00:00"/>
    <m/>
    <m/>
    <m/>
    <m/>
    <m/>
    <s v="DIRECTO"/>
    <s v="RIESGO III"/>
    <s v="PROMODISTRITO - R3"/>
    <s v="B5 CHAPINERO"/>
    <s v="TURNO #1 (06:00 - 14:00)"/>
    <m/>
    <s v="PULIDO BECERRA JAIME ANDRES"/>
    <d v="1987-01-04T00:00:00"/>
    <n v="37"/>
    <s v="M"/>
    <s v="BOGOTA, D.C."/>
    <n v="2"/>
    <s v="PRIMARIA"/>
    <s v="SOLTERO"/>
    <s v="BANCOLOMBIA"/>
    <s v="AHO"/>
    <n v="69900008732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68841825"/>
    <n v="3168841825"/>
    <s v="omarmauricio04@hotmail.com"/>
    <m/>
    <m/>
    <s v="N.A"/>
    <s v="N.A"/>
    <s v="M"/>
    <n v="39"/>
    <n v="39"/>
    <s v="M"/>
    <s v="N.A"/>
    <s v="N.A"/>
    <m/>
    <m/>
    <m/>
    <m/>
    <m/>
    <s v="jrodriguez"/>
    <s v="2024-07-02 11:32:5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8-10T00:00:00"/>
    <n v="26077"/>
    <n v="1010240870"/>
    <s v="ROMERO FORERO WILMER"/>
    <x v="18"/>
    <s v="1010240870.jpg"/>
    <s v="O+"/>
    <n v="1300000"/>
    <m/>
    <m/>
    <s v="OPERARIO DE BARRIDO"/>
    <s v="LOCAL"/>
    <s v="ACTIVO"/>
    <d v="2024-07-15T00:00:00"/>
    <d v="2025-01-14T00:00:00"/>
    <m/>
    <m/>
    <m/>
    <m/>
    <m/>
    <s v="DIRECTO"/>
    <s v="RIESGO III"/>
    <s v="PROMODISTRITO - R3"/>
    <s v="B15S SANTA FE"/>
    <s v="TURNO #1 (06:00 - 14:00)"/>
    <m/>
    <m/>
    <d v="1998-08-03T00:00:00"/>
    <n v="25"/>
    <s v="M"/>
    <s v="BOGOTA, D.C."/>
    <n v="2"/>
    <s v="BACHILLER"/>
    <s v="SOLTERO"/>
    <s v="BANCOLOMBIA"/>
    <s v="AHO"/>
    <n v="69900008784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8398550"/>
    <n v="3118398550"/>
    <s v="sincorreo78964@gmail.com"/>
    <m/>
    <m/>
    <s v="N.A"/>
    <s v="N.A"/>
    <s v="M"/>
    <n v="38"/>
    <n v="38"/>
    <s v="M"/>
    <s v="N.A"/>
    <s v="N.A"/>
    <m/>
    <m/>
    <m/>
    <m/>
    <m/>
    <s v="jrodriguez"/>
    <s v="2024-07-15 14:55:0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3-09T00:00:00"/>
    <n v="14089"/>
    <n v="52129598"/>
    <s v="GUERRERO LUZ  ANGELA"/>
    <x v="18"/>
    <s v="52129598.jpg"/>
    <s v="A+"/>
    <n v="1300000"/>
    <d v="2024-01-01T00:00:00"/>
    <n v="1160000"/>
    <s v="OPERARIO DE BARRIDO"/>
    <s v="LOCAL"/>
    <s v="ACTIVO"/>
    <d v="2020-11-19T00:00:00"/>
    <d v="2024-11-18T00:00:00"/>
    <m/>
    <m/>
    <m/>
    <m/>
    <m/>
    <s v="DIRECTO"/>
    <s v="RIESGO III"/>
    <s v="PROMODISTRITO - R3"/>
    <s v="B12 USME"/>
    <s v="TURNO #1 (06:00 - 14:00)"/>
    <m/>
    <m/>
    <d v="1972-11-20T00:00:00"/>
    <n v="51"/>
    <s v="F"/>
    <s v="BOGOTA, D.C."/>
    <n v="2"/>
    <s v="BACHILLER BÁSICO"/>
    <s v="SOLTERO"/>
    <s v="BANCOLOMBIA"/>
    <s v="AHO"/>
    <n v="69900001400"/>
    <s v="ESTUPIÑAN MATIZ NESTOR ENRIQUE"/>
    <s v="TORRES VILLANUEVA ARNOLD OSWALDO"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229227794"/>
    <n v="3229227794"/>
    <s v="ANGELITAMORE123@GMAIL.COM"/>
    <m/>
    <m/>
    <s v="XL"/>
    <n v="14"/>
    <s v="XL"/>
    <n v="39"/>
    <n v="39"/>
    <s v="XL"/>
    <s v="N.A"/>
    <s v="N.A"/>
    <m/>
    <m/>
    <m/>
    <m/>
    <m/>
    <s v="jrodriguez"/>
    <s v="2020-11-19 11:15:5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6-17T00:00:00"/>
    <n v="20654"/>
    <n v="49789752"/>
    <s v="RODRIGUEZ MARTINEZ DANILSA"/>
    <x v="18"/>
    <s v="49789752.jpg"/>
    <s v="O+"/>
    <n v="1300000"/>
    <d v="2024-01-01T00:00:00"/>
    <n v="1160000"/>
    <s v="OPERARIO DE BARRIDO"/>
    <s v="LOCAL"/>
    <s v="ACTIVO"/>
    <d v="2023-01-23T00:00:00"/>
    <d v="2025-01-22T00:00:00"/>
    <m/>
    <m/>
    <m/>
    <m/>
    <m/>
    <s v="DIRECTO"/>
    <s v="RIESGO III"/>
    <s v="PROMODISTRITO - R3"/>
    <s v="B15S SANTA FE"/>
    <s v="TURNO #2 (14:00 - 22:00)"/>
    <m/>
    <m/>
    <d v="1975-07-16T00:00:00"/>
    <n v="49"/>
    <s v="F"/>
    <s v="VALLEDUPAR"/>
    <n v="1"/>
    <s v="BACHILLER BÁSICO"/>
    <s v="SOLTERO"/>
    <s v="BANCOLOMBIA"/>
    <s v="AHO"/>
    <n v="69900006419"/>
    <s v="PATIÑO VEGA ISMAEL FABI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7447638"/>
    <n v="3225944201"/>
    <s v="danilsarm16@gmail.com"/>
    <m/>
    <m/>
    <s v="S"/>
    <n v="8"/>
    <s v="N.A"/>
    <n v="37"/>
    <n v="37"/>
    <s v="S"/>
    <s v="N.A"/>
    <s v="N.A"/>
    <m/>
    <m/>
    <m/>
    <m/>
    <m/>
    <s v="jrodriguez"/>
    <s v="2023-01-23 09:09:1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22-12-13T00:00:00"/>
    <n v="24084"/>
    <n v="1021667179"/>
    <s v="PIÑARETE SANCHEZ JUAN CARLOS"/>
    <x v="18"/>
    <s v="1021667179.jpg"/>
    <s v="O+"/>
    <n v="1300000"/>
    <m/>
    <m/>
    <s v="OPERARIO DE BARRIDO"/>
    <s v="LOCAL"/>
    <s v="ACTIVO"/>
    <d v="2024-01-10T00:00:00"/>
    <d v="2025-01-09T00:00:00"/>
    <m/>
    <m/>
    <m/>
    <m/>
    <m/>
    <s v="DIRECTO"/>
    <s v="RIESGO III"/>
    <s v="PROMODISTRITO - R3"/>
    <s v="B17S SANTA FE"/>
    <s v="TURNO #3 (22:00 - 06:00)"/>
    <m/>
    <m/>
    <d v="2004-12-07T00:00:00"/>
    <n v="19"/>
    <s v="M"/>
    <s v="BOGOTA, D.C."/>
    <n v="2"/>
    <s v="TÉCNICO"/>
    <s v="SOLTERO"/>
    <s v="BANCOLOMBIA"/>
    <s v="AHO"/>
    <n v="67300005841"/>
    <s v="DUARTE PICO GER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27849948"/>
    <n v="3227849948"/>
    <s v="juancarlos12072004@GMAIL.COM"/>
    <m/>
    <m/>
    <s v="N.A"/>
    <s v="N.A"/>
    <s v="L"/>
    <n v="40"/>
    <n v="40"/>
    <s v="L"/>
    <s v="N.A"/>
    <s v="N.A"/>
    <m/>
    <m/>
    <m/>
    <m/>
    <m/>
    <s v="jrodriguez"/>
    <s v="2024-01-11 11:05:3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2-11-15T00:00:00"/>
    <n v="903"/>
    <n v="79310647"/>
    <s v="MARIN GOMEZ JAIME ALBERTO"/>
    <x v="18"/>
    <s v="79310647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64-02-06T00:00:00"/>
    <n v="60"/>
    <s v="M"/>
    <s v="PULI"/>
    <n v="2"/>
    <s v="PRIMARIA"/>
    <s v="SOLTERO"/>
    <s v="BANCOLOMBIA"/>
    <s v="AHO"/>
    <n v="69900001404"/>
    <s v="DUARTE PICO GERARDO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3442769797"/>
    <s v="james.2011@hotmail.es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1-13T00:00:00"/>
    <n v="24382"/>
    <n v="1030682096"/>
    <s v="ALBARRACIN RUBIANO JUAN CARLOS"/>
    <x v="18"/>
    <s v="1030682096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2 USME"/>
    <s v="TURNO #1 (06:00 - 14:00)"/>
    <m/>
    <m/>
    <d v="1997-10-21T00:00:00"/>
    <n v="26"/>
    <s v="M"/>
    <s v="SOACHA"/>
    <n v="2"/>
    <s v="PRIMARIA"/>
    <s v="SOLTERO"/>
    <s v="BANCOLOMBIA"/>
    <s v="AHO"/>
    <n v="69900008160"/>
    <s v="ESTUPIÑAN MATIZ NESTOR ENRIQU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2016140"/>
    <n v="3118715868"/>
    <s v="juanc_ccc97@hotmail.com"/>
    <m/>
    <m/>
    <s v="N.A"/>
    <s v="N.A"/>
    <s v="M"/>
    <n v="39"/>
    <n v="39"/>
    <s v="M"/>
    <s v="N.A"/>
    <s v="N.A"/>
    <m/>
    <m/>
    <m/>
    <m/>
    <m/>
    <s v="jrodriguez"/>
    <s v="2024-02-06 15:52:4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2-16T00:00:00"/>
    <n v="22955"/>
    <n v="80834058"/>
    <s v="MANRIQUE HERRERA ANDRES"/>
    <x v="18"/>
    <s v="80834058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8S SANTA FE"/>
    <s v="TURNO #1 (06:00 - 14:00)"/>
    <m/>
    <m/>
    <d v="1984-12-19T00:00:00"/>
    <n v="39"/>
    <s v="M"/>
    <s v="BOGOTA, D.C."/>
    <n v="2"/>
    <s v="PRIMARIA"/>
    <s v="UNIÓN LIBRE"/>
    <s v="BANCOLOMBIA"/>
    <s v="AHO"/>
    <n v="22533488581"/>
    <s v="RAMIREZ RAMIREZ JUAN CARLO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7607317"/>
    <n v="3117607317"/>
    <s v="mayra2020castilloavila@gmail.com"/>
    <m/>
    <m/>
    <s v="N.A"/>
    <s v="N.A"/>
    <s v="M"/>
    <n v="40"/>
    <n v="40"/>
    <s v="M"/>
    <s v="N.A"/>
    <s v="N.A"/>
    <m/>
    <m/>
    <m/>
    <m/>
    <m/>
    <s v="jrodriguez"/>
    <s v="2023-09-19 06:16:1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3-12T00:00:00"/>
    <n v="26150"/>
    <n v="1021662644"/>
    <s v="ROMERO RAMIREZ JHOAN SEBASTIAN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96-07-19T00:00:00"/>
    <n v="28"/>
    <s v="M"/>
    <s v="BOGOTA, D.C."/>
    <n v="1"/>
    <s v="PRIMARIA"/>
    <s v="UNIÓN LIBRE"/>
    <s v="SIN CUENTA"/>
    <s v="AHO"/>
    <n v="1021662644"/>
    <s v="TRIANA HERNANDEZ PATRICIA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19486652"/>
    <n v="3219486652"/>
    <s v="romerosebas135@gmail.com"/>
    <m/>
    <m/>
    <s v="N.A"/>
    <s v="N.A"/>
    <s v="S"/>
    <n v="38"/>
    <n v="38"/>
    <s v="S"/>
    <s v="N.A"/>
    <s v="N.A"/>
    <m/>
    <m/>
    <m/>
    <m/>
    <m/>
    <s v="jrodriguez"/>
    <s v="2024-07-22 12:03:3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7-01-27T00:00:00"/>
    <n v="26152"/>
    <n v="1042460804"/>
    <s v="ALVEAR MARTINEZ JHONATAN DAVID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98-11-22T00:00:00"/>
    <n v="25"/>
    <s v="M"/>
    <s v="BARRANQUILLA"/>
    <n v="1"/>
    <s v="BACHILLER"/>
    <s v="UNIÓN LIBRE"/>
    <s v="SIN CUENTA"/>
    <s v="AHO"/>
    <n v="1042460804"/>
    <s v="TRIANA HERNANDEZ PATRICIA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32363315"/>
    <n v="3232363315"/>
    <s v="palaciosdidiana91@hotmail.com"/>
    <m/>
    <m/>
    <s v="N.A"/>
    <s v="N.A"/>
    <s v="XXL"/>
    <n v="43"/>
    <n v="43"/>
    <s v="XL"/>
    <s v="N.A"/>
    <s v="N.A"/>
    <m/>
    <m/>
    <m/>
    <m/>
    <m/>
    <s v="jrodriguez"/>
    <s v="2024-07-22 12:03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6-11T00:00:00"/>
    <n v="26153"/>
    <n v="80761281"/>
    <s v="MONTEJO AROCA SERGIO ALBERTO"/>
    <x v="18"/>
    <m/>
    <s v="O+"/>
    <n v="1300000"/>
    <m/>
    <m/>
    <s v="OPERARIO DE BARRIDO"/>
    <s v="LOCAL"/>
    <s v="ACTIVO"/>
    <d v="2024-07-22T00:00:00"/>
    <d v="2025-01-21T00:00:00"/>
    <m/>
    <m/>
    <m/>
    <m/>
    <m/>
    <s v="DIRECTO"/>
    <s v="RIESGO III"/>
    <s v="PROMODISTRITO - R3"/>
    <s v="B5 CHAPINERO"/>
    <s v="TURNO #1 (06:00 - 14:00)"/>
    <m/>
    <s v="PULIDO BECERRA JAIME ANDRES"/>
    <d v="1983-04-26T00:00:00"/>
    <n v="41"/>
    <s v="M"/>
    <s v="BOGOTA, D.C."/>
    <n v="1"/>
    <s v="PRIMARIA"/>
    <s v="UNIÓN LIBRE"/>
    <s v="SIN CUENTA"/>
    <s v="AHO"/>
    <n v="80761281"/>
    <s v="TRIANA HERNANDEZ PATRICI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509502"/>
    <n v="3213509502"/>
    <s v="sergioaroca30@gmail.com"/>
    <m/>
    <m/>
    <s v="N.A"/>
    <s v="N.A"/>
    <s v="S"/>
    <n v="38"/>
    <n v="38"/>
    <s v="S"/>
    <s v="N.A"/>
    <s v="N.A"/>
    <m/>
    <m/>
    <m/>
    <m/>
    <m/>
    <s v="jrodriguez"/>
    <s v="2024-07-22 12:03:3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7-27T00:00:00"/>
    <n v="21206"/>
    <n v="1001086612"/>
    <s v="CORTES JOSE ALEJANDRO"/>
    <x v="18"/>
    <s v="1001086612.jpg"/>
    <s v="B+"/>
    <n v="1300000"/>
    <d v="2024-01-01T00:00:00"/>
    <n v="1160000"/>
    <s v="OPERARIO DE BARRIDO"/>
    <s v="LOCAL"/>
    <s v="ACTIVO"/>
    <d v="2023-03-06T00:00:00"/>
    <d v="2024-09-05T00:00:00"/>
    <m/>
    <m/>
    <m/>
    <m/>
    <m/>
    <s v="DIRECTO"/>
    <s v="RIESGO III"/>
    <s v="PROMODISTRITO - R3"/>
    <s v="B13U USME"/>
    <s v="TURNO #1 (06:00 - 14:00)"/>
    <m/>
    <m/>
    <d v="1998-04-17T00:00:00"/>
    <n v="26"/>
    <s v="M"/>
    <s v="BOGOTA, D.C."/>
    <n v="1"/>
    <s v="BACHILLER"/>
    <s v="SOLTERO"/>
    <s v="BANCOLOMBIA"/>
    <s v="AHO"/>
    <n v="67300004828"/>
    <s v="ESCOBAR MENDIVELSO ALFONSO DAV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22215102"/>
    <s v="joseobabilon@gmail.com"/>
    <m/>
    <m/>
    <s v="N.A"/>
    <s v="N.A"/>
    <s v="S"/>
    <n v="39"/>
    <n v="39"/>
    <s v="S"/>
    <s v="N.A"/>
    <s v="N.A"/>
    <m/>
    <m/>
    <m/>
    <m/>
    <m/>
    <s v="jrodriguez"/>
    <s v="2023-03-06 16:28:3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2-11-26T00:00:00"/>
    <n v="22180"/>
    <n v="1000617533"/>
    <s v="GARCIA CLAVIJO ANDRES FELIPE"/>
    <x v="18"/>
    <s v="1000617533.jpg"/>
    <s v="O+"/>
    <n v="1300000"/>
    <d v="2024-01-01T00:00:00"/>
    <n v="1160000"/>
    <s v="OPERARIO DE BARRIDO"/>
    <s v="LOCAL"/>
    <s v="ACTIVO"/>
    <d v="2023-07-04T00:00:00"/>
    <d v="2025-01-03T00:00:00"/>
    <m/>
    <m/>
    <m/>
    <m/>
    <m/>
    <s v="DIRECTO"/>
    <s v="RIESGO III"/>
    <s v="PROMODISTRITO - R3"/>
    <s v="B14S SANTA FE"/>
    <s v="TURNO #2 (14:00 - 22:00)"/>
    <m/>
    <m/>
    <d v="1994-11-15T00:00:00"/>
    <n v="29"/>
    <s v="M"/>
    <s v="BOGOTA, D.C."/>
    <n v="1"/>
    <s v="BACHILLER"/>
    <s v="SOLTERO"/>
    <s v="BANCOLOMBIA"/>
    <s v="AHO"/>
    <n v="69900007302"/>
    <s v="MORALES CAMARGO MAURICI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2564224"/>
    <n v="3132548315"/>
    <s v="anddresamfelipe4@gmail.com"/>
    <m/>
    <m/>
    <s v="N.A"/>
    <s v="N.A"/>
    <s v="L"/>
    <n v="40"/>
    <n v="40"/>
    <s v="L"/>
    <s v="N.A"/>
    <s v="N.A"/>
    <m/>
    <m/>
    <m/>
    <m/>
    <m/>
    <s v="jrodriguez"/>
    <s v="2023-07-04 13:33:1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0-12-28T00:00:00"/>
    <n v="1002"/>
    <n v="39767279"/>
    <s v="NIÑO BERNAL BLANCA CECILIA"/>
    <x v="18"/>
    <s v="39767279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3U USME"/>
    <s v="TURNO #1 (06:00 - 14:00)"/>
    <m/>
    <m/>
    <d v="1972-02-20T00:00:00"/>
    <n v="52"/>
    <s v="F"/>
    <s v="BOGOTA, D.C."/>
    <n v="2"/>
    <s v="BACHILLER"/>
    <s v="SOLTERO"/>
    <s v="BANCOLOMBIA"/>
    <s v="AHO"/>
    <s v="09457929401"/>
    <s v="ESCOBAR MENDIVELSO ALFONSO DAVID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3218221002"/>
    <n v="3107791835"/>
    <s v="BLANCABERNAL4422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1-06-28T00:00:00"/>
    <n v="8130"/>
    <n v="1012400319"/>
    <s v="MANCERA VILORIA JUAN CAMILO"/>
    <x v="18"/>
    <s v="1012400319.jpg"/>
    <s v="O+"/>
    <n v="1300000"/>
    <d v="2024-01-01T00:00:00"/>
    <n v="1160000"/>
    <s v="OPERARIO DE BARRIDO"/>
    <s v="LOCAL"/>
    <s v="ACTIVO"/>
    <d v="2019-03-05T00:00:00"/>
    <d v="2025-03-04T00:00:00"/>
    <m/>
    <m/>
    <m/>
    <m/>
    <m/>
    <s v="DIRECTO"/>
    <s v="RIESGO III"/>
    <s v="PROMODISTRITO - R3"/>
    <s v="B17S SANTA FE"/>
    <s v="TURNO #3 (22:00 - 06:00)"/>
    <m/>
    <m/>
    <d v="1993-06-19T00:00:00"/>
    <n v="31"/>
    <s v="M"/>
    <s v="BOGOTA, D.C."/>
    <n v="1"/>
    <s v="BACHILLER"/>
    <s v="SOLTERO"/>
    <s v="BANCOLOMBIA"/>
    <s v="AHO"/>
    <n v="69928273831"/>
    <s v="DUARTE PICO GERARDO"/>
    <s v="MARTINEZ BUITRAGO WILSON"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57695758"/>
    <n v="3143273654"/>
    <s v="mancerajuan1918@gmail.com"/>
    <m/>
    <m/>
    <s v="N.A"/>
    <s v="N.A"/>
    <s v="S"/>
    <n v="38"/>
    <n v="38"/>
    <s v="N.A"/>
    <s v="N.A"/>
    <s v="N.A"/>
    <m/>
    <m/>
    <m/>
    <m/>
    <m/>
    <s v="yalbarracin"/>
    <s v="2019-03-07 11:52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10-21T00:00:00"/>
    <n v="22893"/>
    <n v="1062323601"/>
    <s v="SARRIA RACINES JHORLEN SEBASTIAN"/>
    <x v="18"/>
    <s v="1062323601.jpg"/>
    <s v="O+"/>
    <n v="1300000"/>
    <d v="2024-01-01T00:00:00"/>
    <n v="1160000"/>
    <s v="OPERARIO DE BARRIDO"/>
    <s v="LOCAL"/>
    <s v="ACTIVO"/>
    <d v="2023-09-11T00:00:00"/>
    <d v="2024-09-10T00:00:00"/>
    <m/>
    <m/>
    <m/>
    <m/>
    <m/>
    <s v="DIRECTO"/>
    <s v="RIESGO III"/>
    <s v="PROMODISTRITO - R3"/>
    <s v="B12 USME"/>
    <s v="TURNO #1 (06:00 - 14:00)"/>
    <m/>
    <m/>
    <d v="1996-07-06T00:00:00"/>
    <n v="28"/>
    <s v="M"/>
    <s v="SANTANDER DE QUILICHAO"/>
    <n v="2"/>
    <s v="BACHILLER"/>
    <s v="UNIÓN LIBRE"/>
    <s v="BANCOLOMBIA"/>
    <s v="AHO"/>
    <n v="10000007282"/>
    <s v="ESTUPIÑAN MATIZ NESTOR ENRIQU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24910227"/>
    <n v="3024910227"/>
    <s v="racinesyorlensebastian@gmail.com"/>
    <m/>
    <m/>
    <s v="N.A"/>
    <s v="N.A"/>
    <s v="M"/>
    <n v="41"/>
    <n v="41"/>
    <s v="M"/>
    <s v="N.A"/>
    <s v="N.A"/>
    <m/>
    <m/>
    <m/>
    <m/>
    <m/>
    <s v="jrodriguez"/>
    <s v="2023-09-12 09:28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3-01-20T00:00:00"/>
    <n v="541"/>
    <n v="79321033"/>
    <s v="ARIAS CAICEDO CESAR AUGUSTO"/>
    <x v="18"/>
    <s v="79321033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7S SANTA FE"/>
    <s v="TURNO #3 (22:00 - 06:00)"/>
    <m/>
    <m/>
    <d v="1964-08-03T00:00:00"/>
    <n v="59"/>
    <s v="M"/>
    <s v="BOGOTA, D.C."/>
    <n v="2"/>
    <s v="PRIMARIA"/>
    <s v="UNIÓN LIBRE"/>
    <s v="BANCOLOMBIA"/>
    <s v="AHO"/>
    <n v="69800001474"/>
    <s v="DUARTE PICO GER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062212"/>
    <n v="3137245029"/>
    <s v="BRAYAN199511@HOTMAIL.COM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04-29T00:00:00"/>
    <n v="17762"/>
    <n v="1010233108"/>
    <s v="GARCIA MANRIQUE WENDY ALEXANDRA"/>
    <x v="18"/>
    <s v="1010233108.jpg"/>
    <s v="O+"/>
    <n v="1300000"/>
    <d v="2024-01-01T00:00:00"/>
    <n v="1160000"/>
    <s v="OPERARIO DE BARRIDO"/>
    <s v="LOCAL"/>
    <s v="ACTIVO"/>
    <d v="2022-03-10T00:00:00"/>
    <d v="2025-03-09T00:00:00"/>
    <m/>
    <m/>
    <m/>
    <m/>
    <m/>
    <s v="DIRECTO"/>
    <s v="RIESGO III"/>
    <s v="PROMODISTRITO - R3"/>
    <s v="B7S SANTA FE"/>
    <s v="TURNO #1 (06:00 - 14:00)"/>
    <m/>
    <m/>
    <d v="1997-04-20T00:00:00"/>
    <n v="27"/>
    <s v="F"/>
    <s v="BOGOTA, D.C."/>
    <n v="1"/>
    <s v="BACHILLER"/>
    <s v="DIVORCIADO"/>
    <s v="DAVIVIENDA"/>
    <s v="AHO"/>
    <s v="009270457287"/>
    <s v="CASTILLO RAMIREZ MIGUEL ANG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32439820"/>
    <s v="WENDYALEXANDRAGARCIAMANRIQUE@GMAIL.COM"/>
    <m/>
    <m/>
    <s v="M"/>
    <n v="8"/>
    <s v="N.A"/>
    <n v="35"/>
    <n v="35"/>
    <s v="N.A"/>
    <s v="N.A"/>
    <s v="N.A"/>
    <m/>
    <m/>
    <m/>
    <m/>
    <m/>
    <s v="jrodriguez"/>
    <s v="2022-03-10 10:52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12-20T00:00:00"/>
    <n v="1059"/>
    <n v="7120922"/>
    <s v="PARRA SUAREZ SEGUNDO URIEL"/>
    <x v="18"/>
    <s v="7120922.jpg"/>
    <s v="O-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16 CANDELARIA"/>
    <s v="TURNO #3 (22:00 - 06:00)"/>
    <m/>
    <m/>
    <d v="1975-04-01T00:00:00"/>
    <n v="49"/>
    <s v="M"/>
    <s v="ALBANIA"/>
    <n v="1"/>
    <s v="PRIMARIA"/>
    <s v="SOLTERO"/>
    <s v="BANCOLOMBIA"/>
    <s v="AHO"/>
    <n v="69800001476"/>
    <s v="ROBLES GUTIERREZ GONZAL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12486801"/>
    <n v="3138613877"/>
    <s v="segundourielparrasuarez495@gmil.com"/>
    <m/>
    <m/>
    <s v="N.A"/>
    <s v="N.A"/>
    <s v="M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4-27T00:00:00"/>
    <n v="861"/>
    <n v="40429034"/>
    <s v="LARA RUEDA NORMA CONSTANZA"/>
    <x v="18"/>
    <s v="40429034.jpg"/>
    <s v="O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7S SANTA FE"/>
    <s v="TURNO #1 (06:00 - 14:00)"/>
    <m/>
    <m/>
    <d v="1973-12-15T00:00:00"/>
    <n v="50"/>
    <s v="F"/>
    <s v="VENADILLO"/>
    <n v="2"/>
    <s v="PRIMARIA"/>
    <s v="UNIÓN LIBRE"/>
    <s v="BANCOLOMBIA"/>
    <s v="AHO"/>
    <n v="69900001412"/>
    <s v="CASTILLO RAMIREZ MIGUEL ANGEL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112875762"/>
    <s v="escobarm161@gmail.com"/>
    <m/>
    <m/>
    <s v="XL"/>
    <n v="14"/>
    <s v="N.A"/>
    <n v="38"/>
    <n v="38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5-10-09T00:00:00"/>
    <n v="24243"/>
    <n v="80812107"/>
    <s v="MENDEZ LANCHEROS HUMBERTO ALEXANDER"/>
    <x v="18"/>
    <s v="80812107.jpg"/>
    <s v="A+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8S SANTA FE"/>
    <s v="TURNO #1 (06:00 - 14:00)"/>
    <m/>
    <m/>
    <d v="1984-11-11T00:00:00"/>
    <n v="39"/>
    <s v="M"/>
    <s v="BOGOTA, D.C."/>
    <n v="1"/>
    <s v="BACHILLER"/>
    <s v="CASADO"/>
    <s v="BANCOLOMBIA"/>
    <s v="AHO"/>
    <n v="69900008041"/>
    <s v="TRIANA HERNANDEZ PATRICIA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4774688"/>
    <n v="3214774688"/>
    <s v="alexmendezm111@gmail.com"/>
    <m/>
    <m/>
    <s v="N.A"/>
    <s v="N.A"/>
    <s v="L"/>
    <n v="40"/>
    <n v="40"/>
    <s v="L"/>
    <s v="N.A"/>
    <s v="N.A"/>
    <m/>
    <m/>
    <m/>
    <m/>
    <m/>
    <s v="jrodriguez"/>
    <s v="2024-01-22 08:28:38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3-05-12T00:00:00"/>
    <n v="23931"/>
    <n v="88190368"/>
    <s v="SANABRIA HIGUERA DOMINGO ANTONIO"/>
    <x v="18"/>
    <s v="88190368.jpg"/>
    <s v="O+"/>
    <n v="1300000"/>
    <d v="2024-01-01T00:00:00"/>
    <n v="1160000"/>
    <s v="OPERARIO DE BARRIDO"/>
    <s v="LOCAL"/>
    <s v="ACTIVO"/>
    <d v="2023-12-14T00:00:00"/>
    <d v="2024-12-13T00:00:00"/>
    <m/>
    <m/>
    <m/>
    <m/>
    <m/>
    <s v="DIRECTO"/>
    <s v="RIESGO III"/>
    <s v="PROMODISTRITO - R3"/>
    <s v="B15S SANTA FE"/>
    <s v="TURNO #2 (14:00 - 22:00)"/>
    <m/>
    <m/>
    <d v="1975-02-12T00:00:00"/>
    <n v="49"/>
    <s v="M"/>
    <s v="BOGOTA, D.C."/>
    <n v="2"/>
    <s v="BACHILLER"/>
    <s v="SOLTERO"/>
    <s v="BANCOLOMBIA"/>
    <s v="AHO"/>
    <n v="69900007957"/>
    <s v="PATIÑO VEGA ISMAEL FABIAN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32845583"/>
    <n v="3132845583"/>
    <s v="antoniosanabriahiguera@gmail.com"/>
    <m/>
    <m/>
    <s v="N.A"/>
    <s v="N.A"/>
    <s v="L"/>
    <n v="40"/>
    <n v="40"/>
    <s v="L"/>
    <s v="N.A"/>
    <s v="N.A"/>
    <m/>
    <m/>
    <m/>
    <m/>
    <m/>
    <s v="jrodriguez"/>
    <s v="2023-12-14 14:28:1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6-02-06T00:00:00"/>
    <n v="24231"/>
    <n v="79853579"/>
    <s v="BUITRAGO PINZON JOSE ALONSO"/>
    <x v="18"/>
    <s v="79853579.jpg"/>
    <s v="O+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1 USAQUEN"/>
    <s v="TURNO #1 (06:00 - 14:00)"/>
    <m/>
    <s v="DUARTE PICO GERARDO"/>
    <d v="1977-12-21T00:00:00"/>
    <n v="46"/>
    <s v="M"/>
    <s v="BOGOTA, D.C."/>
    <n v="3"/>
    <s v="PRIMARIA"/>
    <s v="SOLTERO"/>
    <s v="BANCOLOMBIA"/>
    <s v="AHO"/>
    <n v="69900008038"/>
    <s v="BUSTAMANTE MARTINEZ PEDRO HELI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208433569"/>
    <n v="3208433569"/>
    <s v="buitragoa21@gmail.com"/>
    <m/>
    <m/>
    <s v="N.A"/>
    <s v="N.A"/>
    <s v="M"/>
    <n v="40"/>
    <n v="40"/>
    <s v="M"/>
    <s v="N.A"/>
    <s v="N.A"/>
    <m/>
    <m/>
    <m/>
    <m/>
    <m/>
    <s v="jrodriguez"/>
    <s v="2024-01-22 08:16:2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8-12T00:00:00"/>
    <n v="22894"/>
    <n v="11188543"/>
    <s v="FLOREZ SOLORZANO JOSE ALEJANDRO"/>
    <x v="18"/>
    <s v="11188543.jpg"/>
    <s v="O+"/>
    <n v="1300000"/>
    <d v="2024-01-01T00:00:00"/>
    <n v="1160000"/>
    <s v="OPERARIO DE BARRIDO"/>
    <s v="LOCAL"/>
    <s v="ACTIVO"/>
    <d v="2023-09-11T00:00:00"/>
    <d v="2024-09-10T00:00:00"/>
    <m/>
    <m/>
    <m/>
    <m/>
    <m/>
    <s v="DIRECTO"/>
    <s v="RIESGO III"/>
    <s v="PROMODISTRITO - R3"/>
    <s v="B12 USME"/>
    <s v="TURNO #1 (06:00 - 14:00)"/>
    <m/>
    <m/>
    <d v="1973-04-17T00:00:00"/>
    <n v="51"/>
    <s v="M"/>
    <s v="BOGOTA, D.C."/>
    <n v="1"/>
    <s v="BACHILLER"/>
    <s v="UNIÓN LIBRE"/>
    <s v="BANCOLOMBIA"/>
    <s v="AHO"/>
    <n v="69900007525"/>
    <s v="ESTUPIÑAN MATIZ NESTOR ENRIQUE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09516530"/>
    <n v="3209516530"/>
    <s v="alejandroflorez720@gmail.com"/>
    <m/>
    <m/>
    <s v="N.A"/>
    <s v="N.A"/>
    <s v="S"/>
    <n v="40"/>
    <n v="40"/>
    <s v="M"/>
    <s v="N.A"/>
    <s v="N.A"/>
    <m/>
    <m/>
    <m/>
    <m/>
    <m/>
    <s v="jrodriguez"/>
    <s v="2023-09-12 09:28:4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11-12T00:00:00"/>
    <n v="15121"/>
    <n v="80109348"/>
    <s v="PALOMINO DIAZ CARLOS ALFONSO"/>
    <x v="18"/>
    <s v="80109348.jpg"/>
    <s v="O+"/>
    <n v="1300000"/>
    <d v="2024-01-01T00:00:00"/>
    <n v="1160000"/>
    <s v="OPERARIO DE BARRIDO"/>
    <s v="LOCAL"/>
    <s v="ACTIVO"/>
    <d v="2021-04-08T00:00:00"/>
    <d v="2025-04-07T00:00:00"/>
    <m/>
    <m/>
    <m/>
    <m/>
    <m/>
    <s v="DIRECTO"/>
    <s v="RIESGO III"/>
    <s v="PROMODISTRITO - R3"/>
    <s v="R14 RECOLECCIÓN"/>
    <s v="TURNO #1 (06:00 - 14:00)"/>
    <m/>
    <m/>
    <d v="1980-05-11T00:00:00"/>
    <n v="44"/>
    <s v="M"/>
    <s v="BOGOTA, D.C."/>
    <n v="1"/>
    <s v="BACHILLER"/>
    <s v="SOLTERO"/>
    <s v="BANCOLOMBIA"/>
    <s v="AHO"/>
    <n v="69800001482"/>
    <s v="MUÑOZ MONROY LUIS FERNAND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38132186"/>
    <s v="PALOMINODIAZCARLOSALFONSO@GMAIL.COM"/>
    <m/>
    <m/>
    <s v="N.A"/>
    <s v="N.A"/>
    <s v="XL"/>
    <n v="40"/>
    <n v="40"/>
    <s v="N.A"/>
    <s v="N.A"/>
    <s v="N.A"/>
    <m/>
    <m/>
    <m/>
    <m/>
    <m/>
    <s v="jrodriguez"/>
    <s v="2021-04-08 17:02:52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6-10-10T00:00:00"/>
    <n v="24319"/>
    <n v="80381882"/>
    <s v="LOPEZ SALAZAR FERNANDO"/>
    <x v="18"/>
    <s v="80381882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9 SAN CRISTOBAL"/>
    <s v="TURNO #1 (06:00 - 14:00)"/>
    <m/>
    <s v="JAMAICA FONSECA JOHN ALEXANDER"/>
    <d v="1968-06-09T00:00:00"/>
    <n v="56"/>
    <s v="M"/>
    <s v="BOGOTA, D.C."/>
    <n v="2"/>
    <s v="PRIMARIA"/>
    <s v="UNIÓN LIBRE"/>
    <s v="BANCOLOMBIA"/>
    <s v="AHO"/>
    <n v="69900008085"/>
    <s v="BEJARANO CELIS DENYER FABIAN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14751209"/>
    <n v="3114751209"/>
    <s v="fernandolopez20906@gmail.com"/>
    <m/>
    <m/>
    <s v="N.A"/>
    <s v="N.A"/>
    <s v="M"/>
    <n v="37"/>
    <n v="37"/>
    <s v="M"/>
    <s v="N.A"/>
    <s v="N.A"/>
    <m/>
    <m/>
    <m/>
    <m/>
    <m/>
    <s v="jrodriguez"/>
    <s v="2024-02-01 15:50:4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11-20T00:00:00"/>
    <n v="1274"/>
    <n v="1033739240"/>
    <s v="SOTO MARTINEZ JUAN CARLOS"/>
    <x v="18"/>
    <s v="1033739240.jpg"/>
    <s v="O+"/>
    <n v="1300000"/>
    <d v="2024-01-01T00:00:00"/>
    <n v="1160000"/>
    <s v="OPERARIO DE BARRIDO"/>
    <s v="LOCAL"/>
    <s v="ACTIVO"/>
    <d v="2018-03-22T00:00:00"/>
    <d v="2025-03-20T00:00:00"/>
    <m/>
    <m/>
    <m/>
    <m/>
    <m/>
    <s v="DIRECTO"/>
    <s v="RIESGO III"/>
    <s v="PROMODISTRITO - R3"/>
    <s v="B10 SAN CRISTOBAL"/>
    <s v="TURNO #1 (06:00 - 14:00)"/>
    <m/>
    <m/>
    <d v="1991-06-24T00:00:00"/>
    <n v="33"/>
    <s v="M"/>
    <s v="BOGOTA, D.C."/>
    <n v="1"/>
    <s v="BACHILLER"/>
    <s v="SOLTERO"/>
    <s v="BANCOLOMBIA"/>
    <s v="AHO"/>
    <n v="42857224145"/>
    <s v="DIAZ OTERO ALEJANDRO EZIQUIO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7115299"/>
    <n v="3137832057"/>
    <s v="JS1366971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8-04T00:00:00"/>
    <n v="14603"/>
    <n v="1020717204"/>
    <s v="BRAVO PEREZ LUIS GABRIEL"/>
    <x v="18"/>
    <s v="1020717204.jpg"/>
    <s v="O+"/>
    <n v="1300000"/>
    <d v="2024-01-01T00:00:00"/>
    <n v="1160000"/>
    <s v="OPERARIO DE BARRIDO"/>
    <s v="LOCAL"/>
    <s v="ACTIVO"/>
    <d v="2021-02-03T00:00:00"/>
    <d v="2025-02-02T00:00:00"/>
    <m/>
    <m/>
    <m/>
    <m/>
    <m/>
    <s v="DIRECTO"/>
    <s v="RIESGO III"/>
    <s v="PROMODISTRITO - R3"/>
    <s v="B16 CANDELARIA"/>
    <s v="TURNO #3 (22:00 - 06:00)"/>
    <m/>
    <m/>
    <d v="1986-05-28T00:00:00"/>
    <n v="38"/>
    <s v="M"/>
    <s v="MONTERIA"/>
    <n v="2"/>
    <s v="BACHILLER"/>
    <s v="UNIÓN LIBRE"/>
    <s v="BANCOLOMBIA"/>
    <s v="AHO"/>
    <n v="69900001407"/>
    <s v="ROBLES GUTIERREZ GONZAL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3331446"/>
    <n v="3203331446"/>
    <s v="Lb6697069@gmail.com"/>
    <m/>
    <m/>
    <s v="N.A"/>
    <s v="N.A"/>
    <s v="XL"/>
    <n v="43"/>
    <n v="43"/>
    <s v="N.A"/>
    <s v="N.A"/>
    <s v="N.A"/>
    <m/>
    <m/>
    <m/>
    <m/>
    <m/>
    <s v="jrodriguez"/>
    <s v="2021-02-08 09:40:55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9-01-14T00:00:00"/>
    <n v="24164"/>
    <n v="80152060"/>
    <s v="VILLAMIL RENGIFO JULIAN ANDRES"/>
    <x v="18"/>
    <s v="80152060.jpg"/>
    <s v="A+"/>
    <n v="1300000"/>
    <m/>
    <m/>
    <s v="OPERARIO DE BARRIDO"/>
    <s v="LOCAL"/>
    <s v="ACTIVO"/>
    <d v="2024-01-15T00:00:00"/>
    <d v="2025-01-14T00:00:00"/>
    <m/>
    <m/>
    <m/>
    <m/>
    <m/>
    <s v="DIRECTO"/>
    <s v="RIESGO III"/>
    <s v="PROMODISTRITO - R3"/>
    <s v="B14S SANTA FE"/>
    <s v="TURNO #2 (14:00 - 22:00)"/>
    <m/>
    <m/>
    <d v="1980-01-01T00:00:00"/>
    <n v="44"/>
    <s v="M"/>
    <s v="BOGOTA, D.C."/>
    <n v="1"/>
    <s v="BACHILLER"/>
    <s v="SOLTERO"/>
    <s v="BANCOLOMBIA"/>
    <s v="AHO"/>
    <n v="69900008017"/>
    <s v="MORALES CAMARGO MAURICI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73935505"/>
    <n v="3173935505"/>
    <s v="rengifot22@gmail.com"/>
    <m/>
    <m/>
    <s v="N.A"/>
    <s v="N.A"/>
    <s v="M"/>
    <n v="36"/>
    <n v="36"/>
    <s v="M"/>
    <s v="N.A"/>
    <s v="N.A"/>
    <m/>
    <m/>
    <m/>
    <m/>
    <m/>
    <s v="jrodriguez"/>
    <s v="2024-01-16 11:23:1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6-05-19T00:00:00"/>
    <n v="22957"/>
    <n v="1062404867"/>
    <s v="RONCAYO NIEBLES ALDAIR"/>
    <x v="18"/>
    <s v="1062404867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4S SANTA FE"/>
    <s v="TURNO #2 (14:00 - 22:00)"/>
    <m/>
    <m/>
    <d v="1997-12-02T00:00:00"/>
    <n v="26"/>
    <s v="M"/>
    <s v="BOSCONIA"/>
    <n v="1"/>
    <s v="BACHILLER"/>
    <s v="SOLTERO"/>
    <s v="BANCOLOMBIA"/>
    <s v="AHO"/>
    <n v="69900007587"/>
    <s v="MORALES CAMARGO MAURICI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47264032"/>
    <n v="3147264032"/>
    <s v="aldairrincalllonielbes@gmail.com"/>
    <m/>
    <m/>
    <s v="N.A"/>
    <s v="N.A"/>
    <s v="M"/>
    <n v="41"/>
    <n v="41"/>
    <s v="M"/>
    <s v="N.A"/>
    <s v="N.A"/>
    <m/>
    <m/>
    <m/>
    <m/>
    <m/>
    <s v="jrodriguez"/>
    <s v="2023-09-19 06:16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9-01-16T00:00:00"/>
    <n v="964"/>
    <n v="79558994"/>
    <s v="MORA SUAREZ CARLOS JULIO"/>
    <x v="18"/>
    <s v="79558994.jpg"/>
    <s v="O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9 SAN CRISTOBAL"/>
    <s v="TURNO #1 (06:00 - 14:00)"/>
    <m/>
    <s v="JAMAICA FONSECA JOHN ALEXANDER"/>
    <d v="1970-12-10T00:00:00"/>
    <n v="53"/>
    <s v="M"/>
    <s v="CHINAVITA"/>
    <n v="3"/>
    <s v="PRIMARIA"/>
    <s v="CASADO"/>
    <s v="BANCOLOMBIA"/>
    <s v="AHO"/>
    <n v="69900001154"/>
    <s v="BEJARANO CELIS DENYER FABIA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19572731"/>
    <s v="carlosmora1970@hot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6-20T00:00:00"/>
    <n v="2190"/>
    <n v="1023013504"/>
    <s v="TRUJILLO CARDOZO JEISSON DANILO"/>
    <x v="18"/>
    <s v="1023013504.jpg"/>
    <s v="O+"/>
    <n v="1300000"/>
    <d v="2024-01-01T00:00:00"/>
    <n v="1160000"/>
    <s v="OPERARIO DE BARRIDO"/>
    <s v="LOCAL"/>
    <s v="ACTIVO"/>
    <d v="2018-07-05T00:00:00"/>
    <d v="2025-07-04T00:00:00"/>
    <m/>
    <m/>
    <m/>
    <m/>
    <m/>
    <s v="DIRECTO"/>
    <s v="RIESGO III"/>
    <s v="PROMODISTRITO - R3"/>
    <s v="B17S SANTA FE"/>
    <s v="TURNO #3 (22:00 - 06:00)"/>
    <m/>
    <m/>
    <d v="1996-06-06T00:00:00"/>
    <n v="28"/>
    <s v="M"/>
    <s v="BOGOTA, D.C."/>
    <n v="2"/>
    <s v="BACHILLER"/>
    <s v="UNIÓN LIBRE"/>
    <s v="BANCOLOMBIA"/>
    <s v="AHO"/>
    <n v="69900001155"/>
    <s v="DUARTE PICO GER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32160910"/>
    <n v="3232160910"/>
    <s v="jeisson.trujillo@outlook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1-09-30T00:00:00"/>
    <n v="1319"/>
    <n v="35416437"/>
    <s v="VENEGAS MARIA YANED"/>
    <x v="18"/>
    <s v="35416437.jpg"/>
    <s v="A+"/>
    <n v="1300000"/>
    <d v="2024-01-01T00:00:00"/>
    <n v="1160000"/>
    <s v="OPERARIO DE BARRIDO"/>
    <s v="LOCAL"/>
    <s v="ACTIVO"/>
    <d v="2018-02-14T00:00:00"/>
    <d v="2025-02-13T00:00:00"/>
    <m/>
    <m/>
    <m/>
    <m/>
    <m/>
    <s v="DIRECTO"/>
    <s v="RIESGO III"/>
    <s v="PROMODISTRITO - R3"/>
    <s v="B7S SANTA FE"/>
    <s v="TURNO #1 (06:00 - 14:00)"/>
    <m/>
    <m/>
    <d v="1971-10-28T00:00:00"/>
    <n v="52"/>
    <s v="F"/>
    <s v="GACHANTIVA"/>
    <n v="3"/>
    <s v="PRIMARIA"/>
    <s v="SOLTERO"/>
    <s v="BANCOLOMBIA"/>
    <s v="AHO"/>
    <n v="69928217256"/>
    <s v="CASTILLO RAMIREZ MIGUEL ANGEL"/>
    <m/>
    <s v="BOGOTA, D.C."/>
    <s v="BOGOTA, D.C."/>
    <s v="COLPENSIONES [25-14]"/>
    <s v="FONDO NACIONAL DEL AHORRO [15]"/>
    <s v="NUEVA EPS [EPS037]"/>
    <s v="COLSUBSIDIO [CCF22]"/>
    <s v="SURA [14-28]"/>
    <s v="NO"/>
    <m/>
    <m/>
    <m/>
    <s v="SIN NIVEL"/>
    <n v="0"/>
    <n v="3212504248"/>
    <s v="mariajannethvenegas@gmail.com"/>
    <m/>
    <m/>
    <s v="M"/>
    <n v="10"/>
    <s v="N.A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4-06-30T00:00:00"/>
    <n v="818"/>
    <n v="23106790"/>
    <s v="HERNANDEZ CAMARGO ESTELA"/>
    <x v="18"/>
    <s v="23106790.jpg"/>
    <s v="A+"/>
    <n v="1300000"/>
    <d v="2024-01-01T00:00:00"/>
    <n v="1160000"/>
    <s v="OPERARIO DE BARRIDO"/>
    <s v="LOCAL"/>
    <s v="ACTIVO"/>
    <d v="2018-02-10T00:00:00"/>
    <d v="2025-02-09T00:00:00"/>
    <m/>
    <m/>
    <m/>
    <m/>
    <m/>
    <s v="DIRECTO"/>
    <s v="RIESGO III"/>
    <s v="PROMODISTRITO - R3"/>
    <s v="B9 SAN CRISTOBAL"/>
    <s v="TURNO #1 (06:00 - 14:00)"/>
    <m/>
    <s v="JAMAICA FONSECA JOHN ALEXANDER"/>
    <d v="1973-02-18T00:00:00"/>
    <n v="51"/>
    <s v="F"/>
    <s v="CARTAGENA"/>
    <n v="2"/>
    <s v="BACHILLER"/>
    <s v="SOLTERO"/>
    <s v="BANCOLOMBIA"/>
    <s v="AHO"/>
    <n v="69900001201"/>
    <s v="BEJARANO CELIS DENYER FABIAN"/>
    <m/>
    <s v="BOGOTA, D.C."/>
    <s v="BOGOTA, D.C."/>
    <s v="PORVENIR [230301]"/>
    <s v="PORVENIR [230301]"/>
    <s v="SURA [EPS010]"/>
    <s v="COLSUBSIDIO [CCF22]"/>
    <s v="SURA [14-28]"/>
    <s v="NO"/>
    <s v="ENFERMEDAD GENERAL"/>
    <d v="2018-12-31T00:00:00"/>
    <m/>
    <n v="50"/>
    <n v="3213324419"/>
    <n v="3213324419"/>
    <s v="estrellita2012_pte@yahoo.com.co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2-07-25T00:00:00"/>
    <n v="12485"/>
    <n v="80808793"/>
    <s v="ARIZA EDWIN  JOSEPH"/>
    <x v="18"/>
    <s v="80808793.jpg"/>
    <s v="O+"/>
    <n v="1300000"/>
    <d v="2024-01-01T00:00:00"/>
    <n v="1160000"/>
    <s v="OPERARIO DE BARRIDO"/>
    <s v="LOCAL"/>
    <s v="ACTIVO"/>
    <d v="2020-02-11T00:00:00"/>
    <d v="2025-02-10T00:00:00"/>
    <m/>
    <m/>
    <m/>
    <m/>
    <m/>
    <s v="DIRECTO"/>
    <s v="RIESGO III"/>
    <s v="PROMODISTRITO - R3"/>
    <s v="B11S SAN CRISTOBAL"/>
    <s v="TURNO #1 (06:00 - 14:00)"/>
    <m/>
    <m/>
    <d v="1984-03-31T00:00:00"/>
    <n v="40"/>
    <s v="M"/>
    <s v="BOGOTA, D.C."/>
    <n v="2"/>
    <s v="BACHILLER"/>
    <s v="SOLTERO"/>
    <s v="BANCOLOMBIA"/>
    <s v="AHO"/>
    <n v="42857247498"/>
    <s v="MONTEALEGRE GONZALEZ ARLEX ALJHADY"/>
    <s v="PALACIOS PALACIOS ANGEL  MARIA"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4004622"/>
    <n v="3212834524"/>
    <s v="EDWINARIZA.84@GMAIL.COM"/>
    <m/>
    <m/>
    <s v="N.A"/>
    <s v="N.A"/>
    <s v="L"/>
    <n v="40"/>
    <n v="40"/>
    <s v="L"/>
    <s v="N.A"/>
    <s v="N.A"/>
    <m/>
    <m/>
    <m/>
    <m/>
    <m/>
    <s v="jrodriguez"/>
    <s v="2020-02-13 11:13:2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3-01-30T00:00:00"/>
    <n v="24342"/>
    <n v="1023939813"/>
    <s v="ROMERO PARRA FREDI MAURICIO"/>
    <x v="18"/>
    <s v="1023939813.jpg"/>
    <s v="O+"/>
    <n v="1300000"/>
    <m/>
    <m/>
    <s v="OPERARIO DE BARRIDO"/>
    <s v="LOCAL"/>
    <s v="ACTIVO"/>
    <d v="2024-02-01T00:00:00"/>
    <d v="2025-01-31T00:00:00"/>
    <m/>
    <m/>
    <m/>
    <m/>
    <m/>
    <s v="DIRECTO"/>
    <s v="RIESGO III"/>
    <s v="PROMODISTRITO - R3"/>
    <s v="B4 USAQUEN"/>
    <s v="TURNO #1 (06:00 - 14:00)"/>
    <m/>
    <m/>
    <d v="1995-01-27T00:00:00"/>
    <n v="29"/>
    <s v="M"/>
    <s v="BOGOTA, D.C."/>
    <n v="2"/>
    <s v="PRIMARIA"/>
    <s v="UNIÓN LIBRE"/>
    <s v="BANCOLOMBIA"/>
    <s v="AHO"/>
    <n v="69900008087"/>
    <s v="VELASQUEZ FUQUEN REUVEN ALEXAND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19307219"/>
    <n v="3219307219"/>
    <s v="fredyromeroparra@gmail.com"/>
    <m/>
    <m/>
    <s v="N.A"/>
    <s v="N.A"/>
    <s v="M"/>
    <n v="38"/>
    <n v="38"/>
    <s v="M"/>
    <s v="N.A"/>
    <s v="N.A"/>
    <m/>
    <m/>
    <m/>
    <m/>
    <m/>
    <s v="jrodriguez"/>
    <s v="2024-02-01 16:06:4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4-13T00:00:00"/>
    <n v="23929"/>
    <n v="93298737"/>
    <s v="TORRES SANCHEZ GIOVANNY"/>
    <x v="18"/>
    <s v="93298737.jpg"/>
    <s v="B+"/>
    <n v="1300000"/>
    <d v="2024-01-01T00:00:00"/>
    <n v="1160000"/>
    <s v="OPERARIO DE BARRIDO"/>
    <s v="LOCAL"/>
    <s v="ACTIVO"/>
    <d v="2023-12-14T00:00:00"/>
    <d v="2024-12-13T00:00:00"/>
    <m/>
    <m/>
    <m/>
    <m/>
    <m/>
    <s v="DIRECTO"/>
    <s v="RIESGO III"/>
    <s v="PROMODISTRITO - R3"/>
    <s v="B7S SANTA FE"/>
    <s v="TURNO #1 (06:00 - 14:00)"/>
    <m/>
    <m/>
    <d v="1982-04-12T00:00:00"/>
    <n v="42"/>
    <s v="M"/>
    <s v="LIBANO"/>
    <n v="3"/>
    <s v="BACHILLER"/>
    <s v="SOLTERO"/>
    <s v="BANCOLOMBIA"/>
    <s v="AHO"/>
    <n v="15952249646"/>
    <s v="CASTILLO RAMIREZ MIGUEL ANGEL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74944079"/>
    <n v="3174944079"/>
    <s v="giovanny2966@hotmail.com"/>
    <m/>
    <m/>
    <s v="N.A"/>
    <s v="N.A"/>
    <s v="L"/>
    <n v="42"/>
    <n v="42"/>
    <s v="L"/>
    <s v="N.A"/>
    <s v="N.A"/>
    <m/>
    <m/>
    <m/>
    <m/>
    <m/>
    <s v="jrodriguez"/>
    <s v="2023-12-14 14:28:0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5-11-24T00:00:00"/>
    <n v="22959"/>
    <n v="1026300363"/>
    <s v="ROLON BAUTISTA JUNIOR ALEJANDRO"/>
    <x v="18"/>
    <s v="1026300363.jpg"/>
    <s v="O+"/>
    <n v="1300000"/>
    <d v="2024-01-01T00:00:00"/>
    <n v="1160000"/>
    <s v="OPERARIO DE BARRIDO"/>
    <s v="LOCAL"/>
    <s v="ACTIVO"/>
    <d v="2023-09-18T00:00:00"/>
    <d v="2024-09-17T00:00:00"/>
    <m/>
    <m/>
    <m/>
    <m/>
    <m/>
    <s v="DIRECTO"/>
    <s v="RIESGO III"/>
    <s v="PROMODISTRITO - R3"/>
    <s v="B11S SAN CRISTOBAL"/>
    <s v="TURNO #1 (06:00 - 14:00)"/>
    <m/>
    <m/>
    <d v="1997-11-21T00:00:00"/>
    <n v="26"/>
    <s v="M"/>
    <s v="BOGOTA, D.C."/>
    <n v="3"/>
    <s v="BACHILLER"/>
    <s v="SOLTERO"/>
    <s v="BANCOLOMBIA"/>
    <s v="AHO"/>
    <n v="69900007588"/>
    <s v="MONTEALEGRE GONZALEZ ARLEX ALJHADY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28005889"/>
    <n v="3228005889"/>
    <s v="trevol733@gmail.com"/>
    <m/>
    <m/>
    <s v="N.A"/>
    <s v="N.A"/>
    <s v="S"/>
    <n v="39"/>
    <n v="39"/>
    <s v="S"/>
    <s v="N.A"/>
    <s v="N.A"/>
    <m/>
    <m/>
    <m/>
    <m/>
    <m/>
    <s v="jrodriguez"/>
    <s v="2023-09-19 06:16:19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14-01-20T00:00:00"/>
    <n v="25093"/>
    <n v="1023010022"/>
    <s v="ARANGO LOAIZA DANIEL FELIPE"/>
    <x v="18"/>
    <s v="1023010022.jpg"/>
    <s v="O+"/>
    <n v="1300000"/>
    <m/>
    <m/>
    <s v="OPERARIO DE BARRIDO"/>
    <s v="LOCAL"/>
    <s v="ACTIVO"/>
    <d v="2024-04-08T00:00:00"/>
    <d v="2024-10-07T00:00:00"/>
    <m/>
    <m/>
    <m/>
    <m/>
    <m/>
    <s v="DIRECTO"/>
    <s v="RIESGO III"/>
    <s v="PROMODISTRITO - R3"/>
    <s v="B15S SANTA FE"/>
    <s v="TURNO #2 (14:00 - 22:00)"/>
    <m/>
    <m/>
    <d v="1996-01-12T00:00:00"/>
    <n v="28"/>
    <s v="M"/>
    <s v="BOGOTA, D.C."/>
    <n v="1"/>
    <s v="BACHILLER BÁSICO"/>
    <s v="UNIÓN LIBRE"/>
    <s v="BANCOLOMBIA"/>
    <s v="AHO"/>
    <s v="09400005049"/>
    <s v="RAMIREZ RAMIREZ JUAN CARLO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58933097"/>
    <n v="3158933097"/>
    <s v="danielarango524@gmail.com"/>
    <m/>
    <m/>
    <s v="N.A"/>
    <s v="N.A"/>
    <s v="M"/>
    <n v="39"/>
    <n v="39"/>
    <s v="M"/>
    <s v="N.A"/>
    <s v="N.A"/>
    <m/>
    <m/>
    <m/>
    <m/>
    <m/>
    <s v="jrodriguez"/>
    <s v="2024-04-09 10:00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5-01-14T00:00:00"/>
    <n v="767"/>
    <n v="6030452"/>
    <s v="GARCIA LOPEZ EDGAR"/>
    <x v="18"/>
    <s v="6030452.jpg"/>
    <s v="O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3U USME"/>
    <s v="TURNO #1 (06:00 - 14:00)"/>
    <m/>
    <m/>
    <d v="1966-07-30T00:00:00"/>
    <n v="57"/>
    <s v="M"/>
    <s v="BOGOTA, D.C."/>
    <n v="2"/>
    <s v="BACHILLER"/>
    <s v="SOLTERO"/>
    <s v="BANCOLOMBIA"/>
    <s v="AHO"/>
    <n v="69900001169"/>
    <s v="ESCOBAR MENDIVELSO ALFONSO DAVID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02523956"/>
    <s v="EDGARGARCIALOPEZ6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7-02-19T00:00:00"/>
    <n v="24375"/>
    <n v="79815934"/>
    <s v="HERNANDEZ CARVAJAL JOSUE"/>
    <x v="18"/>
    <s v="79815934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5S SANTA FE"/>
    <s v="TURNO #2 (14:00 - 22:00)"/>
    <m/>
    <m/>
    <d v="1978-09-21T00:00:00"/>
    <n v="45"/>
    <s v="M"/>
    <s v="BOGOTA, D.C."/>
    <n v="2"/>
    <s v="BACHILLER"/>
    <s v="UNIÓN LIBRE"/>
    <s v="DAVIVIENDA"/>
    <s v="AHO"/>
    <n v="462270023312"/>
    <s v="PATIÑO VEGA ISMAEL FABIAN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77974476"/>
    <n v="3177974476"/>
    <s v="josueher1055@gmail.com"/>
    <m/>
    <m/>
    <s v="N.A"/>
    <s v="N.A"/>
    <s v="L"/>
    <n v="40"/>
    <n v="40"/>
    <s v="L"/>
    <s v="N.A"/>
    <s v="N.A"/>
    <m/>
    <m/>
    <m/>
    <m/>
    <m/>
    <s v="jrodriguez"/>
    <s v="2024-02-06 15:49:43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7-26T00:00:00"/>
    <n v="22896"/>
    <n v="80119443"/>
    <s v="CASTIBLANCO GUERRERO FRANCISCO JAVIER"/>
    <x v="18"/>
    <s v="80119443.jpg"/>
    <s v="B+"/>
    <n v="1300000"/>
    <d v="2024-01-01T00:00:00"/>
    <n v="1160000"/>
    <s v="OPERARIO DE BARRIDO"/>
    <s v="LOCAL"/>
    <s v="ACTIVO"/>
    <d v="2023-09-11T00:00:00"/>
    <d v="2024-09-10T00:00:00"/>
    <m/>
    <m/>
    <m/>
    <m/>
    <m/>
    <s v="DIRECTO"/>
    <s v="RIESGO III"/>
    <s v="PROMODISTRITO - R3"/>
    <s v="B8S SANTA FE"/>
    <s v="TURNO #1 (06:00 - 14:00)"/>
    <m/>
    <m/>
    <d v="1983-06-23T00:00:00"/>
    <n v="41"/>
    <s v="M"/>
    <s v="BOGOTA, D.C."/>
    <n v="2"/>
    <s v="BACHILLER BÁSICO"/>
    <s v="UNIÓN LIBRE"/>
    <s v="BANCOLOMBIA"/>
    <s v="AHO"/>
    <n v="69900007526"/>
    <s v="RAMIREZ RAMIREZ JUAN CARLO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34917921"/>
    <n v="3234917921"/>
    <s v="castiblanco20javier@gmail.com"/>
    <m/>
    <m/>
    <s v="N.A"/>
    <s v="N.A"/>
    <s v="M"/>
    <n v="38"/>
    <n v="38"/>
    <s v="M"/>
    <s v="N.A"/>
    <s v="N.A"/>
    <m/>
    <m/>
    <m/>
    <m/>
    <m/>
    <s v="jrodriguez"/>
    <s v="2023-09-12 09:28:47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2-03-09T00:00:00"/>
    <n v="24374"/>
    <n v="79602166"/>
    <s v="FLOREZ MANRIQUE JUAN CARLOS"/>
    <x v="18"/>
    <s v="79602166.jpg"/>
    <s v="A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2 USAQUEN"/>
    <s v="TURNO #1 (06:00 - 14:00)"/>
    <m/>
    <s v="CASTELLANOS BARRERA CARLOS JULIO"/>
    <d v="1973-10-08T00:00:00"/>
    <n v="50"/>
    <s v="M"/>
    <s v="BOGOTA, D.C."/>
    <n v="2"/>
    <s v="PRIMARIA"/>
    <s v="SOLTERO"/>
    <s v="BANCOLOMBIA"/>
    <s v="AHO"/>
    <n v="58946075106"/>
    <s v="RUIZ NIETO CARLOS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43282026"/>
    <n v="3143282026"/>
    <s v="florezjuancalvo@gmail.com"/>
    <m/>
    <m/>
    <s v="N.A"/>
    <s v="N.A"/>
    <s v="M"/>
    <n v="39"/>
    <n v="39"/>
    <s v="M"/>
    <s v="N.A"/>
    <s v="N.A"/>
    <m/>
    <m/>
    <m/>
    <m/>
    <m/>
    <s v="jrodriguez"/>
    <s v="2024-02-06 15:45:2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2-04T00:00:00"/>
    <n v="10451"/>
    <n v="1033676478"/>
    <s v="SALAZAR BECERRA MAURICIO"/>
    <x v="18"/>
    <s v="1033676478.jpg"/>
    <s v="O+"/>
    <n v="1300000"/>
    <d v="2024-01-01T00:00:00"/>
    <n v="1160000"/>
    <s v="OPERARIO DE BARRIDO"/>
    <s v="LOCAL"/>
    <s v="ACTIVO"/>
    <d v="2019-06-11T00:00:00"/>
    <d v="2025-06-10T00:00:00"/>
    <m/>
    <m/>
    <m/>
    <m/>
    <m/>
    <s v="DIRECTO"/>
    <s v="RIESGO III"/>
    <s v="PROMODISTRITO - R3"/>
    <s v="B16 CANDELARIA"/>
    <s v="TURNO #3 (22:00 - 06:00)"/>
    <m/>
    <m/>
    <d v="1985-02-26T00:00:00"/>
    <n v="39"/>
    <s v="M"/>
    <s v="BOGOTA, D.C."/>
    <n v="1"/>
    <s v="PRIMARIA"/>
    <s v="UNIÓN LIBRE"/>
    <s v="DAVIVIENDA"/>
    <s v="AHO"/>
    <s v="0550482300029436"/>
    <s v="ROBLES GUTIERREZ GONZALO"/>
    <s v="PUELLO GUTIERREZ JOSE JOAQUIN"/>
    <s v="BOGOTA, D.C."/>
    <s v="BOGOTA, D.C."/>
    <s v="COLFONDOS [231001]"/>
    <s v="PROTECCIÓN [230201]"/>
    <s v="NUEVA EPS [EPS037]"/>
    <s v="COLSUBSIDIO [CCF22]"/>
    <s v="SURA [14-28]"/>
    <s v="NO"/>
    <m/>
    <m/>
    <m/>
    <s v="SIN NIVEL"/>
    <n v="0"/>
    <n v="3142523610"/>
    <s v="mauriciosalazar2685@gmail.com"/>
    <m/>
    <m/>
    <s v="N.A"/>
    <s v="N.A"/>
    <s v="M"/>
    <n v="38"/>
    <n v="38"/>
    <s v="M"/>
    <s v="N.A"/>
    <s v="N.A"/>
    <m/>
    <m/>
    <m/>
    <m/>
    <m/>
    <s v="jrodriguez"/>
    <s v="2019-06-12 16:16:5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83-02-11T00:00:00"/>
    <n v="705"/>
    <n v="6771172"/>
    <s v="CUERVO HERNANDEZ PAUL"/>
    <x v="18"/>
    <s v="6771172.jpg"/>
    <s v="A+"/>
    <n v="1300000"/>
    <d v="2024-01-01T00:00:00"/>
    <n v="1160000"/>
    <s v="OPERARIO DE BARRIDO"/>
    <s v="LOCAL"/>
    <s v="ACTIVO"/>
    <d v="2018-02-13T00:00:00"/>
    <d v="2025-02-12T00:00:00"/>
    <m/>
    <m/>
    <m/>
    <m/>
    <m/>
    <s v="DIRECTO"/>
    <s v="RIESGO III"/>
    <s v="PROMODISTRITO - R3"/>
    <s v="B13U USME"/>
    <s v="TURNO #1 (06:00 - 14:00)"/>
    <m/>
    <m/>
    <d v="1964-11-20T00:00:00"/>
    <n v="59"/>
    <s v="M"/>
    <s v="CALI"/>
    <n v="2"/>
    <s v="BACHILLER"/>
    <s v="CASADO"/>
    <s v="BANCOLOMBIA"/>
    <s v="AHO"/>
    <n v="69900001166"/>
    <s v="ESCOBAR MENDIVELSO ALFONSO DAVID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0"/>
    <n v="3107646341"/>
    <s v="CUERVOHERNANDEZPAUL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9-01-29T00:00:00"/>
    <n v="24365"/>
    <n v="1023904557"/>
    <s v="CASALLAS JIMENEZ JUVER JAIR"/>
    <x v="18"/>
    <s v="1023904557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15S SANTA FE"/>
    <s v="TURNO #2 (14:00 - 22:00)"/>
    <m/>
    <m/>
    <d v="1991-01-28T00:00:00"/>
    <n v="33"/>
    <s v="M"/>
    <s v="BOGOTA, D.C."/>
    <n v="1"/>
    <s v="BACHILLER"/>
    <s v="SOLTERO"/>
    <s v="BANCOLOMBIA"/>
    <s v="AHO"/>
    <n v="69900008123"/>
    <s v="PATIÑO VEGA ISMAEL FABIAN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42715295"/>
    <n v="3242715295"/>
    <s v="judber@gmail.com"/>
    <m/>
    <m/>
    <s v="N.A"/>
    <s v="N.A"/>
    <s v="M"/>
    <n v="37"/>
    <n v="37"/>
    <s v="M"/>
    <s v="N.A"/>
    <s v="N.A"/>
    <m/>
    <m/>
    <m/>
    <m/>
    <m/>
    <s v="jrodriguez"/>
    <s v="2024-02-06 15:38:01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0-06-14T00:00:00"/>
    <n v="24373"/>
    <n v="93089437"/>
    <s v="ZABALA YARA FABIAN ANDRES"/>
    <x v="18"/>
    <s v="93089437.jpg"/>
    <s v="O+"/>
    <n v="1300000"/>
    <m/>
    <m/>
    <s v="OPERARIO DE BARRIDO"/>
    <s v="LOCAL"/>
    <s v="ACTIVO"/>
    <d v="2024-02-05T00:00:00"/>
    <d v="2024-08-04T00:00:00"/>
    <m/>
    <m/>
    <m/>
    <m/>
    <m/>
    <s v="DIRECTO"/>
    <s v="RIESGO III"/>
    <s v="PROMODISTRITO - R3"/>
    <s v="B8S SANTA FE"/>
    <s v="TURNO #1 (06:00 - 14:00)"/>
    <m/>
    <m/>
    <d v="1981-11-17T00:00:00"/>
    <n v="42"/>
    <s v="M"/>
    <s v="ORTEGA"/>
    <n v="1"/>
    <s v="PRIMARIA"/>
    <s v="SOLTERO"/>
    <s v="BANCOLOMBIA"/>
    <s v="AHO"/>
    <n v="58952417477"/>
    <s v="RAMIREZ RAMIREZ JUAN CARLOS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07952269"/>
    <n v="3158431307"/>
    <s v="fzabalayara@gmail.com"/>
    <m/>
    <m/>
    <s v="N.A"/>
    <s v="N.A"/>
    <s v="L"/>
    <n v="42"/>
    <n v="42"/>
    <s v="L"/>
    <s v="N.A"/>
    <s v="N.A"/>
    <m/>
    <m/>
    <m/>
    <m/>
    <m/>
    <s v="jrodriguez"/>
    <s v="2024-02-06 15:45:16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1-06-05T00:00:00"/>
    <n v="24229"/>
    <n v="7633706"/>
    <s v="DE LUQUE ESCOBAR DAIRO ALCIDES"/>
    <x v="18"/>
    <s v="7633706.jpg"/>
    <s v="O-"/>
    <n v="1300000"/>
    <m/>
    <m/>
    <s v="OPERARIO DE BARRIDO"/>
    <s v="LOCAL"/>
    <s v="ACTIVO"/>
    <d v="2024-01-22T00:00:00"/>
    <d v="2025-01-21T00:00:00"/>
    <m/>
    <m/>
    <m/>
    <m/>
    <m/>
    <s v="DIRECTO"/>
    <s v="RIESGO III"/>
    <s v="PROMODISTRITO - R3"/>
    <s v="B8S SANTA FE"/>
    <s v="TURNO #1 (06:00 - 14:00)"/>
    <m/>
    <m/>
    <d v="1981-05-24T00:00:00"/>
    <n v="43"/>
    <s v="M"/>
    <s v="SANTA MARTA"/>
    <n v="2"/>
    <s v="BACHILLER"/>
    <s v="UNIÓN LIBRE"/>
    <s v="BANCOLOMBIA"/>
    <s v="AHO"/>
    <n v="69900008036"/>
    <s v="RAMIREZ RAMIREZ JUAN CARLOS"/>
    <m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3017523061"/>
    <n v="3017523061"/>
    <s v="escobardairodeluque@gmail.com"/>
    <m/>
    <m/>
    <s v="N.A"/>
    <s v="N.A"/>
    <s v="XL"/>
    <n v="42"/>
    <n v="42"/>
    <s v="XL"/>
    <s v="N.A"/>
    <s v="N.A"/>
    <m/>
    <m/>
    <m/>
    <m/>
    <m/>
    <s v="jrodriguez"/>
    <s v="2024-01-22 08:16:24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1998-03-16T00:00:00"/>
    <n v="671"/>
    <n v="52545542"/>
    <s v="CHACON GUIZA JANNETH"/>
    <x v="18"/>
    <s v="52545542.jpg"/>
    <s v="O+"/>
    <n v="1300000"/>
    <d v="2024-01-01T00:00:00"/>
    <n v="1160000"/>
    <s v="OPERARIO DE BARRIDO"/>
    <s v="LOCAL"/>
    <s v="ACTIVO"/>
    <d v="2018-02-09T00:00:00"/>
    <d v="2025-02-08T00:00:00"/>
    <m/>
    <m/>
    <m/>
    <m/>
    <m/>
    <s v="DIRECTO"/>
    <s v="RIESGO III"/>
    <s v="PROMODISTRITO - R3"/>
    <s v="B17S SANTA FE"/>
    <s v="TURNO #3 (22:00 - 06:00)"/>
    <m/>
    <m/>
    <d v="1980-01-01T00:00:00"/>
    <n v="44"/>
    <s v="F"/>
    <s v="LANDAZURI"/>
    <n v="1"/>
    <s v="BACHILLER"/>
    <s v="SOLTERO"/>
    <s v="BANCOLOMBIA"/>
    <s v="AHO"/>
    <n v="69900001174"/>
    <s v="DUARTE PICO GERARDO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3112543046"/>
    <n v="3112543046"/>
    <s v="JANNETH-CH@HOTMAIL.COM"/>
    <m/>
    <m/>
    <s v="M"/>
    <n v="10"/>
    <s v="N.A"/>
    <n v="35"/>
    <n v="35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4-06-18T00:00:00"/>
    <n v="876"/>
    <n v="1109840439"/>
    <s v="LOPEZ AGUILAR JHON EDINSON"/>
    <x v="18"/>
    <s v="1109840439.jpg"/>
    <s v="A+"/>
    <n v="1300000"/>
    <d v="2024-01-01T00:00:00"/>
    <n v="1160000"/>
    <s v="OPERARIO DE BARRIDO"/>
    <s v="LOCAL"/>
    <s v="ACTIVO"/>
    <d v="2018-02-12T00:00:00"/>
    <d v="2025-02-11T00:00:00"/>
    <m/>
    <m/>
    <m/>
    <m/>
    <m/>
    <s v="DIRECTO"/>
    <s v="RIESGO III"/>
    <s v="PROMODISTRITO - R3"/>
    <s v="B16 CANDELARIA"/>
    <s v="TURNO #3 (22:00 - 06:00)"/>
    <m/>
    <m/>
    <d v="1985-11-08T00:00:00"/>
    <n v="38"/>
    <s v="M"/>
    <s v="NATAGAIMA"/>
    <n v="1"/>
    <s v="BACHILLER"/>
    <s v="SOLTERO"/>
    <s v="BANCOLOMBIA"/>
    <s v="AHO"/>
    <n v="69900001165"/>
    <s v="ROBLES GUTIERREZ GONZAL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195737995"/>
    <s v="ljhon386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332"/>
    <s v="PROCESO OPERATIVO DE BARRIDO Y LIMPIEZA"/>
    <m/>
    <s v="CONTRATACIÓN DIRECTA"/>
    <s v="TERMINO FIJO"/>
    <s v="CEDULA DE CIUDADANIA"/>
    <d v="2007-12-19T00:00:00"/>
    <n v="999"/>
    <n v="1073684734"/>
    <s v="NEUQUE CORTES PAOLA ANDREA"/>
    <x v="18"/>
    <s v="1073684734.jpg"/>
    <s v="O+"/>
    <n v="1300000"/>
    <d v="2024-01-01T00:00:00"/>
    <n v="1160000"/>
    <s v="OPERARIO DE BARRIDO"/>
    <s v="LOCAL"/>
    <s v="ACTIVO"/>
    <d v="2018-02-08T00:00:00"/>
    <d v="2025-02-07T00:00:00"/>
    <m/>
    <m/>
    <m/>
    <m/>
    <m/>
    <s v="DIRECTO"/>
    <s v="RIESGO III"/>
    <s v="PROMODISTRITO - R3"/>
    <s v="B9 SAN CRISTOBAL"/>
    <s v="TURNO #1 (06:00 - 14:00)"/>
    <m/>
    <s v="JAMAICA FONSECA JOHN ALEXANDER"/>
    <d v="1988-04-27T00:00:00"/>
    <n v="36"/>
    <s v="F"/>
    <s v="BOGOTA, D.C."/>
    <n v="2"/>
    <s v="BACHILLER"/>
    <s v="SOLTERO"/>
    <s v="BANCOLOMBIA"/>
    <s v="AHO"/>
    <n v="68861722779"/>
    <s v="BEJARANO CELIS DENYER FABIAN"/>
    <m/>
    <s v="BOGOTA, D.C."/>
    <s v="BOGOTA, D.C."/>
    <s v="PORVENIR [230301]"/>
    <s v="PORVENIR [230301]"/>
    <s v="NUEVA EPS [EPS037]"/>
    <s v="COLSUBSIDIO [CCF22]"/>
    <s v="SURA [14-28]"/>
    <s v="NO"/>
    <m/>
    <m/>
    <m/>
    <n v="100"/>
    <n v="3193578994"/>
    <n v="3102010834"/>
    <s v="DIEGOALEXANDERBOTACHE19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9-03-16T00:00:00"/>
    <n v="1960"/>
    <n v="79817722"/>
    <s v="VALDES GOMEZ LUIS ENRIQUE"/>
    <x v="20"/>
    <s v="79817722.jpg"/>
    <s v="O+"/>
    <n v="1300000"/>
    <d v="2024-01-01T00:00:00"/>
    <n v="1160000"/>
    <s v="AYUDANTE DE RECOLECCION"/>
    <s v="LOCAL"/>
    <s v="ACTIVO"/>
    <d v="2018-02-20T00:00:00"/>
    <d v="2025-02-19T00:00:00"/>
    <m/>
    <m/>
    <m/>
    <n v="130758"/>
    <m/>
    <s v="DIRECTO"/>
    <s v="RIESGO III"/>
    <s v="PROMODISTRITO - R3"/>
    <s v="R11 RECOLECCIÓN"/>
    <s v="TURNO #3 (22:00 - 06:00)"/>
    <m/>
    <m/>
    <d v="1980-08-09T00:00:00"/>
    <n v="43"/>
    <s v="M"/>
    <s v="BOGOTA, D.C."/>
    <n v="1"/>
    <s v="BACHILLER"/>
    <s v="SOLTERO"/>
    <s v="BANCOLOMBIA"/>
    <s v="AHO"/>
    <n v="69828631705"/>
    <s v="CORDERO ARANGO JHON ALEXANDER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7614328"/>
    <n v="3105162600"/>
    <s v="luchovaldes0916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8-22T00:00:00"/>
    <n v="1916"/>
    <n v="1026570689"/>
    <s v="SANTANA SAENZ JHONNATAN SMITH"/>
    <x v="20"/>
    <s v="1026570689.jpg"/>
    <s v="O+"/>
    <n v="1300000"/>
    <d v="2024-01-01T00:00:00"/>
    <n v="1160000"/>
    <s v="AYUDANTE DE RECOLECCION"/>
    <s v="LOCAL"/>
    <s v="ACTIVO"/>
    <d v="2018-02-07T00:00:00"/>
    <d v="2025-02-06T00:00:00"/>
    <m/>
    <m/>
    <m/>
    <n v="130758"/>
    <m/>
    <s v="DIRECTO"/>
    <s v="RIESGO III"/>
    <s v="PROMODISTRITO - R3"/>
    <s v="R2 RECOLECCIÓN"/>
    <s v="TURNO #R1 (05:00 - 13:00)"/>
    <m/>
    <m/>
    <d v="1990-08-07T00:00:00"/>
    <n v="33"/>
    <s v="M"/>
    <s v="BOGOTA, D.C."/>
    <n v="1"/>
    <s v="BACHILLER"/>
    <s v="UNIÓN LIBRE"/>
    <s v="BANCOLOMBIA"/>
    <s v="AHO"/>
    <n v="69900001790"/>
    <s v="MAYORGA GUERRERO JUAN BERNARDO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202725066"/>
    <s v="DILANSANTANA0214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9-29T00:00:00"/>
    <n v="25945"/>
    <n v="1022989833"/>
    <s v="RUIZ COVAN JARLIN DEIVIS"/>
    <x v="20"/>
    <s v="1022989833.jpg"/>
    <s v="O+"/>
    <n v="1300000"/>
    <m/>
    <m/>
    <s v="AYUDANTE DE RECOLECCION"/>
    <s v="LOCAL"/>
    <s v="ACTIVO"/>
    <d v="2024-07-02T00:00:00"/>
    <d v="2025-01-01T00:00:00"/>
    <m/>
    <m/>
    <m/>
    <n v="120833"/>
    <m/>
    <s v="DIRECTO"/>
    <s v="RIESGO III"/>
    <s v="PROMODISTRITO - R3"/>
    <s v="R7 RECOLECCIÓN"/>
    <s v="TURNO #TD5 (18:00 - 02:00)"/>
    <m/>
    <m/>
    <d v="1992-05-25T00:00:00"/>
    <n v="32"/>
    <s v="M"/>
    <s v="MAHATES"/>
    <n v="2"/>
    <s v="BACHILLER BÁSICO"/>
    <s v="UNIÓN LIBRE"/>
    <s v="BANCOLOMBIA"/>
    <s v="AHO"/>
    <n v="3300008227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08083291"/>
    <n v="3208083291"/>
    <s v="jailinruiz61@gmail.com"/>
    <m/>
    <m/>
    <s v="N.A"/>
    <s v="N.A"/>
    <s v="XL"/>
    <n v="42"/>
    <n v="42"/>
    <s v="XL"/>
    <s v="N.A"/>
    <s v="N.A"/>
    <m/>
    <m/>
    <m/>
    <m/>
    <m/>
    <s v="jrodriguez"/>
    <s v="2024-07-02 11:33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1-20T00:00:00"/>
    <n v="12412"/>
    <n v="1023957157"/>
    <s v="RODRIGUEZ FERNANDEZ MICHAEL ANDRES"/>
    <x v="20"/>
    <m/>
    <s v="O+"/>
    <n v="1300000"/>
    <d v="2024-01-01T00:00:00"/>
    <n v="1160000"/>
    <s v="AYUDANTE DE RECOLECCION"/>
    <s v="LOCAL"/>
    <s v="ACTIVO"/>
    <d v="2020-02-04T00:00:00"/>
    <d v="2025-02-03T00:00:00"/>
    <m/>
    <m/>
    <m/>
    <n v="130758"/>
    <m/>
    <s v="DIRECTO"/>
    <s v="RIESGO III"/>
    <s v="PROMODISTRITO - R3"/>
    <s v="R2 RECOLECCIÓN"/>
    <s v="TURNO #R1 (05:00 - 13:00)"/>
    <m/>
    <m/>
    <d v="1997-01-14T00:00:00"/>
    <n v="27"/>
    <s v="M"/>
    <s v="BOGOTA, D.C."/>
    <n v="3"/>
    <s v="BACHILLER"/>
    <s v="UNIÓN LIBRE"/>
    <s v="BANCOLOMBIA"/>
    <s v="AHO"/>
    <n v="69900001811"/>
    <s v="MAYORGA GUERRERO JUAN BERNARDO"/>
    <s v="RENTERIA ANGULO WILLIAN ANDRES"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9367849"/>
    <n v="3008437986"/>
    <s v="LAXGUY-0@HOTMAIL.COM"/>
    <m/>
    <m/>
    <s v="N.A"/>
    <s v="N.A"/>
    <s v="M"/>
    <n v="38"/>
    <n v="38"/>
    <s v="M"/>
    <s v="N.A"/>
    <s v="N.A"/>
    <m/>
    <m/>
    <m/>
    <m/>
    <m/>
    <s v="jrodriguez"/>
    <s v="2020-02-11 09:51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12-11T00:00:00"/>
    <n v="25101"/>
    <n v="1031130194"/>
    <s v="BOGOTA INFANTE JHON  EDISON"/>
    <x v="20"/>
    <s v="1031130194.jpg"/>
    <s v="O+"/>
    <n v="1300000"/>
    <m/>
    <m/>
    <s v="AYUDANTE DE RECOLECCION"/>
    <s v="LOCAL"/>
    <s v="ACTIVO"/>
    <d v="2024-04-08T00:00:00"/>
    <d v="2024-10-07T00:00:00"/>
    <m/>
    <m/>
    <m/>
    <n v="120833"/>
    <m/>
    <s v="DIRECTO"/>
    <s v="RIESGO III"/>
    <s v="PROMODISTRITO - R3"/>
    <s v="R13 RECOLECCIÓN"/>
    <s v="TURNO #2 (14:00 - 22:00)"/>
    <m/>
    <s v="AVILA ROMERO EDGAR MAURICIO"/>
    <d v="1990-09-24T00:00:00"/>
    <n v="33"/>
    <s v="M"/>
    <s v="BOGOTA, D.C."/>
    <n v="1"/>
    <s v="BACHILLER"/>
    <s v="UNIÓN LIBRE"/>
    <s v="DAVIVIENDA"/>
    <s v="AHO"/>
    <n v="457200196972"/>
    <s v="HERRERA BERNAL JAIRO ALBERT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02501011"/>
    <n v="3002501011"/>
    <s v="pg4770136@gmail.com"/>
    <m/>
    <m/>
    <s v="N.A"/>
    <s v="N.A"/>
    <s v="M"/>
    <n v="37"/>
    <n v="37"/>
    <s v="M"/>
    <s v="N.A"/>
    <s v="N.A"/>
    <m/>
    <m/>
    <m/>
    <m/>
    <m/>
    <s v="jrodriguez"/>
    <s v="2024-04-09 10:00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9-13T00:00:00"/>
    <n v="1500"/>
    <n v="1012330111"/>
    <s v="CORCHUELO CORTES EDGAR ANTONIO"/>
    <x v="20"/>
    <s v="1012330111.jpg"/>
    <s v="O+"/>
    <n v="1300000"/>
    <d v="2024-01-01T00:00:00"/>
    <n v="1160000"/>
    <s v="AYUDANTE DE RECOLECCION"/>
    <s v="LOCAL"/>
    <s v="ACTIVO"/>
    <d v="2018-04-12T00:00:00"/>
    <d v="2025-04-11T00:00:00"/>
    <m/>
    <m/>
    <m/>
    <n v="130758"/>
    <m/>
    <s v="DIRECTO"/>
    <s v="RIESGO III"/>
    <s v="PROMODISTRITO - R3"/>
    <s v="R7 RECOLECCIÓN"/>
    <s v="TURNO #TD5 (18:00 - 02:00)"/>
    <m/>
    <m/>
    <d v="1989-05-24T00:00:00"/>
    <n v="35"/>
    <s v="M"/>
    <s v="BOGOTA, D.C."/>
    <n v="1"/>
    <s v="PRIMARIA"/>
    <s v="CASADO"/>
    <s v="BANCOLOMBIA"/>
    <s v="AHO"/>
    <n v="69900001736"/>
    <s v="MUÑOZ AGUDELO PEDRO HARVEY"/>
    <m/>
    <s v="BOGOTA, D.C."/>
    <s v="BOGOTA, D.C."/>
    <s v="COLFONDOS [231001]"/>
    <s v="PORVENIR [230301]"/>
    <s v="SURA [EPS010]"/>
    <s v="COLSUBSIDIO [CCF22]"/>
    <s v="SURA [14-28]"/>
    <s v="NO"/>
    <m/>
    <m/>
    <m/>
    <s v="SIN NIVEL"/>
    <n v="0"/>
    <n v="3125621932"/>
    <s v="edgarcorchuelo09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3-16T00:00:00"/>
    <n v="26161"/>
    <n v="1024489093"/>
    <s v="GUAJE MENDIVELSO ANDRES FERNANDO"/>
    <x v="20"/>
    <m/>
    <s v="A+"/>
    <n v="1300000"/>
    <m/>
    <m/>
    <s v="AYUDANTE DE RECOLECCION"/>
    <s v="LOCAL"/>
    <s v="ACTIVO"/>
    <d v="2024-07-22T00:00:00"/>
    <d v="2025-01-21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87-02-28T00:00:00"/>
    <n v="37"/>
    <s v="M"/>
    <s v="BOGOTA, D.C."/>
    <n v="2"/>
    <s v="PRIMARIA"/>
    <s v="UNIÓN LIBRE"/>
    <s v="SIN CUENTA"/>
    <s v="AHO"/>
    <n v="1024489093"/>
    <s v="GALVIS LEON EDWIN YEZID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05835459"/>
    <n v="3105835459"/>
    <s v="guajamendivelsoa@gmail.com"/>
    <m/>
    <m/>
    <s v="N.A"/>
    <s v="N.A"/>
    <s v="S"/>
    <n v="39"/>
    <n v="39"/>
    <s v="S"/>
    <s v="N.A"/>
    <s v="N.A"/>
    <m/>
    <m/>
    <m/>
    <m/>
    <m/>
    <s v="jrodriguez"/>
    <s v="2024-07-22 12:03:4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6-26T00:00:00"/>
    <n v="2135"/>
    <n v="80815850"/>
    <s v="IDARRAGA MURILLO NICOLAS JOBANY"/>
    <x v="20"/>
    <s v="80815850.jpg"/>
    <s v="B+"/>
    <n v="1300000"/>
    <d v="2024-01-01T00:00:00"/>
    <n v="1160000"/>
    <s v="AYUDANTE DE RECOLECCION"/>
    <s v="LOCAL"/>
    <s v="ACTIVO"/>
    <d v="2018-07-04T00:00:00"/>
    <d v="2025-07-03T00:00:00"/>
    <m/>
    <m/>
    <m/>
    <n v="120833"/>
    <m/>
    <s v="DIRECTO"/>
    <s v="RIESGO III"/>
    <s v="PROMODISTRITO - R3"/>
    <s v="R4 RECOLECCIÓN"/>
    <s v="TURNO #R1 (05:00 - 13:00)"/>
    <m/>
    <s v="GALVIS LEON EDWIN YEZID"/>
    <d v="1984-06-02T00:00:00"/>
    <n v="40"/>
    <s v="M"/>
    <s v="PUERTO TRIUNFO"/>
    <n v="2"/>
    <s v="BACHILLER"/>
    <s v="UNIÓN LIBRE"/>
    <s v="BANCOLOMBIA"/>
    <s v="AHO"/>
    <n v="69900001738"/>
    <s v="BELTRAN MARTINEZ ROLANDO ANDRES"/>
    <m/>
    <s v="BOGOTA, D.C."/>
    <s v="BOGOTA, D.C."/>
    <s v="PORVENIR [230301]"/>
    <s v="FONDO NACIONAL DEL AHORRO [15]"/>
    <s v="NUEVA EPS [EPS037]"/>
    <s v="COLSUBSIDIO [CCF22]"/>
    <s v="SURA [14-28]"/>
    <s v="NO"/>
    <m/>
    <m/>
    <m/>
    <s v="SIN NIVEL"/>
    <n v="0"/>
    <n v="3202951313"/>
    <s v="NICOLASIDARRAGA552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8-02T00:00:00"/>
    <n v="24370"/>
    <n v="1015447677"/>
    <s v="CAMACHO REYES DANIEL ALBERTO"/>
    <x v="20"/>
    <s v="1015447677.jpg"/>
    <s v="O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R5 RECOLECCIÓN"/>
    <s v="TURNO #R1 (05:00 - 13:00)"/>
    <m/>
    <m/>
    <d v="1994-07-28T00:00:00"/>
    <n v="29"/>
    <s v="M"/>
    <s v="BUCARAMANGA"/>
    <n v="2"/>
    <s v="BACHILLER"/>
    <s v="SOLTERO"/>
    <s v="BANCOLOMBIA"/>
    <s v="AHO"/>
    <n v="20690291879"/>
    <s v="SANDOVAL GONZALEZ DANIEL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15059381"/>
    <n v="3215059381"/>
    <s v="danycrealg07@gmail.com"/>
    <m/>
    <m/>
    <s v="N.A"/>
    <s v="N.A"/>
    <s v="M"/>
    <n v="40"/>
    <n v="40"/>
    <s v="M"/>
    <s v="N.A"/>
    <s v="N.A"/>
    <m/>
    <m/>
    <m/>
    <m/>
    <m/>
    <s v="jrodriguez"/>
    <s v="2024-02-06 15:38:2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1-06-17T00:00:00"/>
    <n v="1404"/>
    <n v="79607860"/>
    <s v="BALLESTEROS PUENTES CARLOS JULIO"/>
    <x v="20"/>
    <s v="79607860.jpg"/>
    <s v="O+"/>
    <n v="1300000"/>
    <d v="2024-01-01T00:00:00"/>
    <n v="1160000"/>
    <s v="AYUDANTE DE RECOLECCION"/>
    <s v="LOCAL"/>
    <s v="ACTIVO"/>
    <d v="2018-02-05T00:00:00"/>
    <d v="2025-02-04T00:00:00"/>
    <m/>
    <m/>
    <m/>
    <n v="130758"/>
    <m/>
    <s v="DIRECTO"/>
    <s v="RIESGO III"/>
    <s v="PROMODISTRITO - R3"/>
    <s v="R8 RECOLECCIÓN"/>
    <s v="TURNO #TD5 (18:00 - 02:00)"/>
    <m/>
    <s v="RUIZ VARGAS EDGAR ORLANDO"/>
    <d v="1972-11-27T00:00:00"/>
    <n v="51"/>
    <s v="M"/>
    <s v="BOGOTA, D.C."/>
    <n v="2"/>
    <s v="BACHILLER"/>
    <s v="UNIÓN LIBRE"/>
    <s v="BANCOLOMBIA"/>
    <s v="AHO"/>
    <n v="69900001800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04435821"/>
    <s v="CARLOSJULIOBALLESTEROS1992@GMAIL.COM"/>
    <m/>
    <m/>
    <s v="N.A"/>
    <s v="N.A"/>
    <s v="M"/>
    <n v="41"/>
    <n v="41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1-28T00:00:00"/>
    <n v="14925"/>
    <n v="1126122454"/>
    <s v="MEJIA RUA ALVARO ENRIQUE"/>
    <x v="20"/>
    <s v="1126122454.jpg"/>
    <s v="O+"/>
    <n v="1300000"/>
    <d v="2024-01-01T00:00:00"/>
    <n v="1160000"/>
    <s v="AYUDANTE DE RECOLECCION"/>
    <s v="LOCAL"/>
    <s v="ACTIVO"/>
    <d v="2021-03-11T00:00:00"/>
    <d v="2025-03-10T00:00:00"/>
    <m/>
    <m/>
    <m/>
    <n v="120833"/>
    <m/>
    <s v="DIRECTO"/>
    <s v="RIESGO III"/>
    <s v="PROMODISTRITO - R3"/>
    <s v="I1 RECOLECCIÓN"/>
    <s v="TURNO #R1 (05:00 - 13:00)"/>
    <m/>
    <m/>
    <d v="1983-11-28T00:00:00"/>
    <n v="40"/>
    <s v="M"/>
    <s v="ARAUCA"/>
    <n v="2"/>
    <s v="BACHILLER"/>
    <s v="CASADO"/>
    <s v="BANCOLOMBIA"/>
    <s v="AHO"/>
    <n v="69800001529"/>
    <s v="CHACON SANABRIA GEISON JAI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6481760"/>
    <n v="3138718475"/>
    <s v="MEJIARUAA@GMAIL.COM"/>
    <m/>
    <m/>
    <s v="N.A"/>
    <s v="N.A"/>
    <s v="L"/>
    <n v="43"/>
    <n v="43"/>
    <s v="L"/>
    <s v="N.A"/>
    <s v="N.A"/>
    <m/>
    <m/>
    <m/>
    <m/>
    <m/>
    <s v="jrodriguez"/>
    <s v="2021-03-11 11:41:0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9-08T00:00:00"/>
    <n v="11259"/>
    <n v="1057690203"/>
    <s v="AGUILAR DUARTE OSCAR ANDRES"/>
    <x v="20"/>
    <s v="1057690203.jpg"/>
    <s v="B+"/>
    <n v="1300000"/>
    <d v="2024-01-01T00:00:00"/>
    <n v="1160000"/>
    <s v="AYUDANTE DE RECOLECCION"/>
    <s v="LOCAL"/>
    <s v="ACTIVO"/>
    <d v="2019-09-03T00:00:00"/>
    <d v="2024-09-02T00:00:00"/>
    <m/>
    <m/>
    <m/>
    <n v="120833"/>
    <m/>
    <s v="DIRECTO"/>
    <s v="RIESGO III"/>
    <s v="PROMODISTRITO - R3"/>
    <s v="I2 RECOLECCIÓN"/>
    <s v="TURNO #3 (22:00 - 06:00)"/>
    <m/>
    <m/>
    <d v="1988-08-26T00:00:00"/>
    <n v="35"/>
    <s v="M"/>
    <s v="BOGOTA, D.C."/>
    <n v="2"/>
    <s v="BACHILLER"/>
    <s v="SOLTERO"/>
    <s v="BANCOLOMBIA"/>
    <s v="AHO"/>
    <n v="33700019395"/>
    <s v="MEJIA PLATA PABLO ALBERTO"/>
    <s v="RODRIGUEZ GALINDO YENY TATIANA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s v="0000000"/>
    <n v="3242570326"/>
    <s v="jrneymarandres@gmail.com"/>
    <m/>
    <m/>
    <s v="N.A"/>
    <s v="N.A"/>
    <s v="S"/>
    <n v="39"/>
    <n v="39"/>
    <s v="S"/>
    <s v="N.A"/>
    <s v="N.A"/>
    <m/>
    <m/>
    <m/>
    <m/>
    <m/>
    <s v="jrodriguez"/>
    <s v="2019-09-12 17:12:1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2-05T00:00:00"/>
    <n v="16790"/>
    <n v="1007601212"/>
    <s v="GARCIA YATE IVAN"/>
    <x v="20"/>
    <s v="1007601212.jpg"/>
    <s v="O+"/>
    <n v="1300000"/>
    <d v="2024-01-01T00:00:00"/>
    <n v="1160000"/>
    <s v="AYUDANTE DE RECOLECCION"/>
    <s v="LOCAL"/>
    <s v="ACTIVO"/>
    <d v="2021-12-02T00:00:00"/>
    <d v="2024-12-01T00:00:00"/>
    <m/>
    <m/>
    <m/>
    <n v="120833"/>
    <m/>
    <s v="DIRECTO"/>
    <s v="RIESGO III"/>
    <s v="PROMODISTRITO - R3"/>
    <s v="R5 RECOLECCIÓN"/>
    <s v="TURNO #R1 (05:00 - 13:00)"/>
    <m/>
    <m/>
    <d v="1996-01-03T00:00:00"/>
    <n v="28"/>
    <s v="M"/>
    <s v="COYAIMA"/>
    <n v="2"/>
    <s v="BACHILLER"/>
    <s v="SOLTERO"/>
    <s v="BANCOLOMBIA"/>
    <s v="AHO"/>
    <n v="22906111725"/>
    <s v="SANDOVAL GONZALEZ DANIEL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43005496"/>
    <n v="3043005496"/>
    <s v="ivancho1007601@gmail.com"/>
    <m/>
    <m/>
    <s v="N.A"/>
    <s v="N.A"/>
    <s v="M"/>
    <n v="40"/>
    <n v="40"/>
    <s v="M"/>
    <s v="N.A"/>
    <s v="N.A"/>
    <m/>
    <m/>
    <m/>
    <m/>
    <m/>
    <s v="jrodriguez"/>
    <s v="2021-12-03 10:39:5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2-15T00:00:00"/>
    <n v="25195"/>
    <n v="1013686174"/>
    <s v="PINEDA GARCIA CRISTIAN ANDRES"/>
    <x v="20"/>
    <s v="1013686174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8-08-09T00:00:00"/>
    <n v="25"/>
    <s v="M"/>
    <s v="BOGOTA, D.C."/>
    <n v="1"/>
    <s v="PRIMARIA"/>
    <s v="SOLTERO"/>
    <s v="BANCOLOMBIA"/>
    <s v="AHO"/>
    <n v="91266264106"/>
    <s v="GALVIS LEON EDWIN YEZ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2337187"/>
    <n v="3212337187"/>
    <s v="andresz7zgarcia@gmail.com"/>
    <m/>
    <m/>
    <s v="N.A"/>
    <s v="N.A"/>
    <s v="L"/>
    <n v="42"/>
    <n v="42"/>
    <s v="L"/>
    <s v="N.A"/>
    <s v="N.A"/>
    <m/>
    <m/>
    <m/>
    <m/>
    <m/>
    <s v="jrodriguez"/>
    <s v="2024-04-16 14:00:3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5-11T00:00:00"/>
    <n v="1678"/>
    <n v="8795488"/>
    <s v="MARTINEZ MONTAÑO CARLOS ALBERTO"/>
    <x v="20"/>
    <s v="8795488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7 RECOLECCIÓN"/>
    <s v="TURNO #TD5 (18:00 - 02:00)"/>
    <m/>
    <m/>
    <d v="1974-09-04T00:00:00"/>
    <n v="49"/>
    <s v="M"/>
    <s v="BARRANQUILLA"/>
    <n v="2"/>
    <s v="BACHILLER"/>
    <s v="CASADO"/>
    <s v="BANCOLOMBIA"/>
    <s v="AHO"/>
    <n v="69900001609"/>
    <s v="MUÑOZ AGUDELO PEDRO HARVEY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228223869"/>
    <s v="monchimartinez0474@gmail.com"/>
    <m/>
    <m/>
    <s v="N.A"/>
    <s v="N.A"/>
    <s v="S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2-02T00:00:00"/>
    <n v="25948"/>
    <n v="1124858294"/>
    <s v="ORDOÑEZ CARLOS  STIVENS"/>
    <x v="20"/>
    <s v="1124858294.jpg"/>
    <s v="O+"/>
    <n v="1300000"/>
    <m/>
    <m/>
    <s v="AYUDANTE DE RECOLECCION"/>
    <s v="LOCAL"/>
    <s v="ACTIVO"/>
    <d v="2024-07-02T00:00:00"/>
    <d v="2025-01-01T00:00:00"/>
    <m/>
    <m/>
    <m/>
    <n v="120833"/>
    <m/>
    <s v="DIRECTO"/>
    <s v="RIESGO III"/>
    <s v="PROMODISTRITO - R3"/>
    <s v="R8 RECOLECCIÓN"/>
    <s v="TURNO #TD5 (18:00 - 02:00)"/>
    <m/>
    <s v="RUIZ VARGAS EDGAR ORLANDO"/>
    <d v="1992-11-29T00:00:00"/>
    <n v="31"/>
    <s v="M"/>
    <s v="MOCOA"/>
    <n v="3"/>
    <s v="BACHILLER"/>
    <s v="UNIÓN LIBRE"/>
    <s v="BANCOLOMBIA"/>
    <s v="AHO"/>
    <n v="69900008736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54636301"/>
    <n v="3154636301"/>
    <s v="co887957@gmail.com"/>
    <m/>
    <m/>
    <s v="N.A"/>
    <s v="N.A"/>
    <s v="L"/>
    <n v="40"/>
    <n v="40"/>
    <s v="L"/>
    <s v="N.A"/>
    <s v="N.A"/>
    <m/>
    <m/>
    <m/>
    <m/>
    <m/>
    <s v="jrodriguez"/>
    <s v="2024-07-02 11:33:0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12-22T00:00:00"/>
    <n v="18939"/>
    <n v="1010200651"/>
    <s v="MORENO  RUIZ JAVIER EDUARDO"/>
    <x v="20"/>
    <s v="1010200651.jpg"/>
    <s v="O+"/>
    <n v="1300000"/>
    <d v="2024-01-01T00:00:00"/>
    <n v="1160000"/>
    <s v="AYUDANTE DE RECOLECCION"/>
    <s v="LOCAL"/>
    <s v="ACTIVO"/>
    <d v="2022-07-14T00:00:00"/>
    <d v="2025-07-13T00:00:00"/>
    <m/>
    <m/>
    <m/>
    <n v="120833"/>
    <m/>
    <s v="DIRECTO"/>
    <s v="RIESGO III"/>
    <s v="PROMODISTRITO - R3"/>
    <s v="R12 RECOLECCION"/>
    <s v="TURNO #2 (14:00 - 22:00)"/>
    <m/>
    <s v="CASAS RUIZ JAIRO ENRIQUE"/>
    <d v="1991-12-21T00:00:00"/>
    <n v="32"/>
    <s v="M"/>
    <s v="BOGOTA, D.C."/>
    <n v="1"/>
    <s v="BACHILLER"/>
    <s v="UNIÓN LIBRE"/>
    <s v="BANCOLOMBIA"/>
    <s v="AHO"/>
    <n v="91230133927"/>
    <s v="GUERRERO CALDERON ANDRES ESTIVEN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127068284"/>
    <s v="morenoruizjaviereduardo@gmail.com"/>
    <m/>
    <m/>
    <s v="N.A"/>
    <s v="N.A"/>
    <s v="L"/>
    <n v="41"/>
    <n v="41"/>
    <s v="L"/>
    <s v="N.A"/>
    <s v="N.A"/>
    <m/>
    <m/>
    <m/>
    <m/>
    <m/>
    <s v="jrodriguez"/>
    <s v="2022-07-15 09:25:5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12-13T00:00:00"/>
    <n v="1935"/>
    <n v="11257830"/>
    <s v="SOSA GARCIA JOSE ALFREDO"/>
    <x v="20"/>
    <s v="11257830.jpg"/>
    <s v="B+"/>
    <n v="1300000"/>
    <d v="2024-01-01T00:00:00"/>
    <n v="1160000"/>
    <s v="AYUDANTE DE RECOLECCION"/>
    <s v="LOCAL"/>
    <s v="ACTIVO"/>
    <d v="2018-02-20T00:00:00"/>
    <d v="2025-02-19T00:00:00"/>
    <m/>
    <m/>
    <m/>
    <n v="130758"/>
    <m/>
    <s v="DIRECTO"/>
    <s v="RIESGO III"/>
    <s v="PROMODISTRITO - R3"/>
    <s v="R6 RECOLECCIÓN"/>
    <s v="TURNO #2 (14:00 - 22:00)"/>
    <m/>
    <m/>
    <d v="1974-07-04T00:00:00"/>
    <n v="50"/>
    <s v="M"/>
    <s v="FUSAGASUGA"/>
    <n v="2"/>
    <s v="PRIMARIA"/>
    <s v="UNIÓN LIBRE"/>
    <s v="BANCOLOMBIA"/>
    <s v="AHO"/>
    <n v="69900001689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s v="0000000"/>
    <n v="3202661119"/>
    <s v="josealfredosoa1974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1-24T00:00:00"/>
    <n v="25102"/>
    <n v="1073675053"/>
    <s v="VERA GARCIA YERSON"/>
    <x v="20"/>
    <s v="1073675053.jpg"/>
    <s v="O+"/>
    <n v="1300000"/>
    <m/>
    <m/>
    <s v="AYUDANTE DE RECOLECCION"/>
    <s v="LOCAL"/>
    <s v="ACTIVO"/>
    <d v="2024-04-08T00:00:00"/>
    <d v="2024-10-07T00:00:00"/>
    <m/>
    <m/>
    <m/>
    <n v="120833"/>
    <m/>
    <s v="DIRECTO"/>
    <s v="RIESGO III"/>
    <s v="PROMODISTRITO - R3"/>
    <s v="R3 RECOLECCIÓN"/>
    <s v="TURNO #R1 (05:00 - 13:00)"/>
    <m/>
    <s v="BUSTAMANTE MARTINEZ PEDRO HELI"/>
    <d v="1987-12-26T00:00:00"/>
    <n v="36"/>
    <s v="M"/>
    <s v="BOGOTA, D.C."/>
    <n v="1"/>
    <s v="BACHILLER"/>
    <s v="SOLTERO"/>
    <s v="BANCOLOMBIA"/>
    <s v="AHO"/>
    <n v="69900008436"/>
    <s v="RUIZ VARGAS EDGAR ORLANDO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32575618"/>
    <n v="3132575618"/>
    <s v="verayerson93@gmail.com"/>
    <m/>
    <m/>
    <s v="N.A"/>
    <s v="N.A"/>
    <s v="M"/>
    <n v="37"/>
    <n v="37"/>
    <s v="M"/>
    <s v="N.A"/>
    <s v="N.A"/>
    <m/>
    <m/>
    <m/>
    <m/>
    <m/>
    <s v="jrodriguez"/>
    <s v="2024-04-09 10:10:4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9-15T00:00:00"/>
    <n v="24688"/>
    <n v="1235338364"/>
    <s v="BULLONES VILLARREAL DANIEL ENRIQUE"/>
    <x v="20"/>
    <s v="1235338364.jpg"/>
    <s v="O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I1 RECOLECCIÓN"/>
    <s v="TURNO #R1 (05:00 - 13:00)"/>
    <m/>
    <m/>
    <d v="1998-01-04T00:00:00"/>
    <n v="26"/>
    <s v="M"/>
    <s v="VALLEDUPAR"/>
    <n v="1"/>
    <s v="BACHILLER"/>
    <s v="SOLTERO"/>
    <s v="BANCOLOMBIA"/>
    <s v="AHO"/>
    <n v="69900008250"/>
    <s v="CHACON SANABRIA GEISON JAIR"/>
    <m/>
    <s v="BOGOTA, D.C."/>
    <s v="BOGOTA, D.C."/>
    <s v="PROTECCIÓN [230201]"/>
    <s v="PROTECCIÓN [230201]"/>
    <s v="CAJACOPI [CCFC55]"/>
    <s v="COLSUBSIDIO [CCF22]"/>
    <s v="SURA [14-28]"/>
    <s v="NO"/>
    <m/>
    <m/>
    <m/>
    <s v="SIN NIVEL"/>
    <n v="3207367997"/>
    <n v="3044524148"/>
    <s v="danielelcosta1998@gmail.com"/>
    <m/>
    <m/>
    <s v="N.A"/>
    <s v="N.A"/>
    <s v="S"/>
    <n v="39"/>
    <n v="39"/>
    <s v="S"/>
    <s v="N.A"/>
    <s v="N.A"/>
    <m/>
    <m/>
    <m/>
    <m/>
    <m/>
    <s v="jrodriguez"/>
    <s v="2024-02-26 10:29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1-21T00:00:00"/>
    <n v="23279"/>
    <n v="1193034413"/>
    <s v="GARCIA VALENCIA KEVIN ANDRES"/>
    <x v="20"/>
    <s v="1193034413.jpg"/>
    <s v="O+"/>
    <n v="1300000"/>
    <d v="2024-01-01T00:00:00"/>
    <n v="1160000"/>
    <s v="AYUDANTE DE RECOLECCION"/>
    <s v="LOCAL"/>
    <s v="ACTIVO"/>
    <d v="2023-10-17T00:00:00"/>
    <d v="2024-10-16T00:00:00"/>
    <m/>
    <m/>
    <m/>
    <n v="120833"/>
    <m/>
    <s v="DIRECTO"/>
    <s v="RIESGO III"/>
    <s v="PROMODISTRITO - R3"/>
    <s v="R13 RECOLECCIÓN"/>
    <s v="TURNO #2 (14:00 - 22:00)"/>
    <m/>
    <s v="AVILA ROMERO EDGAR MAURICIO"/>
    <d v="1994-12-18T00:00:00"/>
    <n v="29"/>
    <s v="M"/>
    <s v="CALI"/>
    <n v="1"/>
    <s v="BACHILLER"/>
    <s v="UNIÓN LIBRE"/>
    <s v="BANCOLOMBIA"/>
    <s v="AHO"/>
    <n v="69900007746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03148161"/>
    <n v="3103148161"/>
    <s v="KEVINANDRESGARCIAVALENCIA@GMAIL.COM"/>
    <m/>
    <m/>
    <s v="N.A"/>
    <s v="N.A"/>
    <s v="M"/>
    <n v="39"/>
    <n v="39"/>
    <s v="M"/>
    <s v="N.A"/>
    <s v="N.A"/>
    <m/>
    <m/>
    <m/>
    <m/>
    <m/>
    <s v="cgarrido"/>
    <s v="2023-10-17 20:25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12-23T00:00:00"/>
    <n v="25912"/>
    <n v="1098605456"/>
    <s v="BOTERO PERTUZ OSCIER"/>
    <x v="20"/>
    <s v="1098605456.jpg"/>
    <s v="A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85-12-08T00:00:00"/>
    <n v="38"/>
    <s v="M"/>
    <s v="SANTA MARTA"/>
    <n v="1"/>
    <s v="BACHILLER"/>
    <s v="UNIÓN LIBRE"/>
    <s v="BANCOLOMBIA"/>
    <s v="AHO"/>
    <n v="17758355047"/>
    <s v="DURAN CASTELLANOS JUAN GUILLERM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14940072"/>
    <n v="3114940072"/>
    <s v="oscier34@gmail.com"/>
    <m/>
    <m/>
    <s v="N.A"/>
    <s v="N.A"/>
    <s v="L"/>
    <n v="43"/>
    <n v="43"/>
    <s v="L"/>
    <s v="N.A"/>
    <s v="N.A"/>
    <m/>
    <m/>
    <m/>
    <m/>
    <m/>
    <s v="jrodriguez"/>
    <s v="2024-06-24 08:24:3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3-01T00:00:00"/>
    <n v="24238"/>
    <n v="1121885836"/>
    <s v="REY VILLAR EDISON HUMBERTO"/>
    <x v="20"/>
    <s v="1121885836.jpg"/>
    <s v="O+"/>
    <n v="1300000"/>
    <m/>
    <m/>
    <s v="AYUDANTE DE RECOLECCION"/>
    <s v="LOCAL"/>
    <s v="ACTIVO"/>
    <d v="2024-01-22T00:00:00"/>
    <d v="2025-01-21T00:00:00"/>
    <m/>
    <m/>
    <m/>
    <n v="120833"/>
    <m/>
    <s v="DIRECTO"/>
    <s v="RIESGO III"/>
    <s v="PROMODISTRITO - R3"/>
    <s v="R7 RECOLECCIÓN"/>
    <s v="TURNO #TD5 (18:00 - 02:00)"/>
    <m/>
    <m/>
    <d v="1991-12-06T00:00:00"/>
    <n v="32"/>
    <s v="M"/>
    <s v="VILLAVICENCIO"/>
    <n v="2"/>
    <s v="BACHILLER"/>
    <s v="UNIÓN LIBRE"/>
    <s v="BANCOLOMBIA"/>
    <s v="AHO"/>
    <n v="69900008065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3406763"/>
    <n v="3143406763"/>
    <s v="reyedison20@gmail.com"/>
    <m/>
    <m/>
    <s v="N.A"/>
    <s v="N.A"/>
    <s v="XL"/>
    <n v="42"/>
    <n v="42"/>
    <s v="XL"/>
    <s v="N.A"/>
    <s v="N.A"/>
    <m/>
    <m/>
    <m/>
    <m/>
    <m/>
    <s v="jrodriguez"/>
    <s v="2024-01-22 08:16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3-27T00:00:00"/>
    <n v="23285"/>
    <n v="1024489408"/>
    <s v="VASQUEZ CACERES JORGE DANIEL"/>
    <x v="20"/>
    <s v="1024489408.jpg"/>
    <s v="O+"/>
    <n v="1300000"/>
    <d v="2024-01-01T00:00:00"/>
    <n v="1160000"/>
    <s v="AYUDANTE DE RECOLECCION"/>
    <s v="LOCAL"/>
    <s v="ACTIVO"/>
    <d v="2023-10-17T00:00:00"/>
    <d v="2024-10-16T00:00:00"/>
    <m/>
    <m/>
    <m/>
    <n v="120833"/>
    <m/>
    <s v="DIRECTO"/>
    <s v="RIESGO III"/>
    <s v="PROMODISTRITO - R3"/>
    <s v="R1 RECOLECCIÓN"/>
    <s v="TURNO #R1 (05:00 - 13:00)"/>
    <m/>
    <m/>
    <d v="1988-11-05T00:00:00"/>
    <n v="35"/>
    <s v="M"/>
    <s v="BOGOTA, D.C."/>
    <n v="1"/>
    <s v="BACHILLER"/>
    <s v="SOLTERO"/>
    <s v="BANCOLOMBIA"/>
    <s v="AHO"/>
    <n v="69900007760"/>
    <s v="MAYORGA GUERRERO JUAN BERN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14526002"/>
    <n v="3214526002"/>
    <s v="1999danielvasquez@gmail.com"/>
    <m/>
    <m/>
    <s v="N.A"/>
    <s v="N.A"/>
    <s v="XL"/>
    <n v="39"/>
    <n v="39"/>
    <s v="XL"/>
    <s v="N.A"/>
    <s v="N.A"/>
    <m/>
    <m/>
    <m/>
    <m/>
    <m/>
    <s v="cgarrido"/>
    <s v="2023-10-17 20:29:5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8-02T00:00:00"/>
    <n v="16436"/>
    <n v="1013633959"/>
    <s v="RAMOS CARRANZA JHONNY ALEXANDER"/>
    <x v="20"/>
    <s v="1013633959.jpg"/>
    <s v="O+"/>
    <n v="1300000"/>
    <d v="2024-01-01T00:00:00"/>
    <n v="1160000"/>
    <s v="AYUDANTE DE RECOLECCION"/>
    <s v="LOCAL"/>
    <s v="ACTIVO"/>
    <d v="2021-10-22T00:00:00"/>
    <d v="2024-10-21T00:00:00"/>
    <m/>
    <m/>
    <m/>
    <n v="120833"/>
    <m/>
    <s v="DIRECTO"/>
    <s v="RIESGO III"/>
    <s v="PROMODISTRITO - R3"/>
    <s v="R1 RECOLECCIÓN"/>
    <s v="TURNO #R1 (05:00 - 13:00)"/>
    <m/>
    <m/>
    <d v="1992-07-29T00:00:00"/>
    <n v="31"/>
    <s v="M"/>
    <s v="BOGOTA, D.C."/>
    <n v="1"/>
    <s v="BACHILLER"/>
    <s v="UNIÓN LIBRE"/>
    <s v="BANCOLOMBIA"/>
    <s v="AHO"/>
    <n v="15414078408"/>
    <s v="MAYORGA GUERRERO JUAN BERNARDO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14599820"/>
    <s v="TORRESLUSIA497@GMAIL.COM"/>
    <m/>
    <m/>
    <s v="N.A"/>
    <s v="N.A"/>
    <s v="M"/>
    <n v="39"/>
    <n v="39"/>
    <s v="M"/>
    <s v="N.A"/>
    <s v="N.A"/>
    <m/>
    <m/>
    <m/>
    <m/>
    <m/>
    <s v="dfierro"/>
    <s v="2021-10-22 10:23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5-04T00:00:00"/>
    <n v="1794"/>
    <n v="1083880561"/>
    <s v="PINZON WILBER"/>
    <x v="20"/>
    <s v="1083880561.jpg"/>
    <s v="B+"/>
    <n v="1300000"/>
    <d v="2024-01-01T00:00:00"/>
    <n v="1160000"/>
    <s v="AYUDANTE DE RECOLECCION"/>
    <s v="LOCAL"/>
    <s v="ACTIVO"/>
    <d v="2018-02-08T00:00:00"/>
    <d v="2025-02-07T00:00:00"/>
    <m/>
    <m/>
    <m/>
    <n v="130758"/>
    <m/>
    <s v="DIRECTO"/>
    <s v="RIESGO III"/>
    <s v="PROMODISTRITO - R3"/>
    <s v="R4 RECOLECCIÓN"/>
    <s v="TURNO #R1 (05:00 - 13:00)"/>
    <m/>
    <s v="GALVIS LEON EDWIN YEZID"/>
    <d v="1989-03-25T00:00:00"/>
    <n v="35"/>
    <s v="M"/>
    <s v="GsEPSA"/>
    <n v="3"/>
    <s v="BACHILLER"/>
    <s v="SOLTERO"/>
    <s v="BANCOLOMBIA"/>
    <s v="AHO"/>
    <n v="69900001619"/>
    <s v="BELTRAN MARTINEZ ROLANDO ANDRES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7117633"/>
    <n v="3212887602"/>
    <s v="PINZONDJ01@HOT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8-14T00:00:00"/>
    <n v="23467"/>
    <n v="1001963210"/>
    <s v="RODRIGUEZ MATOS ALEXANDER WILMER"/>
    <x v="20"/>
    <s v="1001963210.jpg"/>
    <s v="B+"/>
    <n v="1300000"/>
    <d v="2024-01-01T00:00:00"/>
    <n v="1160000"/>
    <s v="AYUDANTE DE RECOLECCION"/>
    <s v="LOCAL"/>
    <s v="ACTIVO"/>
    <d v="2023-11-01T00:00:00"/>
    <d v="2024-10-31T00:00:00"/>
    <m/>
    <m/>
    <m/>
    <n v="120833"/>
    <m/>
    <s v="DIRECTO"/>
    <s v="RIESGO III"/>
    <s v="PROMODISTRITO - R3"/>
    <s v="R9 RECOLECCIÓN"/>
    <s v="TURNO #TD5 (18:00 - 02:00)"/>
    <m/>
    <s v="MUÑOZ MONROY LUIS FERNANDO"/>
    <d v="1991-01-21T00:00:00"/>
    <n v="33"/>
    <s v="M"/>
    <s v="PALMAR DE VARELA"/>
    <n v="1"/>
    <s v="PRIMARIA"/>
    <s v="UNIÓN LIBRE"/>
    <s v="DAVIVIENDA"/>
    <s v="AHO"/>
    <s v="004800524797"/>
    <s v="DURAN CASTELLANOS JUAN GUILLERM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7241845"/>
    <n v="3117241845"/>
    <s v="am9810199@gmail.com"/>
    <m/>
    <m/>
    <s v="N.A"/>
    <s v="N.A"/>
    <s v="M"/>
    <n v="40"/>
    <n v="40"/>
    <s v="M"/>
    <s v="N.A"/>
    <s v="N.A"/>
    <m/>
    <m/>
    <m/>
    <m/>
    <m/>
    <s v="jrodriguez"/>
    <s v="2023-11-01 15:16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6-01T00:00:00"/>
    <n v="16370"/>
    <n v="1149684947"/>
    <s v="AGUDELO GONZALEZ YEFERSON"/>
    <x v="20"/>
    <s v="1149684947.jpg"/>
    <s v="A+"/>
    <n v="1300000"/>
    <d v="2024-01-01T00:00:00"/>
    <n v="1160000"/>
    <s v="AYUDANTE DE RECOLECCION"/>
    <s v="LOCAL"/>
    <s v="ACTIVO"/>
    <d v="2021-10-14T00:00:00"/>
    <d v="2024-10-13T00:00:00"/>
    <m/>
    <m/>
    <m/>
    <n v="120833"/>
    <m/>
    <s v="DIRECTO"/>
    <s v="RIESGO III"/>
    <s v="PROMODISTRITO - R3"/>
    <s v="R2 RECOLECCIÓN"/>
    <s v="TURNO #R1 (05:00 - 13:00)"/>
    <m/>
    <m/>
    <d v="1991-03-11T00:00:00"/>
    <n v="33"/>
    <s v="M"/>
    <s v="CALOTO"/>
    <n v="1"/>
    <s v="BACHILLER"/>
    <s v="SOLTERO"/>
    <s v="AV VILLAS"/>
    <s v="AHO"/>
    <s v="074934089"/>
    <s v="MAYORGA GUERRERO JUAN BERNARDO"/>
    <m/>
    <s v="BOGOTA, D.C."/>
    <s v="BOGOTA, D.C."/>
    <s v="PORVENIR [230301]"/>
    <s v="PROTECCIÓN [230201]"/>
    <s v="SANITAS [EPS005]"/>
    <s v="COLSUBSIDIO [CCF22]"/>
    <s v="SURA [14-28]"/>
    <s v="NO"/>
    <m/>
    <m/>
    <m/>
    <s v="SIN NIVEL"/>
    <n v="3219701299"/>
    <n v="3219701299"/>
    <s v="agudeloyeferson91@gmail.com"/>
    <m/>
    <m/>
    <s v="N.A"/>
    <s v="N.A"/>
    <s v="M"/>
    <n v="40"/>
    <n v="40"/>
    <s v="M"/>
    <s v="N.A"/>
    <s v="N.A"/>
    <m/>
    <m/>
    <m/>
    <m/>
    <m/>
    <s v="jrodriguez"/>
    <s v="2021-10-14 12:07:0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4-07T00:00:00"/>
    <n v="16297"/>
    <n v="1023894777"/>
    <s v="BELTRAN AREVALO FRANCISCO"/>
    <x v="20"/>
    <s v="1023894777.jpg"/>
    <s v="O+"/>
    <n v="1300000"/>
    <d v="2024-01-01T00:00:00"/>
    <n v="1160000"/>
    <s v="AYUDANTE DE RECOLECCION"/>
    <s v="LOCAL"/>
    <s v="ACTIVO"/>
    <d v="2021-10-07T00:00:00"/>
    <d v="2024-10-06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0-03-25T00:00:00"/>
    <n v="34"/>
    <s v="M"/>
    <s v="BOGOTA, D.C."/>
    <n v="1"/>
    <s v="BACHILLER"/>
    <s v="UNIÓN LIBRE"/>
    <s v="BANCOLOMBIA"/>
    <s v="AHO"/>
    <n v="69928604543"/>
    <s v="RUIZ VARGAS EDGAR ORLAN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04997323"/>
    <n v="3104997223"/>
    <s v="fb0670611@gmail.com"/>
    <m/>
    <m/>
    <s v="N.A"/>
    <s v="N.A"/>
    <s v="M"/>
    <n v="37"/>
    <n v="37"/>
    <s v="M"/>
    <s v="N.A"/>
    <s v="N.A"/>
    <m/>
    <m/>
    <m/>
    <m/>
    <m/>
    <s v="jrodriguez"/>
    <s v="2021-10-07 13:42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9-03-17T00:00:00"/>
    <n v="1408"/>
    <n v="79978888"/>
    <s v="BARRERA AMAYA LUIS ANGEL"/>
    <x v="20"/>
    <s v="79978888.jpg"/>
    <s v="O+"/>
    <n v="1300000"/>
    <d v="2024-01-01T00:00:00"/>
    <n v="1160000"/>
    <s v="AYUDANTE DE RECOLECCION"/>
    <s v="LOCAL"/>
    <s v="ACTIVO"/>
    <d v="2018-02-09T00:00:00"/>
    <d v="2025-02-08T00:00:00"/>
    <m/>
    <m/>
    <m/>
    <n v="130758"/>
    <m/>
    <s v="DIRECTO"/>
    <s v="RIESGO III"/>
    <s v="PROMODISTRITO - R3"/>
    <s v="R5 RECOLECCIÓN"/>
    <s v="TURNO #R1 (05:00 - 13:00)"/>
    <m/>
    <m/>
    <d v="1980-12-23T00:00:00"/>
    <n v="43"/>
    <s v="M"/>
    <s v="BOGOTA, D.C."/>
    <n v="2"/>
    <s v="BACHILLER"/>
    <s v="SOLTERO"/>
    <s v="BANCOLOMBIA"/>
    <s v="AHO"/>
    <n v="69900001592"/>
    <s v="SANDOVAL GONZALEZ DANIEL"/>
    <m/>
    <s v="BOGOTA, D.C."/>
    <s v="BOGOTA, D.C."/>
    <s v="COLFONDOS [231001]"/>
    <s v="PROTECCIÓN [230201]"/>
    <s v="SALUD TOTAL [EPS002]"/>
    <s v="COLSUBSIDIO [CCF22]"/>
    <s v="SURA [14-28]"/>
    <s v="NO"/>
    <m/>
    <m/>
    <m/>
    <s v="SIN NIVEL"/>
    <n v="0"/>
    <n v="3132118906"/>
    <s v="luisangelbarreraamay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8-27T00:00:00"/>
    <n v="19137"/>
    <n v="1023006586"/>
    <s v="VIDAL MONTAÑO ANDRES FELIPE"/>
    <x v="20"/>
    <s v="1023006586.jpg"/>
    <s v="O+"/>
    <n v="1300000"/>
    <d v="2024-01-01T00:00:00"/>
    <n v="1160000"/>
    <s v="AYUDANTE DE RECOLECCION"/>
    <s v="LOCAL"/>
    <s v="ACTIVO"/>
    <d v="2022-08-04T00:00:00"/>
    <d v="2024-08-03T00:00:00"/>
    <m/>
    <m/>
    <m/>
    <n v="120833"/>
    <m/>
    <s v="DIRECTO"/>
    <s v="RIESGO III"/>
    <s v="PROMODISTRITO - R3"/>
    <s v="R12 RECOLECCION"/>
    <s v="TURNO #2 (14:00 - 22:00)"/>
    <m/>
    <s v="CASAS RUIZ JAIRO ENRIQUE"/>
    <d v="1995-07-28T00:00:00"/>
    <n v="28"/>
    <s v="M"/>
    <s v="BOGOTA, D.C."/>
    <n v="1"/>
    <s v="BACHILLER"/>
    <s v="SOLTERO"/>
    <s v="BANCOLOMBIA"/>
    <s v="AHO"/>
    <n v="69900005329"/>
    <s v="GUERRERO CALDERON ANDRES ESTIVEN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7645820"/>
    <n v="3227663656"/>
    <s v="andrespinpin37@gmail.com"/>
    <m/>
    <m/>
    <s v="N.A"/>
    <s v="N.A"/>
    <s v="XL"/>
    <n v="41"/>
    <n v="41"/>
    <s v="XL"/>
    <s v="N.A"/>
    <s v="N.A"/>
    <m/>
    <m/>
    <m/>
    <m/>
    <m/>
    <s v="jrodriguez"/>
    <s v="2022-08-05 07:19:0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2-13T00:00:00"/>
    <n v="1819"/>
    <n v="1010116002"/>
    <s v="QUIÑONES RODRIGUEZ BRAYAN DOMINGO"/>
    <x v="20"/>
    <s v="1010116002.jpg"/>
    <s v="O+"/>
    <n v="1300000"/>
    <d v="2024-01-01T00:00:00"/>
    <n v="1160000"/>
    <s v="AYUDANTE DE RECOLECCION"/>
    <s v="LOCAL"/>
    <s v="ACTIVO"/>
    <d v="2018-02-15T00:00:00"/>
    <d v="2025-02-14T00:00:00"/>
    <m/>
    <m/>
    <m/>
    <n v="130758"/>
    <m/>
    <s v="DIRECTO"/>
    <s v="RIESGO III"/>
    <s v="PROMODISTRITO - R3"/>
    <s v="R9 RECOLECCIÓN"/>
    <s v="TURNO #TD5 (18:00 - 02:00)"/>
    <m/>
    <s v="MUÑOZ MONROY LUIS FERNANDO"/>
    <d v="1999-12-07T00:00:00"/>
    <n v="24"/>
    <s v="M"/>
    <s v="BOGOTA, D.C."/>
    <n v="2"/>
    <s v="PRIMARIA"/>
    <s v="SOLTERO"/>
    <s v="BANCOLOMBIA"/>
    <s v="AHO"/>
    <n v="69900001840"/>
    <s v="DURAN CASTELLANOS JUAN GUILLERM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72218103"/>
    <s v="QUINONESBRAYAN22@GMAIL.COM"/>
    <m/>
    <m/>
    <s v="N.A"/>
    <s v="N.A"/>
    <s v="XL"/>
    <n v="39"/>
    <n v="39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12-21T00:00:00"/>
    <n v="23463"/>
    <n v="1023929775"/>
    <s v="CASTRO PEDRAZA CARLOS EDUARDO"/>
    <x v="20"/>
    <s v="1023929775.jpg"/>
    <s v="O-"/>
    <n v="1300000"/>
    <d v="2024-01-01T00:00:00"/>
    <n v="1160000"/>
    <s v="AYUDANTE DE RECOLECCION"/>
    <s v="LOCAL"/>
    <s v="ACTIVO"/>
    <d v="2023-11-01T00:00:00"/>
    <d v="2024-10-31T00:00:00"/>
    <m/>
    <m/>
    <m/>
    <n v="120833"/>
    <m/>
    <s v="DIRECTO"/>
    <s v="RIESGO III"/>
    <s v="PROMODISTRITO - R3"/>
    <s v="R5 RECOLECCIÓN"/>
    <s v="TURNO #R1 (05:00 - 13:00)"/>
    <m/>
    <m/>
    <d v="1993-01-20T00:00:00"/>
    <n v="31"/>
    <s v="M"/>
    <s v="BOGOTA, D.C."/>
    <n v="2"/>
    <s v="BACHILLER"/>
    <s v="UNIÓN LIBRE"/>
    <s v="BANCOLOMBIA"/>
    <s v="AHO"/>
    <n v="69900007807"/>
    <s v="SANDOVAL GONZALEZ DANIEL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33727288"/>
    <n v="3133727288"/>
    <s v="thenate.2315@gmail.com"/>
    <m/>
    <m/>
    <s v="N.A"/>
    <s v="N.A"/>
    <s v="M"/>
    <n v="40"/>
    <n v="40"/>
    <s v="M"/>
    <s v="N.A"/>
    <s v="N.A"/>
    <m/>
    <m/>
    <m/>
    <m/>
    <m/>
    <s v="jrodriguez"/>
    <s v="2023-11-01 15:14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7-31T00:00:00"/>
    <n v="24377"/>
    <n v="1023944068"/>
    <s v="SINISTERRA TENORIO JEISSON MARINO"/>
    <x v="20"/>
    <s v="1023944068.jpg"/>
    <s v="O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5-07-30T00:00:00"/>
    <n v="28"/>
    <s v="M"/>
    <s v="BOGOTA, D.C."/>
    <n v="1"/>
    <s v="PRIMARIA"/>
    <s v="UNIÓN LIBRE"/>
    <s v="BANCOLOMBIA"/>
    <s v="AHO"/>
    <n v="69900008127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665002"/>
    <n v="3213665002"/>
    <s v="jhongi1995@oulook.es"/>
    <m/>
    <m/>
    <s v="N.A"/>
    <s v="N.A"/>
    <s v="XL"/>
    <n v="42"/>
    <n v="42"/>
    <s v="XL"/>
    <s v="N.A"/>
    <s v="N.A"/>
    <m/>
    <m/>
    <m/>
    <m/>
    <m/>
    <s v="jrodriguez"/>
    <s v="2024-02-06 15:49:5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07T00:00:00"/>
    <n v="25193"/>
    <n v="1143402805"/>
    <s v="CUENTAS ESCORCIA LACIDES ENRIQUE"/>
    <x v="20"/>
    <s v="1143402805.jpg"/>
    <s v="A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7-08-09T00:00:00"/>
    <n v="26"/>
    <s v="M"/>
    <s v="CARTAGENA"/>
    <n v="2"/>
    <s v="BACHILLER"/>
    <s v="UNIÓN LIBRE"/>
    <s v="BANCOLOMBIA"/>
    <s v="AHO"/>
    <n v="69900008471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62917635"/>
    <n v="3162917635"/>
    <s v="kleydercuentas79@gmail.com"/>
    <m/>
    <m/>
    <s v="N.A"/>
    <s v="N.A"/>
    <s v="XL"/>
    <n v="41"/>
    <n v="41"/>
    <s v="XL"/>
    <s v="N.A"/>
    <s v="N.A"/>
    <m/>
    <m/>
    <m/>
    <m/>
    <m/>
    <s v="jrodriguez"/>
    <s v="2024-04-16 14:00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3-10T00:00:00"/>
    <n v="21489"/>
    <n v="1033796081"/>
    <s v="PADILLA PEDREROS JESUS ANTONIO"/>
    <x v="20"/>
    <s v="1033796081.jpeg"/>
    <s v="O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I1 RECOLECCIÓN"/>
    <s v="TURNO #R1 (05:00 - 13:00)"/>
    <m/>
    <m/>
    <d v="1997-02-15T00:00:00"/>
    <n v="27"/>
    <s v="M"/>
    <s v="SOACHA"/>
    <n v="2"/>
    <s v="BACHILLER"/>
    <s v="SOLTERO"/>
    <s v="BANCOLOMBIA"/>
    <s v="AHO"/>
    <n v="69900006929"/>
    <s v="CHACON SANABRIA GEISON JAI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s v="0000000"/>
    <n v="3107049407"/>
    <s v="pedrerosjesusantonio1997@gmail.com"/>
    <m/>
    <m/>
    <s v="N.A"/>
    <s v="N.A"/>
    <s v="M"/>
    <n v="39"/>
    <n v="39"/>
    <s v="M"/>
    <s v="N.A"/>
    <s v="N.A"/>
    <m/>
    <m/>
    <m/>
    <m/>
    <m/>
    <s v="cgarrido"/>
    <s v="2023-04-03 14:01:2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6-12-23T00:00:00"/>
    <n v="25240"/>
    <n v="7175089"/>
    <s v="HERNANDEZ VELANDIA JOSE WILLIAM"/>
    <x v="20"/>
    <s v="7175089.jpg"/>
    <s v="O+"/>
    <n v="1300000"/>
    <m/>
    <m/>
    <s v="AYUDANTE DE RECOLECCION"/>
    <s v="LOCAL"/>
    <s v="ACTIVO"/>
    <d v="2024-04-22T00:00:00"/>
    <d v="2024-10-21T00:00:00"/>
    <m/>
    <m/>
    <m/>
    <n v="120833"/>
    <m/>
    <s v="DIRECTO"/>
    <s v="RIESGO III"/>
    <s v="PROMODISTRITO - R3"/>
    <s v="R13 RECOLECCIÓN"/>
    <s v="TURNO #2 (14:00 - 22:00)"/>
    <m/>
    <s v="AVILA ROMERO EDGAR MAURICIO"/>
    <d v="1978-10-13T00:00:00"/>
    <n v="45"/>
    <s v="M"/>
    <s v="BOGOTA, D.C."/>
    <n v="2"/>
    <s v="BACHILLER"/>
    <s v="UNIÓN LIBRE"/>
    <s v="BANCOLOMBIA"/>
    <s v="AHO"/>
    <n v="69900008493"/>
    <s v="HERRERA BERNAL JAIRO ALBERT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53570065"/>
    <n v="3153670065"/>
    <s v="josewilliam7175@gmail.com"/>
    <m/>
    <m/>
    <s v="N.A"/>
    <s v="N.A"/>
    <s v="M"/>
    <n v="37"/>
    <n v="37"/>
    <s v="M"/>
    <s v="N.A"/>
    <s v="N.A"/>
    <m/>
    <m/>
    <m/>
    <m/>
    <m/>
    <s v="jrodriguez"/>
    <s v="2024-04-22 13:42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1-03T00:00:00"/>
    <n v="16737"/>
    <n v="1016007217"/>
    <s v="PAEZ QUINAYAS JONATHAN"/>
    <x v="20"/>
    <m/>
    <s v="O+"/>
    <n v="1300000"/>
    <d v="2024-01-01T00:00:00"/>
    <n v="1160000"/>
    <s v="AYUDANTE DE RECOLECCION"/>
    <s v="LOCAL"/>
    <s v="ACTIVO"/>
    <d v="2021-12-02T00:00:00"/>
    <d v="2024-12-01T00:00:00"/>
    <m/>
    <m/>
    <m/>
    <n v="120833"/>
    <m/>
    <s v="DIRECTO"/>
    <s v="RIESGO III"/>
    <s v="PROMODISTRITO - R3"/>
    <s v="R7 RECOLECCIÓN"/>
    <s v="TURNO #TD5 (18:00 - 02:00)"/>
    <m/>
    <m/>
    <d v="1987-11-27T00:00:00"/>
    <n v="36"/>
    <s v="M"/>
    <s v="BOGOTA, D.C."/>
    <n v="2"/>
    <s v="BACHILLER BÁSICO"/>
    <s v="CASADO"/>
    <s v="BANCOLOMBIA"/>
    <s v="AHO"/>
    <n v="69900003139"/>
    <s v="MUÑOZ AGUDELO PEDRO HARVEY"/>
    <m/>
    <s v="BOGOTA, D.C."/>
    <s v="BOGOTA, D.C."/>
    <s v="PORVENIR [230301]"/>
    <s v="PROTECCIÓN [230201]"/>
    <s v="NUEVA EPS [EPS037]"/>
    <s v="COLSUBSIDIO [CCF22]"/>
    <s v="SURA [14-28]"/>
    <s v="NO"/>
    <m/>
    <m/>
    <m/>
    <s v="SIN NIVEL"/>
    <n v="3175910797"/>
    <n v="3105772826"/>
    <s v="orfengt@gmail.com"/>
    <m/>
    <m/>
    <s v="N.A"/>
    <s v="N.A"/>
    <s v="XXL"/>
    <n v="42"/>
    <n v="42"/>
    <s v="XXL"/>
    <s v="N.A"/>
    <s v="N.A"/>
    <m/>
    <m/>
    <m/>
    <m/>
    <m/>
    <s v="jrodriguez"/>
    <s v="2021-12-02 16:18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18T00:00:00"/>
    <n v="25907"/>
    <n v="1149451853"/>
    <s v="CUJIA ROJAS YEINER YESITH"/>
    <x v="20"/>
    <s v="1149451853.jpg"/>
    <s v="O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95-04-18T00:00:00"/>
    <n v="29"/>
    <s v="M"/>
    <s v="MAICAO"/>
    <n v="2"/>
    <s v="PRIMARIA"/>
    <s v="UNIÓN LIBRE"/>
    <s v="BANCOLOMBIA"/>
    <s v="AHO"/>
    <n v="69900008709"/>
    <s v="DURAN CASTELLANOS JUAN GUILLERM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12434112"/>
    <n v="3212434112"/>
    <s v="cujiaueiner4@gmail.com"/>
    <m/>
    <m/>
    <s v="N.A"/>
    <s v="N.A"/>
    <s v="L"/>
    <n v="42"/>
    <n v="42"/>
    <s v="L"/>
    <s v="N.A"/>
    <s v="N.A"/>
    <m/>
    <m/>
    <m/>
    <m/>
    <m/>
    <s v="jrodriguez"/>
    <s v="2024-06-24 08:24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1-27T00:00:00"/>
    <n v="17120"/>
    <n v="1003928658"/>
    <s v="MENA CHAVERRA YILMAR"/>
    <x v="20"/>
    <s v="1003928658.jpeg"/>
    <s v="O+"/>
    <n v="1300000"/>
    <d v="2024-01-01T00:00:00"/>
    <n v="1160000"/>
    <s v="AYUDANTE DE RECOLECCION"/>
    <s v="LOCAL"/>
    <s v="ACTIVO"/>
    <d v="2022-01-13T00:00:00"/>
    <d v="2025-01-12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3-12-14T00:00:00"/>
    <n v="30"/>
    <s v="M"/>
    <s v="QUIBDO"/>
    <n v="2"/>
    <s v="BACHILLER"/>
    <s v="UNIÓN LIBRE"/>
    <s v="BANCOLOMBIA"/>
    <s v="AHO"/>
    <n v="9400000623"/>
    <s v="RUIZ VARGAS EDGAR ORLAND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227565076"/>
    <s v="yilmar.mena@hotmail.com"/>
    <m/>
    <m/>
    <s v="N.A"/>
    <s v="N.A"/>
    <s v="XL"/>
    <n v="42"/>
    <n v="42"/>
    <s v="XL"/>
    <s v="N.A"/>
    <s v="N.A"/>
    <m/>
    <m/>
    <m/>
    <m/>
    <m/>
    <s v="jrodriguez"/>
    <s v="2022-01-13 10:28:1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4-09T00:00:00"/>
    <n v="26083"/>
    <n v="1003046049"/>
    <s v="PINTO DURANGO LUIS ALFREDO"/>
    <x v="20"/>
    <s v="1003046049.jpg"/>
    <s v="O+"/>
    <n v="1300000"/>
    <m/>
    <m/>
    <s v="AYUDANTE DE RECOLECCION"/>
    <s v="LOCAL"/>
    <s v="ACTIVO"/>
    <d v="2024-07-15T00:00:00"/>
    <d v="2025-01-14T00:00:00"/>
    <m/>
    <m/>
    <m/>
    <n v="120833"/>
    <m/>
    <s v="DIRECTO"/>
    <s v="RIESGO III"/>
    <s v="PROMODISTRITO - R3"/>
    <s v="R9 RECOLECCIÓN"/>
    <s v="TURNO #TD5 (18:00 - 02:00)"/>
    <m/>
    <s v="MUÑOZ MONROY LUIS FERNANDO"/>
    <d v="1996-03-05T00:00:00"/>
    <n v="28"/>
    <s v="M"/>
    <s v="MONTERIA"/>
    <n v="1"/>
    <s v="PRIMARIA"/>
    <s v="UNIÓN LIBRE"/>
    <s v="BANCOLOMBIA"/>
    <s v="AHO"/>
    <n v="21550855396"/>
    <s v="DURAN CASTELLANOS JUAN GUILLERM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43005374"/>
    <n v="3143005374"/>
    <s v="pinto272816@gmail.com"/>
    <m/>
    <m/>
    <s v="N.A"/>
    <s v="N.A"/>
    <s v="L"/>
    <n v="39"/>
    <n v="39"/>
    <s v="L"/>
    <s v="N.A"/>
    <s v="N.A"/>
    <m/>
    <m/>
    <m/>
    <m/>
    <m/>
    <s v="jrodriguez"/>
    <s v="2024-07-15 14:55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4-25T00:00:00"/>
    <n v="25908"/>
    <n v="1007789278"/>
    <s v="AGUJA GUZMAN YEFERSON GERMAN"/>
    <x v="20"/>
    <s v="1007789278.jpg"/>
    <s v="O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92-07-17T00:00:00"/>
    <n v="32"/>
    <s v="M"/>
    <s v="ORTEGA"/>
    <n v="1"/>
    <s v="PRIMARIA"/>
    <s v="UNIÓN LIBRE"/>
    <s v="BANCOLOMBIA"/>
    <s v="AHO"/>
    <n v="69900008708"/>
    <s v="DURAN CASTELLANOS JUAN GUILLERM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25113643"/>
    <n v="3025113643"/>
    <s v="yefersonaguja118@gmail.com"/>
    <m/>
    <m/>
    <s v="N.A"/>
    <s v="N.A"/>
    <s v="M"/>
    <n v="39"/>
    <n v="39"/>
    <s v="M"/>
    <s v="N.A"/>
    <s v="N.A"/>
    <m/>
    <m/>
    <m/>
    <m/>
    <m/>
    <s v="jrodriguez"/>
    <s v="2024-06-24 08:24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9-01T00:00:00"/>
    <n v="26162"/>
    <n v="1030548351"/>
    <s v="VEGA JIMENEZ JEISSON"/>
    <x v="20"/>
    <m/>
    <s v="O+"/>
    <n v="1300000"/>
    <m/>
    <m/>
    <s v="AYUDANTE DE RECOLECCION"/>
    <s v="LOCAL"/>
    <s v="ACTIVO"/>
    <d v="2024-07-22T00:00:00"/>
    <d v="2025-01-21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88-05-19T00:00:00"/>
    <n v="36"/>
    <s v="M"/>
    <s v="BOGOTA, D.C."/>
    <n v="1"/>
    <s v="BACHILLER BÁSICO"/>
    <s v="UNIÓN LIBRE"/>
    <s v="SIN CUENTA"/>
    <s v="AHO"/>
    <n v="1030548351"/>
    <s v="GALVIS LEON EDWIN YEZID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3395753"/>
    <n v="3213395753"/>
    <s v="jeison01vga@gmail.com"/>
    <m/>
    <m/>
    <s v="N.A"/>
    <s v="N.A"/>
    <s v="S"/>
    <n v="38"/>
    <n v="38"/>
    <s v="S"/>
    <s v="N.A"/>
    <s v="N.A"/>
    <m/>
    <m/>
    <m/>
    <m/>
    <m/>
    <s v="jrodriguez"/>
    <s v="2024-07-22 12:03:4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9-30T00:00:00"/>
    <n v="19141"/>
    <n v="1193546747"/>
    <s v="BOLAÑOS DE ANGEL NILZON RAFAEL"/>
    <x v="20"/>
    <s v="1193546747.jpg"/>
    <s v="O+"/>
    <n v="1300000"/>
    <d v="2024-01-01T00:00:00"/>
    <n v="1160000"/>
    <s v="AYUDANTE DE RECOLECCION"/>
    <s v="LOCAL"/>
    <s v="ACTIVO"/>
    <d v="2022-08-04T00:00:00"/>
    <d v="2024-08-03T00:00:00"/>
    <m/>
    <m/>
    <m/>
    <n v="120833"/>
    <m/>
    <s v="DIRECTO"/>
    <s v="RIESGO III"/>
    <s v="PROMODISTRITO - R3"/>
    <s v="R9 RECOLECCIÓN"/>
    <s v="TURNO #TD5 (18:00 - 02:00)"/>
    <m/>
    <s v="MUÑOZ MONROY LUIS FERNANDO"/>
    <d v="2001-09-15T00:00:00"/>
    <n v="22"/>
    <s v="M"/>
    <s v="BOSCONIA"/>
    <n v="2"/>
    <s v="BACHILLER"/>
    <s v="SOLTERO"/>
    <s v="BANCOLOMBIA"/>
    <s v="AHO"/>
    <n v="69900005313"/>
    <s v="DURAN CASTELLANOS JUAN GUILLERM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42277186"/>
    <n v="3142277186"/>
    <s v="rafaelnilzon15@gmail.com"/>
    <m/>
    <m/>
    <s v="N.A"/>
    <s v="N.A"/>
    <s v="M"/>
    <n v="40"/>
    <n v="40"/>
    <s v="M"/>
    <s v="N.A"/>
    <s v="N.A"/>
    <m/>
    <m/>
    <m/>
    <m/>
    <m/>
    <s v="jrodriguez"/>
    <s v="2022-08-05 08:36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4-29T00:00:00"/>
    <n v="14972"/>
    <n v="1023012338"/>
    <s v="RODRIGUEZ CARLOS  ANDRES"/>
    <x v="20"/>
    <s v="1023012338.jpg"/>
    <s v="O+"/>
    <n v="1300000"/>
    <d v="2024-01-01T00:00:00"/>
    <n v="1160000"/>
    <s v="AYUDANTE DE RECOLECCION"/>
    <s v="LOCAL"/>
    <s v="ACTIVO"/>
    <d v="2021-03-18T00:00:00"/>
    <d v="2025-03-17T00:00:00"/>
    <m/>
    <m/>
    <m/>
    <n v="120833"/>
    <m/>
    <s v="DIRECTO"/>
    <s v="RIESGO III"/>
    <s v="PROMODISTRITO - R3"/>
    <s v="I1 RECOLECCIÓN"/>
    <s v="TURNO #R1 (05:00 - 13:00)"/>
    <m/>
    <m/>
    <d v="1996-04-13T00:00:00"/>
    <n v="28"/>
    <s v="M"/>
    <s v="LERIDA"/>
    <n v="1"/>
    <s v="BACHILLER"/>
    <s v="UNIÓN LIBRE"/>
    <s v="AV VILLAS"/>
    <s v="AHO"/>
    <n v="615842494"/>
    <s v="CHACON SANABRIA GEISON JAIR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13521581"/>
    <s v="rcarlosandres174@gmail.com"/>
    <m/>
    <m/>
    <s v="N.A"/>
    <s v="N.A"/>
    <s v="XL"/>
    <n v="42"/>
    <n v="42"/>
    <s v="XL"/>
    <s v="N.A"/>
    <s v="N.A"/>
    <m/>
    <m/>
    <m/>
    <m/>
    <m/>
    <s v="jrodriguez"/>
    <s v="2021-03-18 10:54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1-28T00:00:00"/>
    <n v="26032"/>
    <n v="1030684397"/>
    <s v="PEREZ MORALES ANDRES FELIPE"/>
    <x v="20"/>
    <s v="1030684397.jpg"/>
    <s v="B+"/>
    <n v="1300000"/>
    <m/>
    <m/>
    <s v="AYUDANTE DE RECOLECCION"/>
    <s v="LOCAL"/>
    <s v="ACTIVO"/>
    <d v="2024-07-08T00:00:00"/>
    <d v="2025-01-07T00:00:00"/>
    <m/>
    <m/>
    <m/>
    <n v="120833"/>
    <m/>
    <s v="DIRECTO"/>
    <s v="RIESGO III"/>
    <s v="PROMODISTRITO - R3"/>
    <s v="R6 RECOLECCIÓN"/>
    <s v="TURNO #2 (14:00 - 22:00)"/>
    <m/>
    <m/>
    <d v="1998-01-27T00:00:00"/>
    <n v="26"/>
    <s v="M"/>
    <s v="BOGOTA, D.C."/>
    <n v="2"/>
    <s v="BACHILLER"/>
    <s v="UNIÓN LIBRE"/>
    <s v="BANCOLOMBIA"/>
    <s v="AHO"/>
    <n v="69900008766"/>
    <s v="GUERRERO CALDERON ANDRES ESTIVE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5505894"/>
    <n v="3125505894"/>
    <s v="perezmoralesandresfelipe@gmail.com"/>
    <m/>
    <m/>
    <s v="N.A"/>
    <s v="N.A"/>
    <s v="XL"/>
    <n v="38"/>
    <n v="38"/>
    <s v="XL"/>
    <s v="N.A"/>
    <s v="N.A"/>
    <m/>
    <m/>
    <m/>
    <m/>
    <m/>
    <s v="jrodriguez"/>
    <s v="2024-07-08 16:28:0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5-04-08T00:00:00"/>
    <n v="1511"/>
    <n v="79412059"/>
    <s v="CRUZ CASTILLO ALVARO MAURICIO"/>
    <x v="20"/>
    <s v="79412059.jpg"/>
    <s v="A-"/>
    <n v="1300000"/>
    <d v="2024-01-01T00:00:00"/>
    <n v="1160000"/>
    <s v="AYUDANTE DE RECOLECCION"/>
    <s v="LOCAL"/>
    <s v="ACTIVO"/>
    <d v="2018-04-11T00:00:00"/>
    <d v="2025-04-10T00:00:00"/>
    <m/>
    <m/>
    <m/>
    <n v="130758"/>
    <m/>
    <s v="DIRECTO"/>
    <s v="RIESGO III"/>
    <s v="PROMODISTRITO - R3"/>
    <s v="R3 RECOLECCIÓN"/>
    <s v="TURNO #R1 (05:00 - 13:00)"/>
    <m/>
    <s v="BUSTAMANTE MARTINEZ PEDRO HELI"/>
    <d v="1967-04-08T00:00:00"/>
    <n v="57"/>
    <s v="M"/>
    <s v="BOGOTA, D.C."/>
    <n v="2"/>
    <s v="BACHILLER"/>
    <s v="UNIÓN LIBRE"/>
    <s v="BANCOLOMBIA"/>
    <s v="AHO"/>
    <n v="69900001644"/>
    <s v="RUIZ VARGAS EDGAR ORLANDO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16144931"/>
    <n v="3116154931"/>
    <s v="ALVAROMAURICIOCRUZCASTILLO@GMAIL.COM"/>
    <m/>
    <m/>
    <s v="N.A"/>
    <s v="N.A"/>
    <s v="L"/>
    <n v="41"/>
    <n v="41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9-16T00:00:00"/>
    <n v="21040"/>
    <n v="1004606073"/>
    <s v="ESTUPIÑAN LASSO CARLOS JOHAN"/>
    <x v="20"/>
    <s v="1004606073.jpg"/>
    <s v="B+"/>
    <n v="1300000"/>
    <d v="2024-01-01T00:00:00"/>
    <n v="1160000"/>
    <s v="AYUDANTE DE RECOLECCION"/>
    <s v="LOCAL"/>
    <s v="ACTIVO"/>
    <d v="2023-02-20T00:00:00"/>
    <d v="2024-08-19T00:00:00"/>
    <m/>
    <m/>
    <m/>
    <n v="120833"/>
    <m/>
    <s v="DIRECTO"/>
    <s v="RIESGO III"/>
    <s v="PROMODISTRITO - R3"/>
    <s v="R3 RECOLECCIÓN"/>
    <s v="TURNO #R1 (05:00 - 13:00)"/>
    <m/>
    <s v="BUSTAMANTE MARTINEZ PEDRO HELI"/>
    <d v="2001-08-10T00:00:00"/>
    <n v="22"/>
    <s v="M"/>
    <s v="SAN ANDRES DE TUMACO"/>
    <n v="2"/>
    <s v="BACHILLER BÁSICO"/>
    <s v="UNIÓN LIBRE"/>
    <s v="BANCOLOMBIA"/>
    <s v="AHO"/>
    <n v="69900006744"/>
    <s v="RUIZ VARGAS EDGAR ORL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27799591"/>
    <n v="3027799591"/>
    <s v="yeyo87314@gmail.com"/>
    <m/>
    <m/>
    <s v="N.A"/>
    <s v="N.A"/>
    <s v="M"/>
    <n v="38"/>
    <n v="38"/>
    <s v="M"/>
    <s v="N.A"/>
    <s v="N.A"/>
    <m/>
    <m/>
    <m/>
    <m/>
    <m/>
    <s v="jrodriguez"/>
    <s v="2023-02-20 11:28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8-14T00:00:00"/>
    <n v="25911"/>
    <n v="1000126767"/>
    <s v="ACEVEDO ALVARADO CRISTIAN ANDRES"/>
    <x v="20"/>
    <s v="1000126767.jpg"/>
    <s v="O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99-10-01T00:00:00"/>
    <n v="24"/>
    <s v="M"/>
    <s v="BOGOTA, D.C."/>
    <n v="1"/>
    <s v="BACHILLER BÁSICO"/>
    <s v="UNIÓN LIBRE"/>
    <s v="BANCOLOMBIA"/>
    <s v="AHO"/>
    <n v="69900008706"/>
    <s v="DURAN CASTELLANOS JUAN GUILLERM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03556414"/>
    <n v="3203556414"/>
    <s v="acevedoandres5415@gmail.com"/>
    <m/>
    <m/>
    <s v="N.A"/>
    <s v="N.A"/>
    <s v="L"/>
    <n v="42"/>
    <n v="42"/>
    <s v="L"/>
    <s v="N.A"/>
    <s v="N.A"/>
    <m/>
    <m/>
    <m/>
    <m/>
    <m/>
    <s v="jrodriguez"/>
    <s v="2024-06-24 08:24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1-14T00:00:00"/>
    <n v="1493"/>
    <n v="1078686139"/>
    <s v="CHIRIPUA ORTIZ EMILIANO"/>
    <x v="20"/>
    <s v="1078686139.jpg"/>
    <s v="O+"/>
    <n v="1300000"/>
    <d v="2024-01-01T00:00:00"/>
    <n v="1160000"/>
    <s v="AYUDANTE DE RECOLECCION"/>
    <s v="LOCAL"/>
    <s v="ACTIVO"/>
    <d v="2018-02-07T00:00:00"/>
    <d v="2025-02-06T00:00:00"/>
    <m/>
    <m/>
    <m/>
    <n v="130758"/>
    <m/>
    <s v="DIRECTO"/>
    <s v="RIESGO III"/>
    <s v="PROMODISTRITO - R3"/>
    <s v="R7 RECOLECCIÓN"/>
    <s v="TURNO #TD5 (18:00 - 02:00)"/>
    <m/>
    <m/>
    <d v="1987-09-16T00:00:00"/>
    <n v="36"/>
    <s v="M"/>
    <s v="EL LITORAL DEL SAN JUAN"/>
    <n v="1"/>
    <s v="BACHILLER"/>
    <s v="UNIÓN LIBRE"/>
    <s v="BANCOLOMBIA"/>
    <s v="AHO"/>
    <n v="69900001591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114929032"/>
    <s v="3114929032EMILIANO@GMAIL.COM"/>
    <m/>
    <m/>
    <s v="N.A"/>
    <s v="N.A"/>
    <s v="S"/>
    <n v="37"/>
    <n v="37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7-21T00:00:00"/>
    <n v="12280"/>
    <n v="1022943470"/>
    <s v="GUTIERREZ MILLAN ANGEL ANTONIO"/>
    <x v="20"/>
    <s v="1022943470.jpg"/>
    <s v="A+"/>
    <n v="1300000"/>
    <d v="2024-01-01T00:00:00"/>
    <n v="1160000"/>
    <s v="AYUDANTE DE RECOLECCION"/>
    <s v="LOCAL"/>
    <s v="ACTIVO"/>
    <d v="2020-01-15T00:00:00"/>
    <d v="2025-01-14T00:00:00"/>
    <m/>
    <m/>
    <m/>
    <n v="130758"/>
    <m/>
    <s v="DIRECTO"/>
    <s v="RIESGO III"/>
    <s v="PROMODISTRITO - R3"/>
    <s v="R4 RECOLECCIÓN"/>
    <s v="TURNO #R1 (05:00 - 13:00)"/>
    <m/>
    <s v="GALVIS LEON EDWIN YEZID"/>
    <d v="1988-06-17T00:00:00"/>
    <n v="36"/>
    <s v="M"/>
    <s v="BOGOTA, D.C."/>
    <n v="1"/>
    <s v="BACHILLER"/>
    <s v="UNIÓN LIBRE"/>
    <s v="BANCOLOMBIA"/>
    <s v="AHO"/>
    <n v="69900001793"/>
    <s v="BELTRAN MARTINEZ ROLANDO ANDRES"/>
    <s v="CABALLERO ANGEL JUAN GUILLERM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95954201"/>
    <n v="3195954201"/>
    <s v="angelantoniomillangutierrez@gmail.com"/>
    <m/>
    <m/>
    <s v="N.A"/>
    <s v="N.A"/>
    <s v="M"/>
    <n v="40"/>
    <n v="40"/>
    <s v="M"/>
    <s v="N.A"/>
    <s v="N.A"/>
    <m/>
    <m/>
    <m/>
    <m/>
    <m/>
    <s v="jrodriguez"/>
    <s v="2020-01-20 13:48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7-27T00:00:00"/>
    <n v="2289"/>
    <n v="1127941849"/>
    <s v="MERCHAN LEAL EDUARD OMAR"/>
    <x v="20"/>
    <s v="1127941849.jpg"/>
    <s v="A+"/>
    <n v="1300000"/>
    <d v="2024-01-01T00:00:00"/>
    <n v="1160000"/>
    <s v="AYUDANTE DE RECOLECCION"/>
    <s v="LOCAL"/>
    <s v="ACTIVO"/>
    <d v="2018-08-06T00:00:00"/>
    <d v="2024-08-05T00:00:00"/>
    <m/>
    <m/>
    <m/>
    <n v="130758"/>
    <m/>
    <s v="DIRECTO"/>
    <s v="RIESGO III"/>
    <s v="PROMODISTRITO - R3"/>
    <s v="R3 RECOLECCIÓN"/>
    <s v="TURNO #R1 (05:00 - 13:00)"/>
    <m/>
    <s v="BUSTAMANTE MARTINEZ PEDRO HELI"/>
    <d v="1980-02-06T00:00:00"/>
    <n v="44"/>
    <s v="M"/>
    <s v="BOGOTA, D.C."/>
    <n v="2"/>
    <s v="BACHILLER"/>
    <s v="UNIÓN LIBRE"/>
    <s v="BANCOLOMBIA"/>
    <s v="AHO"/>
    <n v="69900001651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25791267"/>
    <s v="MERCHANEDUARD3@GMAIL.COM"/>
    <m/>
    <m/>
    <s v="N.A"/>
    <s v="N.A"/>
    <s v="N.A"/>
    <s v="N.A"/>
    <s v="N.A"/>
    <s v="N.A"/>
    <s v="N.A"/>
    <s v="N.A"/>
    <m/>
    <m/>
    <m/>
    <m/>
    <m/>
    <s v="jenriquez"/>
    <s v="2018-08-10 15:21:0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9-11-17T00:00:00"/>
    <n v="12570"/>
    <n v="80165943"/>
    <s v="CANTOR FREDDY  ALEXANDER"/>
    <x v="20"/>
    <s v="80165943.jpg"/>
    <s v="O+"/>
    <n v="1300000"/>
    <d v="2024-01-01T00:00:00"/>
    <n v="1160000"/>
    <s v="AYUDANTE DE RECOLECCION"/>
    <s v="LOCAL"/>
    <s v="ACTIVO"/>
    <d v="2020-02-18T00:00:00"/>
    <d v="2025-02-17T00:00:00"/>
    <m/>
    <m/>
    <m/>
    <n v="120833"/>
    <m/>
    <s v="DIRECTO"/>
    <s v="RIESGO III"/>
    <s v="PROMODISTRITO - R3"/>
    <s v="R4 RECOLECCIÓN"/>
    <s v="TURNO #R1 (05:00 - 13:00)"/>
    <m/>
    <s v="GALVIS LEON EDWIN YEZID"/>
    <d v="1981-11-04T00:00:00"/>
    <n v="42"/>
    <s v="M"/>
    <s v="BOGOTA, D.C."/>
    <n v="1"/>
    <s v="BACHILLER"/>
    <s v="UNIÓN LIBRE"/>
    <s v="BANCOLOMBIA"/>
    <s v="AHO"/>
    <n v="69927878089"/>
    <s v="BELTRAN MARTINEZ ROLANDO ANDRES"/>
    <s v="RAMIREZ HINESTROZA JHONY ALBERTO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202452246"/>
    <s v="freddycantor394@gmail.com"/>
    <m/>
    <m/>
    <s v="N.A"/>
    <s v="N.A"/>
    <s v="M"/>
    <n v="39"/>
    <n v="39"/>
    <s v="M"/>
    <s v="N.A"/>
    <s v="N.A"/>
    <m/>
    <m/>
    <m/>
    <m/>
    <m/>
    <s v="jrodriguez"/>
    <s v="2020-02-19 09:08:2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7-06T00:00:00"/>
    <n v="23141"/>
    <n v="1044921980"/>
    <s v="SALAS HERRERA ADEL"/>
    <x v="20"/>
    <s v="1044921980.jpg"/>
    <s v="O+"/>
    <n v="1300000"/>
    <d v="2024-01-01T00:00:00"/>
    <n v="1160000"/>
    <s v="AYUDANTE DE RECOLECCION"/>
    <s v="LOCAL"/>
    <s v="ACTIVO"/>
    <d v="2023-09-28T00:00:00"/>
    <d v="2024-09-27T00:00:00"/>
    <m/>
    <m/>
    <m/>
    <n v="120833"/>
    <m/>
    <s v="DIRECTO"/>
    <s v="RIESGO III"/>
    <s v="PROMODISTRITO - R3"/>
    <s v="R11 RECOLECCIÓN"/>
    <s v="TURNO #3 (22:00 - 06:00)"/>
    <m/>
    <m/>
    <d v="1992-05-22T00:00:00"/>
    <n v="32"/>
    <s v="M"/>
    <s v="ARJONA"/>
    <n v="2"/>
    <s v="PRIMARIA"/>
    <s v="SOLTERO"/>
    <s v="DAVIVIENDA"/>
    <s v="AHO"/>
    <s v="007200739220"/>
    <s v="ROBLES GUTIERREZ GONZAL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182310500"/>
    <n v="3018231050"/>
    <s v="adel22051992@gmail.com"/>
    <m/>
    <m/>
    <s v="N.A"/>
    <s v="N.A"/>
    <s v="M"/>
    <n v="42"/>
    <n v="42"/>
    <s v="M"/>
    <s v="N.A"/>
    <s v="N.A"/>
    <m/>
    <m/>
    <m/>
    <m/>
    <m/>
    <s v="jrodriguez"/>
    <s v="2023-09-28 08:32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1-18T00:00:00"/>
    <n v="19045"/>
    <n v="1001184185"/>
    <s v="MIRANDA FAJARDO DANIEL FERNANDO"/>
    <x v="20"/>
    <s v="1001184185.jpg"/>
    <s v="O+"/>
    <n v="1300000"/>
    <d v="2024-01-01T00:00:00"/>
    <n v="1160000"/>
    <s v="AYUDANTE DE RECOLECCION"/>
    <s v="LOCAL"/>
    <s v="ACTIVO"/>
    <d v="2022-07-22T00:00:00"/>
    <d v="2025-07-21T00:00:00"/>
    <m/>
    <m/>
    <m/>
    <n v="120833"/>
    <m/>
    <s v="DIRECTO"/>
    <s v="RIESGO III"/>
    <s v="PROMODISTRITO - R3"/>
    <s v="R3 RECOLECCIÓN"/>
    <s v="TURNO #R1 (05:00 - 13:00)"/>
    <m/>
    <s v="BUSTAMANTE MARTINEZ PEDRO HELI"/>
    <d v="2000-03-23T00:00:00"/>
    <n v="24"/>
    <s v="M"/>
    <s v="BOGOTA, D.C."/>
    <n v="2"/>
    <s v="BACHILLER"/>
    <s v="SOLTERO"/>
    <s v="BANCOLOMBIA"/>
    <s v="AHO"/>
    <n v="24100003354"/>
    <s v="RUIZ VARGAS EDGAR ORLAN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3477857"/>
    <n v="3203477857"/>
    <s v="D.ANIMIRANDA@HOTMAIL.COM"/>
    <m/>
    <m/>
    <s v="N.A"/>
    <s v="N.A"/>
    <s v="XL"/>
    <n v="42"/>
    <n v="42"/>
    <s v="XL"/>
    <s v="N.A"/>
    <s v="N.A"/>
    <m/>
    <m/>
    <m/>
    <m/>
    <m/>
    <s v="cgarrido"/>
    <s v="2022-07-21 22:03:3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9-09T00:00:00"/>
    <n v="19518"/>
    <n v="1033779708"/>
    <s v="RIAÑO PORTES MIGUEL ANGEL"/>
    <x v="20"/>
    <s v="1033779708.jpg"/>
    <s v="O+"/>
    <n v="1300000"/>
    <d v="2024-01-01T00:00:00"/>
    <n v="1160000"/>
    <s v="AYUDANTE DE RECOLECCION"/>
    <s v="LOCAL"/>
    <s v="ACTIVO"/>
    <d v="2022-09-15T00:00:00"/>
    <d v="2024-09-14T00:00:00"/>
    <m/>
    <m/>
    <m/>
    <n v="120833"/>
    <m/>
    <s v="DIRECTO"/>
    <s v="RIESGO III"/>
    <s v="PROMODISTRITO - R3"/>
    <s v="R2 RECOLECCIÓN"/>
    <s v="TURNO #R1 (05:00 - 13:00)"/>
    <m/>
    <m/>
    <d v="1995-09-06T00:00:00"/>
    <n v="28"/>
    <s v="M"/>
    <s v="ZIPAQUIRA"/>
    <n v="1"/>
    <s v="BACHILLER"/>
    <s v="UNIÓN LIBRE"/>
    <s v="BANCOLOMBIA"/>
    <s v="AHO"/>
    <n v="69900005702"/>
    <s v="MAYORGA GUERRERO JUAN BERN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m/>
    <n v="3145909345"/>
    <s v="rianoportesmiguelangel@gmail.com"/>
    <m/>
    <m/>
    <s v="N.A"/>
    <s v="N.A"/>
    <s v="M"/>
    <n v="39"/>
    <n v="39"/>
    <s v="M"/>
    <s v="N.A"/>
    <s v="N.A"/>
    <m/>
    <m/>
    <m/>
    <m/>
    <m/>
    <s v="jrodriguez"/>
    <s v="2022-09-15 15:28:4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1-29T00:00:00"/>
    <n v="1768"/>
    <n v="80010779"/>
    <s v="PARRA MORENO LUIS ANTONIO"/>
    <x v="20"/>
    <s v="80010779.jpg"/>
    <s v="O+"/>
    <n v="1300000"/>
    <d v="2024-01-01T00:00:00"/>
    <n v="1160000"/>
    <s v="AYUDANTE DE RECOLECCION"/>
    <s v="LOCAL"/>
    <s v="ACTIVO"/>
    <d v="2018-02-08T00:00:00"/>
    <d v="2025-02-07T00:00:00"/>
    <m/>
    <m/>
    <m/>
    <n v="130758"/>
    <m/>
    <s v="DIRECTO"/>
    <s v="RIESGO III"/>
    <s v="PROMODISTRITO - R3"/>
    <s v="R8 RECOLECCIÓN"/>
    <s v="TURNO #TD5 (18:00 - 02:00)"/>
    <m/>
    <s v="RUIZ VARGAS EDGAR ORLANDO"/>
    <d v="1979-11-23T00:00:00"/>
    <n v="44"/>
    <s v="M"/>
    <s v="BOGOTA, D.C."/>
    <n v="2"/>
    <s v="BACHILLER"/>
    <s v="SOLTERO"/>
    <s v="BANCOLOMBIA"/>
    <s v="AHO"/>
    <n v="69928533727"/>
    <s v="SANCHEZ ALAPE JHON JAIME"/>
    <m/>
    <s v="BOGOTA, D.C."/>
    <s v="BOGOTA, D.C."/>
    <s v="COLPENSIONES [25-14]"/>
    <s v="COLFONDOS [231001]"/>
    <s v="FAMISANAR [EPS017]"/>
    <s v="COLSUBSIDIO [CCF22]"/>
    <s v="SURA [14-28]"/>
    <s v="NO"/>
    <m/>
    <m/>
    <m/>
    <s v="SIN NIVEL"/>
    <n v="6011610"/>
    <n v="3023771211"/>
    <s v="LUCHOPM28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6-05-23T00:00:00"/>
    <n v="1945"/>
    <n v="71331718"/>
    <s v="THEVENING MAYORIANO LUIS DANIEL"/>
    <x v="20"/>
    <s v="71331718.jpg"/>
    <s v="AB+"/>
    <n v="1300000"/>
    <d v="2024-01-01T00:00:00"/>
    <n v="1160000"/>
    <s v="AYUDANTE DE RECOLECCION"/>
    <s v="LOCAL"/>
    <s v="ACTIVO"/>
    <d v="2018-02-05T00:00:00"/>
    <d v="2025-02-04T00:00:00"/>
    <m/>
    <m/>
    <m/>
    <n v="130758"/>
    <m/>
    <s v="DIRECTO"/>
    <s v="RIESGO III"/>
    <s v="PROMODISTRITO - R3"/>
    <s v="R7 RECOLECCIÓN"/>
    <s v="TURNO #TD5 (18:00 - 02:00)"/>
    <m/>
    <m/>
    <d v="1976-11-23T00:00:00"/>
    <n v="47"/>
    <s v="M"/>
    <s v="SAHAGUN"/>
    <n v="3"/>
    <s v="PRIMARIA"/>
    <s v="UNIÓN LIBRE"/>
    <s v="BANCOLOMBIA"/>
    <s v="AHO"/>
    <n v="69900001643"/>
    <s v="MUÑOZ AGUDELO PEDRO HARVEY"/>
    <m/>
    <s v="BOGOTA, D.C."/>
    <s v="BOGOTA, D.C."/>
    <s v="PORVENIR [230301]"/>
    <s v="PORVENIR [230301]"/>
    <s v="ALIANSALUD [EPS001]"/>
    <s v="COLSUBSIDIO [CCF22]"/>
    <s v="SURA [14-28]"/>
    <s v="NO"/>
    <m/>
    <m/>
    <m/>
    <s v="SIN NIVEL"/>
    <n v="8134911"/>
    <n v="3142154295"/>
    <s v="danitheve23@g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8-12T00:00:00"/>
    <n v="23505"/>
    <n v="1003093552"/>
    <s v="VILLADIEGO ALVAREZ DEYMER ANTONIO"/>
    <x v="20"/>
    <s v="1003093552.jpg"/>
    <s v="A+"/>
    <n v="1300000"/>
    <d v="2024-01-01T00:00:00"/>
    <n v="1160000"/>
    <s v="AYUDANTE DE RECOLECCION"/>
    <s v="LOCAL"/>
    <s v="ACTIVO"/>
    <d v="2023-11-07T00:00:00"/>
    <d v="2024-11-06T00:00:00"/>
    <m/>
    <m/>
    <m/>
    <n v="120833"/>
    <m/>
    <s v="DIRECTO"/>
    <s v="RIESGO III"/>
    <s v="PROMODISTRITO - R3"/>
    <s v="R10 RECOLECCIÓN"/>
    <s v="TURNO #3 (22:00 - 06:00)"/>
    <m/>
    <m/>
    <d v="1996-05-19T00:00:00"/>
    <n v="28"/>
    <s v="M"/>
    <s v="LOS CORDOBAS"/>
    <n v="3"/>
    <s v="PRIMARIA"/>
    <s v="SOLTERO"/>
    <s v="BANCOLOMBIA"/>
    <s v="AHO"/>
    <n v="69900007837"/>
    <s v="CORDERO ARANGO JHO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469871"/>
    <n v="3028469871"/>
    <s v="alvarez051996@gmail.com"/>
    <m/>
    <m/>
    <s v="N.A"/>
    <s v="N.A"/>
    <s v="XL"/>
    <n v="41"/>
    <n v="41"/>
    <s v="XL"/>
    <s v="N.A"/>
    <s v="N.A"/>
    <m/>
    <m/>
    <m/>
    <m/>
    <m/>
    <s v="jrodriguez"/>
    <s v="2023-11-08 15:19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9-18T00:00:00"/>
    <n v="25584"/>
    <n v="1031155699"/>
    <s v="RIVAS ANGULO JHONI EMIR"/>
    <x v="20"/>
    <s v="1031155699.jpg"/>
    <s v="O+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4-08-23T00:00:00"/>
    <n v="29"/>
    <s v="M"/>
    <s v="CALI"/>
    <n v="1"/>
    <s v="PRIMARIA"/>
    <s v="UNIÓN LIBRE"/>
    <s v="BANCOLOMBIA"/>
    <s v="AHO"/>
    <n v="69900008606"/>
    <s v="RUIZ VARGAS EDGAR ORLAN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3211046"/>
    <n v="3213211046"/>
    <s v="beibyrivas2@gmail.com"/>
    <m/>
    <m/>
    <s v="N.A"/>
    <s v="N.A"/>
    <s v="XL"/>
    <n v="42"/>
    <n v="42"/>
    <s v="XL"/>
    <s v="N.A"/>
    <s v="N.A"/>
    <m/>
    <m/>
    <m/>
    <m/>
    <m/>
    <s v="jrodriguez"/>
    <s v="2024-05-24 08:38:5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5-01-21T00:00:00"/>
    <n v="1860"/>
    <n v="1012328921"/>
    <s v="ROCHA FLOREZ EDWIN"/>
    <x v="20"/>
    <s v="1012328921.jpg"/>
    <s v="A+"/>
    <n v="1300000"/>
    <d v="2024-01-01T00:00:00"/>
    <n v="1160000"/>
    <s v="AYUDANTE DE RECOLECCION"/>
    <s v="LOCAL"/>
    <s v="ACTIVO"/>
    <d v="2018-02-07T00:00:00"/>
    <d v="2025-02-06T00:00:00"/>
    <m/>
    <m/>
    <m/>
    <n v="130758"/>
    <m/>
    <s v="DIRECTO"/>
    <s v="RIESGO III"/>
    <s v="PROMODISTRITO - R3"/>
    <s v="R2 RECOLECCIÓN"/>
    <s v="TURNO #R1 (05:00 - 13:00)"/>
    <m/>
    <m/>
    <d v="1987-01-06T00:00:00"/>
    <n v="37"/>
    <s v="M"/>
    <s v="SOACHA"/>
    <n v="1"/>
    <s v="PRIMARIA"/>
    <s v="UNIÓN LIBRE"/>
    <s v="BANCOLOMBIA"/>
    <s v="AHO"/>
    <n v="69900001789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6619530"/>
    <n v="3225974452"/>
    <s v="INGRIDSIFINICOL8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6-17T00:00:00"/>
    <n v="1575"/>
    <n v="83222484"/>
    <s v="GOMEZ GONZALEZ YONH HENRY"/>
    <x v="20"/>
    <s v="83222484.jpg"/>
    <s v="O+"/>
    <n v="1300000"/>
    <d v="2024-01-01T00:00:00"/>
    <n v="1160000"/>
    <s v="AYUDANTE DE RECOLECCION"/>
    <s v="LOCAL"/>
    <s v="ACTIVO"/>
    <d v="2018-06-23T00:00:00"/>
    <d v="2025-06-22T00:00:00"/>
    <m/>
    <m/>
    <m/>
    <n v="130758"/>
    <m/>
    <s v="DIRECTO"/>
    <s v="RIESGO III"/>
    <s v="PROMODISTRITO - R3"/>
    <s v="R7 RECOLECCIÓN"/>
    <s v="TURNO #TD5 (18:00 - 02:00)"/>
    <m/>
    <m/>
    <d v="1981-06-28T00:00:00"/>
    <n v="43"/>
    <s v="M"/>
    <s v="BARAYA"/>
    <n v="2"/>
    <s v="BACHILLER"/>
    <s v="UNIÓN LIBRE"/>
    <s v="BANCOLOMBIA"/>
    <s v="AHO"/>
    <n v="69900001616"/>
    <s v="MUÑOZ AGUDELO PEDRO HARVEY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77329067"/>
    <s v="YONHENRY81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2-03-09T00:00:00"/>
    <n v="1835"/>
    <n v="79655743"/>
    <s v="RAMIREZ SALAZAR JOSE HEIDER"/>
    <x v="20"/>
    <s v="79655743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4 RECOLECCIÓN"/>
    <s v="TURNO #R1 (05:00 - 13:00)"/>
    <m/>
    <s v="GALVIS LEON EDWIN YEZID"/>
    <d v="1973-11-18T00:00:00"/>
    <n v="50"/>
    <s v="M"/>
    <s v="CIRCASIA"/>
    <n v="1"/>
    <s v="BACHILLER"/>
    <s v="UNIÓN LIBRE"/>
    <s v="BANCOLOMBIA"/>
    <s v="AHO"/>
    <n v="69900001818"/>
    <s v="BELTRAN MARTINEZ ROLANDO ANDRES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002852987"/>
    <s v="RAMIREZJOSEEIDER2020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7-11T00:00:00"/>
    <n v="2088"/>
    <n v="80747279"/>
    <s v="ZAMBRANO ROMERO HECTOR WILLIAM"/>
    <x v="20"/>
    <s v="80747279.jpg"/>
    <s v="O+"/>
    <n v="1300000"/>
    <d v="2024-01-01T00:00:00"/>
    <n v="1160000"/>
    <s v="AYUDANTE DE RECOLECCION"/>
    <s v="LOCAL"/>
    <s v="ACTIVO"/>
    <d v="2018-07-03T00:00:00"/>
    <d v="2025-07-02T00:00:00"/>
    <m/>
    <m/>
    <m/>
    <n v="130758"/>
    <m/>
    <s v="DIRECTO"/>
    <s v="RIESGO III"/>
    <s v="PROMODISTRITO - R3"/>
    <s v="R5 RECOLECCIÓN"/>
    <s v="TURNO #R1 (05:00 - 13:00)"/>
    <m/>
    <m/>
    <d v="1983-12-18T00:00:00"/>
    <n v="40"/>
    <s v="M"/>
    <s v="BOGOTA, D.C."/>
    <n v="1"/>
    <s v="BACHILLER"/>
    <s v="UNIÓN LIBRE"/>
    <s v="BANCOLOMBIA"/>
    <s v="AHO"/>
    <n v="69900001625"/>
    <s v="SANDOVAL GONZALEZ DANI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902666"/>
    <n v="3214262587"/>
    <s v="HECTORZAMBRANO.659@G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9-13T00:00:00"/>
    <n v="22977"/>
    <n v="1002100162"/>
    <s v="SERPA NAVAS ERICK ANTHONY"/>
    <x v="20"/>
    <s v="1002100162.jpg"/>
    <s v="O+"/>
    <n v="1300000"/>
    <d v="2024-01-01T00:00:00"/>
    <n v="1160000"/>
    <s v="AYUDANTE DE RECOLECCION"/>
    <s v="LOCAL"/>
    <s v="ACTIVO"/>
    <d v="2023-09-18T00:00:00"/>
    <d v="2024-09-17T00:00:00"/>
    <m/>
    <m/>
    <m/>
    <n v="120833"/>
    <m/>
    <s v="DIRECTO"/>
    <s v="RIESGO III"/>
    <s v="PROMODISTRITO - R3"/>
    <s v="R2 RECOLECCIÓN"/>
    <s v="TURNO #R1 (05:00 - 13:00)"/>
    <m/>
    <m/>
    <d v="1998-08-26T00:00:00"/>
    <n v="25"/>
    <s v="M"/>
    <s v="ACHI"/>
    <n v="1"/>
    <s v="BACHILLER"/>
    <s v="SOLTERO"/>
    <s v="BANCOLOMBIA"/>
    <s v="AHO"/>
    <n v="69900007579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01905939"/>
    <n v="3001905939"/>
    <s v="eriickanthony1998@gmail.com"/>
    <m/>
    <m/>
    <s v="N.A"/>
    <s v="N.A"/>
    <s v="L"/>
    <n v="42"/>
    <n v="42"/>
    <s v="L"/>
    <s v="N.A"/>
    <s v="N.A"/>
    <m/>
    <m/>
    <m/>
    <m/>
    <m/>
    <s v="jrodriguez"/>
    <s v="2023-09-19 06:16:4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4-29T00:00:00"/>
    <n v="25580"/>
    <n v="73214176"/>
    <s v="MENDOZA MONTENEGRO OSCAR ENRIQUE"/>
    <x v="20"/>
    <s v="73214176.jpg"/>
    <s v="O+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R1 RECOLECCIÓN"/>
    <s v="TURNO #R1 (05:00 - 13:00)"/>
    <m/>
    <m/>
    <d v="1982-06-01T00:00:00"/>
    <n v="42"/>
    <s v="M"/>
    <s v="CARTAGENA"/>
    <n v="1"/>
    <s v="BACHILLER BÁSICO"/>
    <s v="UNIÓN LIBRE"/>
    <s v="BANCOLOMBIA"/>
    <s v="AHO"/>
    <n v="10000005024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12494513"/>
    <n v="3212494513"/>
    <s v="oscarmendoza0106@gmail.com"/>
    <m/>
    <m/>
    <s v="N.A"/>
    <s v="N.A"/>
    <s v="L"/>
    <n v="42"/>
    <n v="42"/>
    <s v="L"/>
    <s v="N.A"/>
    <s v="N.A"/>
    <m/>
    <m/>
    <m/>
    <m/>
    <m/>
    <s v="jrodriguez"/>
    <s v="2024-05-24 08:38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5-02T00:00:00"/>
    <n v="26160"/>
    <n v="1010049231"/>
    <s v="CORTES MOLINA CARLOS ALBERTO"/>
    <x v="20"/>
    <m/>
    <s v="O+"/>
    <n v="1300000"/>
    <m/>
    <m/>
    <s v="AYUDANTE DE RECOLECCION"/>
    <s v="LOCAL"/>
    <s v="ACTIVO"/>
    <d v="2024-07-22T00:00:00"/>
    <d v="2025-01-21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94-04-26T00:00:00"/>
    <n v="30"/>
    <s v="M"/>
    <s v="BOGOTA, D.C."/>
    <n v="2"/>
    <s v="BACHILLER BÁSICO"/>
    <s v="UNIÓN LIBRE"/>
    <s v="SIN CUENTA"/>
    <s v="AHO"/>
    <n v="1010049231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32912553"/>
    <n v="3232912553"/>
    <s v="dianacuellar674@gmail.com"/>
    <m/>
    <m/>
    <s v="N.A"/>
    <s v="N.A"/>
    <s v="M"/>
    <n v="39"/>
    <n v="39"/>
    <s v="M"/>
    <s v="N.A"/>
    <s v="N.A"/>
    <m/>
    <m/>
    <m/>
    <m/>
    <m/>
    <s v="jrodriguez"/>
    <s v="2024-07-22 12:03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3-10T00:00:00"/>
    <n v="22980"/>
    <n v="1019043076"/>
    <s v="MUNEVAR CASTILLO ANDRES CAMILO"/>
    <x v="20"/>
    <s v="1019043076.jpg"/>
    <s v="O+"/>
    <n v="1300000"/>
    <d v="2024-01-01T00:00:00"/>
    <n v="1160000"/>
    <s v="AYUDANTE DE RECOLECCION"/>
    <s v="LOCAL"/>
    <s v="ACTIVO"/>
    <d v="2023-09-18T00:00:00"/>
    <d v="2024-09-17T00:00:00"/>
    <m/>
    <m/>
    <m/>
    <n v="120833"/>
    <m/>
    <s v="DIRECTO"/>
    <s v="RIESGO III"/>
    <s v="PROMODISTRITO - R3"/>
    <s v="R10 RECOLECCIÓN"/>
    <s v="TURNO #3 (22:00 - 06:00)"/>
    <m/>
    <m/>
    <d v="1990-02-22T00:00:00"/>
    <n v="34"/>
    <s v="M"/>
    <s v="BOGOTA, D.C."/>
    <n v="1"/>
    <s v="BACHILLER"/>
    <s v="SOLTERO"/>
    <s v="BANCOLOMBIA"/>
    <s v="AHO"/>
    <n v="69900007581"/>
    <s v="CORDERO ARANGO JHO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8934643"/>
    <n v="3218934643"/>
    <s v="asdacabados@gmail.com"/>
    <m/>
    <m/>
    <s v="N.A"/>
    <s v="N.A"/>
    <s v="XL"/>
    <n v="42"/>
    <n v="42"/>
    <s v="XL"/>
    <s v="N.A"/>
    <s v="N.A"/>
    <m/>
    <m/>
    <m/>
    <m/>
    <m/>
    <s v="jrodriguez"/>
    <s v="2023-09-19 06:16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6-07T00:00:00"/>
    <n v="1759"/>
    <n v="1007671155"/>
    <s v="PADILLA CASTILLO YEIDER JAVIER"/>
    <x v="20"/>
    <s v="1007671155.jpg"/>
    <s v="O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R7 RECOLECCIÓN"/>
    <s v="TURNO #TD5 (18:00 - 02:00)"/>
    <m/>
    <m/>
    <d v="1994-05-15T00:00:00"/>
    <n v="30"/>
    <s v="M"/>
    <s v="BOGOTA, D.C."/>
    <n v="1"/>
    <s v="BACHILLER"/>
    <s v="UNIÓN LIBRE"/>
    <s v="BANCOLOMBIA"/>
    <s v="AHO"/>
    <n v="69900001724"/>
    <s v="MUÑOZ AGUDELO PEDRO HARVEY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0"/>
    <n v="3125510575"/>
    <s v="JAVIERPADILLA1121@GMAIL.COM"/>
    <m/>
    <m/>
    <s v="L"/>
    <n v="30"/>
    <s v="N.A"/>
    <n v="39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6-05T00:00:00"/>
    <n v="24570"/>
    <n v="80878755"/>
    <s v="OSPINA VASQUEZ OSCAR DARLEY"/>
    <x v="20"/>
    <s v="80878755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85-05-24T00:00:00"/>
    <n v="39"/>
    <s v="M"/>
    <s v="ESPINAL"/>
    <n v="2"/>
    <s v="BACHILLER"/>
    <s v="SOLTERO"/>
    <s v="BANCOLOMBIA"/>
    <s v="AHO"/>
    <n v="69900008208"/>
    <s v="IBARRA DUARTE MARITZA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3208329622"/>
    <n v="3208329622"/>
    <s v="oscar320vasquez@hotmail.com"/>
    <m/>
    <m/>
    <s v="N.A"/>
    <s v="N.A"/>
    <s v="L"/>
    <n v="40"/>
    <n v="40"/>
    <s v="L"/>
    <s v="N.A"/>
    <s v="N.A"/>
    <m/>
    <m/>
    <m/>
    <m/>
    <m/>
    <s v="jrodriguez"/>
    <s v="2024-02-20 11:27:2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6-19T00:00:00"/>
    <n v="20972"/>
    <n v="79220370"/>
    <s v="VALENCIA ARIAS DAVID RICARDO"/>
    <x v="20"/>
    <s v="79220370.jpg"/>
    <s v="O-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2 RECOLECCIÓN"/>
    <s v="TURNO #R1 (05:00 - 13:00)"/>
    <m/>
    <m/>
    <d v="1983-06-16T00:00:00"/>
    <n v="41"/>
    <s v="M"/>
    <s v="SOACHA"/>
    <n v="1"/>
    <s v="BACHILLER"/>
    <s v="UNIÓN LIBRE"/>
    <s v="BANCOLOMBIA"/>
    <s v="AHO"/>
    <n v="69900006649"/>
    <s v="MAYORGA GUERRERO JUAN BERNARDO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m/>
    <n v="3223288559"/>
    <s v="davidricardovalencia50@gmail.com"/>
    <m/>
    <m/>
    <s v="N.A"/>
    <s v="N.A"/>
    <s v="S"/>
    <n v="39"/>
    <n v="39"/>
    <s v="S"/>
    <s v="N.A"/>
    <s v="N.A"/>
    <m/>
    <m/>
    <m/>
    <m/>
    <m/>
    <s v="jrodriguez"/>
    <s v="2023-02-14 10:10:2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2-06T00:00:00"/>
    <n v="1495"/>
    <n v="1018414907"/>
    <s v="CHIVATA SANCHEZ JOSE LUIS"/>
    <x v="20"/>
    <s v="1018414907.jpg"/>
    <s v="O+"/>
    <n v="1300000"/>
    <d v="2024-01-01T00:00:00"/>
    <n v="1160000"/>
    <s v="AYUDANTE DE RECOLECCION"/>
    <s v="LOCAL"/>
    <s v="ACTIVO"/>
    <d v="2018-02-03T00:00:00"/>
    <d v="2025-02-02T00:00:00"/>
    <m/>
    <m/>
    <m/>
    <n v="130758"/>
    <m/>
    <s v="DIRECTO"/>
    <s v="RIESGO III"/>
    <s v="PROMODISTRITO - R3"/>
    <s v="R4 RECOLECCIÓN"/>
    <s v="TURNO #R1 (05:00 - 13:00)"/>
    <m/>
    <s v="GALVIS LEON EDWIN YEZID"/>
    <d v="1987-12-26T00:00:00"/>
    <n v="36"/>
    <s v="M"/>
    <s v="BOGOTA, D.C."/>
    <n v="2"/>
    <s v="BACHILLER"/>
    <s v="SOLTERO"/>
    <s v="BANCOLOMBIA"/>
    <s v="AHO"/>
    <n v="69900001735"/>
    <s v="BELTRAN MARTINEZ ROLANDO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4837156"/>
    <n v="3204184697"/>
    <s v="JESUCRISTO24_26AMADO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7-28T00:00:00"/>
    <n v="25910"/>
    <n v="1013642139"/>
    <s v="MARTINEZ GONZALEZ BRAYAM ALEXANDER"/>
    <x v="20"/>
    <s v="1013642139.jpg"/>
    <s v="O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93-06-30T00:00:00"/>
    <n v="31"/>
    <s v="M"/>
    <s v="BOGOTA, D.C."/>
    <n v="2"/>
    <s v="BACHILLER"/>
    <s v="CASADO"/>
    <s v="BANCOLOMBIA"/>
    <s v="AHO"/>
    <n v="69900008710"/>
    <s v="DURAN CASTELLANOS JUAN GUILLERM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8477099"/>
    <n v="3208477099"/>
    <s v="brayanmartinez5268@gmail.com"/>
    <m/>
    <m/>
    <s v="N.A"/>
    <s v="N.A"/>
    <s v="L"/>
    <n v="40"/>
    <n v="40"/>
    <s v="L"/>
    <s v="N.A"/>
    <s v="N.A"/>
    <m/>
    <m/>
    <m/>
    <m/>
    <m/>
    <s v="jrodriguez"/>
    <s v="2024-06-24 08:24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5-05-24T00:00:00"/>
    <n v="1566"/>
    <n v="1012332697"/>
    <s v="GARNICA CARDENAS JOHN ALEXANDER"/>
    <x v="20"/>
    <s v="1012332697.jpg"/>
    <s v="O+"/>
    <n v="1300000"/>
    <d v="2024-01-01T00:00:00"/>
    <n v="1160000"/>
    <s v="AYUDANTE DE RECOLECCION"/>
    <s v="LOCAL"/>
    <s v="ACTIVO"/>
    <d v="2018-06-08T00:00:00"/>
    <d v="2025-06-07T00:00:00"/>
    <m/>
    <m/>
    <m/>
    <n v="130758"/>
    <m/>
    <s v="DIRECTO"/>
    <s v="RIESGO III"/>
    <s v="PROMODISTRITO - R3"/>
    <s v="R5 RECOLECCIÓN"/>
    <s v="TURNO #R1 (05:00 - 13:00)"/>
    <m/>
    <m/>
    <d v="1987-03-22T00:00:00"/>
    <n v="37"/>
    <s v="M"/>
    <s v="BOGOTA, D.C."/>
    <n v="2"/>
    <s v="PRIMARIA"/>
    <s v="SOLTERO"/>
    <s v="BANCOLOMBIA"/>
    <s v="AHO"/>
    <n v="69827800511"/>
    <s v="SANDOVAL GONZALEZ DANIEL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7191630"/>
    <n v="3053702524"/>
    <s v="CARDENASJHONALEXANDER24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2-12T00:00:00"/>
    <n v="22981"/>
    <n v="1007591876"/>
    <s v="VANEGAS GARCIA BRAYAN RAFAEL"/>
    <x v="20"/>
    <s v="1007591876.jpg"/>
    <s v="O+"/>
    <n v="1300000"/>
    <d v="2024-01-01T00:00:00"/>
    <n v="1160000"/>
    <s v="AYUDANTE DE RECOLECCION"/>
    <s v="LOCAL"/>
    <s v="ACTIVO"/>
    <d v="2023-09-18T00:00:00"/>
    <d v="2024-09-17T00:00:00"/>
    <m/>
    <m/>
    <m/>
    <n v="120833"/>
    <m/>
    <s v="DIRECTO"/>
    <s v="RIESGO III"/>
    <s v="PROMODISTRITO - R3"/>
    <s v="R12 RECOLECCION"/>
    <s v="TURNO #2 (14:00 - 22:00)"/>
    <m/>
    <s v="CASAS RUIZ JAIRO ENRIQUE"/>
    <d v="1997-10-04T00:00:00"/>
    <n v="26"/>
    <s v="M"/>
    <s v="ZAMBRANO"/>
    <n v="1"/>
    <s v="BACHILLER"/>
    <s v="UNIÓN LIBRE"/>
    <s v="BANCOLOMBIA"/>
    <s v="AHO"/>
    <n v="69900007582"/>
    <s v="GUERRERO CALDERON ANDRES ESTIVE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06468796"/>
    <n v="3006468796"/>
    <s v="vanegasgarciabryan@gmail.com"/>
    <m/>
    <m/>
    <s v="N.A"/>
    <s v="N.A"/>
    <s v="M"/>
    <n v="41"/>
    <n v="41"/>
    <s v="M"/>
    <s v="N.A"/>
    <s v="N.A"/>
    <m/>
    <m/>
    <m/>
    <m/>
    <m/>
    <s v="jrodriguez"/>
    <s v="2023-09-19 06:16:5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5-05T00:00:00"/>
    <n v="12315"/>
    <n v="1023950862"/>
    <s v="SANCHEZ AREVALO JUAN SEBASTIAN"/>
    <x v="20"/>
    <s v="1023950862.jpg"/>
    <s v="A+"/>
    <n v="1300000"/>
    <d v="2024-01-01T00:00:00"/>
    <n v="1160000"/>
    <s v="AYUDANTE DE RECOLECCION"/>
    <s v="LOCAL"/>
    <s v="ACTIVO"/>
    <d v="2020-01-21T00:00:00"/>
    <d v="2025-01-20T00:00:00"/>
    <m/>
    <m/>
    <m/>
    <n v="130758"/>
    <m/>
    <s v="DIRECTO"/>
    <s v="RIESGO III"/>
    <s v="PROMODISTRITO - R3"/>
    <s v="R14 RECOLECCIÓN"/>
    <s v="TURNO #R1 (05:00 - 13:00)"/>
    <m/>
    <m/>
    <d v="1996-05-01T00:00:00"/>
    <n v="28"/>
    <s v="M"/>
    <s v="BOGOTA, D.C."/>
    <n v="2"/>
    <s v="BACHILLER"/>
    <s v="CASADO"/>
    <s v="BANCOLOMBIA"/>
    <s v="AHO"/>
    <n v="69928470024"/>
    <s v="MUÑOZ MONROY LUIS FERNANDO"/>
    <s v="RIASCOS CASTRO JHON HANEY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03389600"/>
    <s v="CALLE13-URBANA@HOTMAIL.COM"/>
    <m/>
    <m/>
    <s v="N.A"/>
    <s v="N.A"/>
    <s v="M"/>
    <n v="40"/>
    <n v="40"/>
    <s v="M"/>
    <s v="N.A"/>
    <s v="N.A"/>
    <m/>
    <m/>
    <m/>
    <m/>
    <m/>
    <s v="jrodriguez"/>
    <s v="2020-01-22 08:12:4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1-30T00:00:00"/>
    <n v="25577"/>
    <n v="1002201491"/>
    <s v="MORELOS GUERRERO EMERSON"/>
    <x v="20"/>
    <s v="1002201491.jpg"/>
    <s v="O+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GUARDIA [PROMODISTRITO]"/>
    <s v="TURNO #3 (22:00 - 06:00)"/>
    <m/>
    <s v="HURTADO PALENCIA ALMEIRO"/>
    <d v="2000-01-05T00:00:00"/>
    <n v="24"/>
    <s v="M"/>
    <s v="CARTAGENA"/>
    <n v="2"/>
    <s v="BACHILLER"/>
    <s v="UNIÓN LIBRE"/>
    <s v="BANCOLOMBIA"/>
    <s v="AHO"/>
    <n v="69900008605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13540732"/>
    <n v="3013540732"/>
    <s v="eveelyntorres23@gmail.com"/>
    <m/>
    <m/>
    <s v="N.A"/>
    <s v="N.A"/>
    <s v="M"/>
    <n v="40"/>
    <n v="40"/>
    <s v="M"/>
    <s v="N.A"/>
    <s v="N.A"/>
    <m/>
    <m/>
    <m/>
    <m/>
    <m/>
    <s v="jrodriguez"/>
    <s v="2024-05-24 08:38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9-06-02T00:00:00"/>
    <n v="1302"/>
    <n v="80130009"/>
    <s v="URREA FABIO NELSON"/>
    <x v="20"/>
    <s v="80130009.jpg"/>
    <s v="O+"/>
    <n v="1300000"/>
    <d v="2024-01-01T00:00:00"/>
    <n v="1160000"/>
    <s v="AYUDANTE DE RECOLECCION"/>
    <s v="LOCAL"/>
    <s v="ACTIVO"/>
    <d v="2018-02-14T00:00:00"/>
    <d v="2025-02-13T00:00:00"/>
    <m/>
    <m/>
    <m/>
    <n v="130758"/>
    <m/>
    <s v="DIRECTO"/>
    <s v="RIESGO III"/>
    <s v="PROMODISTRITO - R3"/>
    <s v="R11 RECOLECCIÓN"/>
    <s v="TURNO #3 (22:00 - 06:00)"/>
    <m/>
    <m/>
    <d v="1981-05-13T00:00:00"/>
    <n v="43"/>
    <s v="M"/>
    <s v="SAMANA"/>
    <n v="1"/>
    <s v="PRIMARIA"/>
    <s v="SOLTERO"/>
    <s v="BANCOLOMBIA"/>
    <s v="AHO"/>
    <n v="21128703877"/>
    <s v="CORDERO ARANGO JHO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14167794"/>
    <s v="fabionelsourrea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7-27T00:00:00"/>
    <n v="24578"/>
    <n v="7316748"/>
    <s v="VELOSA MARIN MISAEL ALONSO"/>
    <x v="20"/>
    <s v="7316748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79-09-11T00:00:00"/>
    <n v="44"/>
    <s v="M"/>
    <s v="LA BELLEZA"/>
    <n v="1"/>
    <s v="PRIMARIA"/>
    <s v="UNIÓN LIBRE"/>
    <s v="BANCOLOMBIA"/>
    <s v="AHO"/>
    <n v="69900008213"/>
    <s v="IBARRA DUARTE MARITZA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506337022"/>
    <n v="3506337022"/>
    <s v="velosa2022@gmail.com"/>
    <m/>
    <m/>
    <s v="N.A"/>
    <s v="N.A"/>
    <s v="XL"/>
    <n v="41"/>
    <n v="41"/>
    <s v="XL"/>
    <s v="N.A"/>
    <s v="N.A"/>
    <m/>
    <m/>
    <m/>
    <m/>
    <m/>
    <s v="jrodriguez"/>
    <s v="2024-02-20 11:27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9-21T00:00:00"/>
    <n v="24572"/>
    <n v="71212382"/>
    <s v="LOPEZ GARCIA GIOVANNI ALEXANDER"/>
    <x v="20"/>
    <s v="71212382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77-07-20T00:00:00"/>
    <n v="47"/>
    <s v="M"/>
    <s v="MEDELLIN"/>
    <n v="2"/>
    <s v="BACHILLER"/>
    <s v="UNIÓN LIBRE"/>
    <s v="BANCOLOMBIA"/>
    <s v="AHO"/>
    <n v="69900008210"/>
    <s v="IBARRA DUARTE MARITZA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38984115"/>
    <n v="3138984115"/>
    <s v="giovannylopes1977@hotmail.com"/>
    <m/>
    <m/>
    <s v="N.A"/>
    <s v="N.A"/>
    <s v="S"/>
    <n v="38"/>
    <n v="38"/>
    <s v="S"/>
    <s v="N.A"/>
    <s v="N.A"/>
    <m/>
    <m/>
    <m/>
    <m/>
    <m/>
    <s v="jrodriguez"/>
    <s v="2024-02-20 11:27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3-18T00:00:00"/>
    <n v="17167"/>
    <n v="1127607245"/>
    <s v="HERRERA TAPIA LUIS ALBERTO"/>
    <x v="20"/>
    <s v="1127607245.jpg"/>
    <s v="B+"/>
    <n v="1300000"/>
    <d v="2024-01-01T00:00:00"/>
    <n v="1160000"/>
    <s v="AYUDANTE DE RECOLECCION"/>
    <s v="LOCAL"/>
    <s v="ACTIVO"/>
    <d v="2022-01-13T00:00:00"/>
    <d v="2025-01-12T00:00:00"/>
    <m/>
    <m/>
    <m/>
    <n v="120833"/>
    <m/>
    <s v="DIRECTO"/>
    <s v="RIESGO III"/>
    <s v="PROMODISTRITO - R3"/>
    <s v="R6 RECOLECCIÓN"/>
    <s v="TURNO #2 (14:00 - 22:00)"/>
    <m/>
    <m/>
    <d v="1984-04-11T00:00:00"/>
    <n v="40"/>
    <s v="M"/>
    <s v="ARAUCA"/>
    <n v="2"/>
    <s v="BACHILLER"/>
    <s v="SOLTERO"/>
    <s v="BANCOLOMBIA"/>
    <s v="AHO"/>
    <n v="20623268145"/>
    <s v="CASTILLO RAMIREZ MIGUEL ANGEL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23507078"/>
    <n v="3023507078"/>
    <s v="herreraaluis33@gmail.com"/>
    <m/>
    <m/>
    <s v="N.A"/>
    <s v="N.A"/>
    <s v="L"/>
    <n v="43"/>
    <n v="43"/>
    <s v="L"/>
    <s v="N.A"/>
    <s v="N.A"/>
    <m/>
    <m/>
    <m/>
    <m/>
    <m/>
    <s v="jrodriguez"/>
    <s v="2022-01-14 17:45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1-10T00:00:00"/>
    <n v="25578"/>
    <n v="1051522162"/>
    <s v="PESCA NIÑO JOHN ALEXANDER"/>
    <x v="20"/>
    <s v="1051522162.jpg"/>
    <s v="O+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89-01-06T00:00:00"/>
    <n v="35"/>
    <s v="M"/>
    <s v="CUITIVA"/>
    <n v="2"/>
    <s v="PRIMARIA"/>
    <s v="UNIÓN LIBRE"/>
    <s v="BANCOLOMBIA"/>
    <s v="AHO"/>
    <n v="25053656997"/>
    <s v="GALVIS LEON EDWIN YEZID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6619667"/>
    <n v="3026619667"/>
    <s v="j6280968@gmail.com"/>
    <m/>
    <m/>
    <s v="N.A"/>
    <s v="N.A"/>
    <s v="M"/>
    <n v="39"/>
    <n v="39"/>
    <s v="M"/>
    <s v="N.A"/>
    <s v="N.A"/>
    <m/>
    <m/>
    <m/>
    <m/>
    <m/>
    <s v="jrodriguez"/>
    <s v="2024-05-24 08:38:2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7-25T00:00:00"/>
    <n v="1384"/>
    <n v="1000778892"/>
    <s v="ANDRADE RICO TITO REINEL"/>
    <x v="20"/>
    <s v="1000778892.jpg"/>
    <s v="A+"/>
    <n v="1300000"/>
    <d v="2024-01-01T00:00:00"/>
    <n v="1160000"/>
    <s v="AYUDANTE DE RECOLECCION"/>
    <s v="LOCAL"/>
    <s v="ACTIVO"/>
    <d v="2018-02-09T00:00:00"/>
    <d v="2025-02-08T00:00:00"/>
    <m/>
    <m/>
    <m/>
    <n v="130758"/>
    <m/>
    <s v="DIRECTO"/>
    <s v="RIESGO III"/>
    <s v="PROMODISTRITO - R3"/>
    <s v="R8 RECOLECCIÓN"/>
    <s v="TURNO #TD5 (18:00 - 02:00)"/>
    <m/>
    <s v="RUIZ VARGAS EDGAR ORLANDO"/>
    <d v="1988-06-30T00:00:00"/>
    <n v="36"/>
    <s v="M"/>
    <s v="BOGOTA, D.C."/>
    <n v="3"/>
    <s v="BACHILLER"/>
    <s v="UNIÓN LIBRE"/>
    <s v="BANCOLOMBIA"/>
    <s v="AHO"/>
    <n v="69900001696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02336530"/>
    <s v="ANDRADETITO202@GMAIL.COM"/>
    <m/>
    <m/>
    <s v="N.A"/>
    <s v="N.A"/>
    <s v="L"/>
    <n v="41"/>
    <n v="41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10-16T00:00:00"/>
    <n v="24581"/>
    <n v="1031184886"/>
    <s v="TORRES PARRAGA JEISON DUAN"/>
    <x v="20"/>
    <s v="1031184886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R8 RECOLECCIÓN"/>
    <s v="TURNO #TD5 (18:00 - 02:00)"/>
    <m/>
    <s v="RUIZ VARGAS EDGAR ORLANDO"/>
    <d v="1997-02-05T00:00:00"/>
    <n v="27"/>
    <s v="M"/>
    <s v="BOGOTA, D.C."/>
    <n v="1"/>
    <s v="PRIMARIA"/>
    <s v="UNIÓN LIBRE"/>
    <s v="BANCOLOMBIA"/>
    <s v="AHO"/>
    <n v="69900008230"/>
    <s v="SANCHEZ ALAPE JHON JAIME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133229391"/>
    <n v="3133229391"/>
    <s v="castellanosorganistad@gmail.com"/>
    <m/>
    <m/>
    <s v="N.A"/>
    <s v="N.A"/>
    <s v="XL"/>
    <n v="40"/>
    <n v="40"/>
    <s v="XL"/>
    <s v="N.A"/>
    <s v="N.A"/>
    <m/>
    <m/>
    <m/>
    <m/>
    <m/>
    <s v="jrodriguez"/>
    <s v="2024-02-20 11:27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8-26T00:00:00"/>
    <n v="1895"/>
    <n v="80144517"/>
    <s v="RUIZ GUEVARA JORGE ARTURO"/>
    <x v="20"/>
    <s v="80144517.jpg"/>
    <s v="B+"/>
    <n v="1300000"/>
    <d v="2024-01-01T00:00:00"/>
    <n v="1160000"/>
    <s v="AYUDANTE DE RECOLECCION"/>
    <s v="LOCAL"/>
    <s v="ACTIVO"/>
    <d v="2018-02-02T00:00:00"/>
    <d v="2025-02-01T00:00:00"/>
    <m/>
    <m/>
    <m/>
    <n v="130758"/>
    <m/>
    <s v="DIRECTO"/>
    <s v="RIESGO III"/>
    <s v="PROMODISTRITO - R3"/>
    <s v="R1 RECOLECCIÓN"/>
    <s v="TURNO #R1 (05:00 - 13:00)"/>
    <m/>
    <m/>
    <d v="1984-03-12T00:00:00"/>
    <n v="40"/>
    <s v="M"/>
    <s v="BOGOTA, D.C."/>
    <n v="2"/>
    <s v="BACHILLER"/>
    <s v="UNIÓN LIBRE"/>
    <s v="BANCOLOMBIA"/>
    <s v="AHO"/>
    <n v="69900001697"/>
    <s v="MAYORGA GUERRERO JUAN BERNARD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18443340"/>
    <n v="3238566633"/>
    <s v="ruizguevarajorge1@gmail.com"/>
    <m/>
    <s v="TRABAJADOR NO FIRMA DOCUMENTOS SE ENVIA POR CORREO CERTIFICADO"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1-27T00:00:00"/>
    <n v="10903"/>
    <n v="80913616"/>
    <s v="ESTUPIÑAN QUINTERO ESTICK GIOVANNY"/>
    <x v="20"/>
    <s v="80913616.jpg"/>
    <s v="B+"/>
    <n v="1300000"/>
    <d v="2024-01-01T00:00:00"/>
    <n v="1160000"/>
    <s v="AYUDANTE DE RECOLECCION"/>
    <s v="LOCAL"/>
    <s v="ACTIVO"/>
    <d v="2019-08-01T00:00:00"/>
    <d v="2025-07-31T00:00:00"/>
    <m/>
    <m/>
    <m/>
    <n v="130758"/>
    <m/>
    <s v="DIRECTO"/>
    <s v="RIESGO III"/>
    <s v="PROMODISTRITO - R3"/>
    <s v="R12 RECOLECCION"/>
    <s v="TURNO #2 (14:00 - 22:00)"/>
    <m/>
    <s v="CASAS RUIZ JAIRO ENRIQUE"/>
    <d v="1986-01-20T00:00:00"/>
    <n v="38"/>
    <s v="M"/>
    <s v="BOGOTA, D.C."/>
    <n v="2"/>
    <s v="BACHILLER"/>
    <s v="DIVORCIADO"/>
    <s v="BANCOLOMBIA"/>
    <s v="AHO"/>
    <n v="69900001821"/>
    <s v="GUERRERO CALDERON ANDRES ESTIVEN"/>
    <s v="ALVAREZ RAMIREZ JORGE OSWALDO"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7677952"/>
    <n v="3134425122"/>
    <s v="DOMINICYSARA2025@GMAIL.COM"/>
    <m/>
    <m/>
    <s v="N.A"/>
    <s v="N.A"/>
    <s v="XL"/>
    <n v="40"/>
    <n v="40"/>
    <s v="XL"/>
    <s v="N.A"/>
    <s v="N.A"/>
    <m/>
    <m/>
    <m/>
    <m/>
    <m/>
    <s v="jrodriguez"/>
    <s v="2019-08-03 09:37:0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1-13T00:00:00"/>
    <n v="1923"/>
    <n v="1022939472"/>
    <s v="SERRANO CORREDOR JONATHAN  DAVID"/>
    <x v="20"/>
    <s v="1022939472.jpg"/>
    <s v="O+"/>
    <n v="1300000"/>
    <d v="2024-01-01T00:00:00"/>
    <n v="1160000"/>
    <s v="AYUDANTE DE RECOLECCION"/>
    <s v="LOCAL"/>
    <s v="ACTIVO"/>
    <d v="2018-02-23T00:00:00"/>
    <d v="2025-02-22T00:00:00"/>
    <m/>
    <m/>
    <m/>
    <n v="130758"/>
    <m/>
    <s v="DIRECTO"/>
    <s v="RIESGO III"/>
    <s v="PROMODISTRITO - R3"/>
    <s v="R7 RECOLECCIÓN"/>
    <s v="TURNO #TD5 (18:00 - 02:00)"/>
    <m/>
    <m/>
    <d v="1987-11-13T00:00:00"/>
    <n v="36"/>
    <s v="M"/>
    <s v="BOGOTA, D.C."/>
    <n v="1"/>
    <s v="PRIMARIA"/>
    <s v="UNIÓN LIBRE"/>
    <s v="BANCOLOMBIA"/>
    <s v="AHO"/>
    <n v="69900001654"/>
    <s v="MUÑOZ AGUDELO PEDRO HARVEY"/>
    <m/>
    <s v="BOGOTA, D.C."/>
    <s v="BOGOTA, D.C."/>
    <s v="PORVENIR [230301]"/>
    <s v="FONDO NACIONAL DEL AHORRO [15]"/>
    <s v="SALUD TOTAL [EPS002]"/>
    <s v="COLSUBSIDIO [CCF22]"/>
    <s v="SURA [14-28]"/>
    <s v="NO"/>
    <m/>
    <m/>
    <m/>
    <s v="SIN NIVEL"/>
    <n v="3455539"/>
    <n v="3228003562"/>
    <s v="JONATHANSERRANOCORREDOR@G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8-04T00:00:00"/>
    <n v="22580"/>
    <n v="1003928504"/>
    <s v="ORTIZ CUESTA JOSE DAVID"/>
    <x v="20"/>
    <s v="1003928504.jpg"/>
    <s v="O+"/>
    <n v="1300000"/>
    <d v="2024-01-01T00:00:00"/>
    <n v="1160000"/>
    <s v="AYUDANTE DE RECOLECCION"/>
    <s v="LOCAL"/>
    <s v="ACTIVO"/>
    <d v="2023-08-14T00:00:00"/>
    <d v="2024-08-13T00:00:00"/>
    <m/>
    <m/>
    <m/>
    <n v="120833"/>
    <m/>
    <s v="DIRECTO"/>
    <s v="RIESGO III"/>
    <s v="PROMODISTRITO - R3"/>
    <s v="R9 RECOLECCIÓN"/>
    <s v="TURNO #TD5 (18:00 - 02:00)"/>
    <m/>
    <s v="MUÑOZ MONROY LUIS FERNANDO"/>
    <d v="1989-12-28T00:00:00"/>
    <n v="34"/>
    <s v="M"/>
    <s v="QUIBDO"/>
    <n v="2"/>
    <s v="BACHILLER BÁSICO"/>
    <s v="UNIÓN LIBRE"/>
    <s v="BANCOLOMBIA"/>
    <s v="AHO"/>
    <n v="69900007431"/>
    <s v="DURAN CASTELLANOS JUAN GUILLERM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228170975"/>
    <n v="3228170975"/>
    <s v="theponpos@hotmail.com"/>
    <m/>
    <m/>
    <s v="N.A"/>
    <s v="N.A"/>
    <s v="M"/>
    <n v="40"/>
    <n v="40"/>
    <s v="M"/>
    <s v="N.A"/>
    <s v="N.A"/>
    <m/>
    <m/>
    <m/>
    <m/>
    <m/>
    <s v="jrodriguez"/>
    <s v="2023-08-15 09:55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12-23T00:00:00"/>
    <n v="25949"/>
    <n v="1044930762"/>
    <s v="PAJARO BELTRAN EINER LUIS"/>
    <x v="20"/>
    <s v="1044930762.jpg"/>
    <s v="A+"/>
    <n v="1300000"/>
    <m/>
    <m/>
    <s v="AYUDANTE DE RECOLECCION"/>
    <s v="LOCAL"/>
    <s v="ACTIVO"/>
    <d v="2024-07-02T00:00:00"/>
    <d v="2025-01-01T00:00:00"/>
    <m/>
    <m/>
    <m/>
    <n v="120833"/>
    <m/>
    <s v="DIRECTO"/>
    <s v="RIESGO III"/>
    <s v="PROMODISTRITO - R3"/>
    <s v="R2 RECOLECCIÓN"/>
    <s v="TURNO #R1 (05:00 - 13:00)"/>
    <m/>
    <m/>
    <d v="1995-09-25T00:00:00"/>
    <n v="28"/>
    <s v="M"/>
    <s v="ARJONA"/>
    <n v="1"/>
    <s v="BACHILLER"/>
    <s v="SOLTERO"/>
    <s v="BANCOLOMBIA"/>
    <s v="AHO"/>
    <n v="69900008737"/>
    <s v="MAYORGA GUERRERO JUAN BERNARDO"/>
    <m/>
    <s v="BOGOTA, D.C."/>
    <s v="BOGOTA, D.C."/>
    <s v="PORVENIR [230301]"/>
    <s v="PORVENIR [230301]"/>
    <s v="MUTUAL SER [ESSC07]"/>
    <s v="COLSUBSIDIO [CCF22]"/>
    <s v="SURA [14-28]"/>
    <s v="NO"/>
    <m/>
    <m/>
    <m/>
    <s v="SIN NIVEL"/>
    <n v="3125011454"/>
    <n v="3125011454"/>
    <s v="pajarobeltraneimerluis@gmail.com"/>
    <m/>
    <m/>
    <s v="N.A"/>
    <s v="N.A"/>
    <s v="L"/>
    <n v="39"/>
    <n v="39"/>
    <s v="L"/>
    <s v="N.A"/>
    <s v="N.A"/>
    <m/>
    <m/>
    <m/>
    <m/>
    <m/>
    <s v="jrodriguez"/>
    <s v="2024-07-02 11:33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4-10-31T00:00:00"/>
    <n v="1428"/>
    <n v="79839479"/>
    <s v="BONILLA VIDAL RODOLFO"/>
    <x v="20"/>
    <s v="79839479.jpg"/>
    <s v="A+"/>
    <n v="1300000"/>
    <d v="2024-01-01T00:00:00"/>
    <n v="1160000"/>
    <s v="AYUDANTE DE RECOLECCION"/>
    <s v="LOCAL"/>
    <s v="ACTIVO"/>
    <d v="2018-06-05T00:00:00"/>
    <d v="2025-06-04T00:00:00"/>
    <m/>
    <m/>
    <m/>
    <n v="130758"/>
    <m/>
    <s v="DIRECTO"/>
    <s v="RIESGO III"/>
    <s v="PROMODISTRITO - R3"/>
    <s v="R11 RECOLECCIÓN"/>
    <s v="TURNO #3 (22:00 - 06:00)"/>
    <m/>
    <m/>
    <d v="1975-09-27T00:00:00"/>
    <n v="48"/>
    <s v="M"/>
    <s v="PADILLA"/>
    <n v="2"/>
    <s v="PRIMARIA"/>
    <s v="UNIÓN LIBRE"/>
    <s v="BANCOLOMBIA"/>
    <s v="AHO"/>
    <n v="69900001590"/>
    <s v="CORDERO ARANGO JHON ALEXANDER"/>
    <m/>
    <s v="BOGOTA, D.C."/>
    <s v="BOGOTA, D.C."/>
    <s v="COLPENSIONES [25-14]"/>
    <s v="FONDO NACIONAL DEL AHORRO [15]"/>
    <s v="COMPENSAR [EPS008]"/>
    <s v="COLSUBSIDIO [CCF22]"/>
    <s v="SURA [14-28]"/>
    <s v="NO"/>
    <m/>
    <m/>
    <m/>
    <s v="SIN NIVEL"/>
    <n v="3208883422"/>
    <n v="3208883422"/>
    <s v="rodolfobonillavidal3@gmail.com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3-26T00:00:00"/>
    <n v="24675"/>
    <n v="1065006479"/>
    <s v="RUIZ ORTIZ  CARLOS EDUARDO"/>
    <x v="20"/>
    <s v="1065006479.jpg"/>
    <s v="O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R1 RECOLECCIÓN"/>
    <s v="TURNO #R1 (05:00 - 13:00)"/>
    <m/>
    <m/>
    <d v="1994-12-02T00:00:00"/>
    <n v="29"/>
    <s v="M"/>
    <s v="CARTAGENA"/>
    <n v="3"/>
    <s v="BACHILLER"/>
    <s v="SOLTERO"/>
    <s v="BANCOLOMBIA"/>
    <s v="AHO"/>
    <n v="69900008259"/>
    <s v="MAYORGA GUERRERO JUAN BERNAR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053396100"/>
    <n v="3053396100"/>
    <s v="carlosero94@gmail.com"/>
    <m/>
    <m/>
    <s v="N.A"/>
    <s v="N.A"/>
    <s v="XL"/>
    <n v="41"/>
    <n v="41"/>
    <s v="XL"/>
    <s v="N.A"/>
    <s v="N.A"/>
    <m/>
    <m/>
    <m/>
    <m/>
    <m/>
    <s v="jrodriguez"/>
    <s v="2024-02-26 1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6-29T00:00:00"/>
    <n v="23465"/>
    <n v="1040369305"/>
    <s v="MENDEZ ALVAREZ NARCISO"/>
    <x v="20"/>
    <s v="1040369305.jpg"/>
    <s v="O+"/>
    <n v="1300000"/>
    <d v="2024-01-01T00:00:00"/>
    <n v="1160000"/>
    <s v="AYUDANTE DE RECOLECCION"/>
    <s v="LOCAL"/>
    <s v="ACTIVO"/>
    <d v="2023-11-01T00:00:00"/>
    <d v="2024-10-31T00:00:00"/>
    <m/>
    <m/>
    <m/>
    <n v="120833"/>
    <m/>
    <s v="DIRECTO"/>
    <s v="RIESGO III"/>
    <s v="PROMODISTRITO - R3"/>
    <s v="R2 RECOLECCIÓN"/>
    <s v="TURNO #R1 (05:00 - 13:00)"/>
    <m/>
    <m/>
    <d v="1993-01-26T00:00:00"/>
    <n v="31"/>
    <s v="M"/>
    <s v="ARBOLETES"/>
    <n v="1"/>
    <s v="PRIMARIA"/>
    <s v="UNIÓN LIBRE"/>
    <s v="BANCOLOMBIA"/>
    <s v="AHO"/>
    <n v="10857565300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68757777"/>
    <n v="3168757777"/>
    <s v="SINCORREO1026@GMAIL.COM"/>
    <m/>
    <m/>
    <s v="N.A"/>
    <s v="N.A"/>
    <s v="L"/>
    <n v="41"/>
    <n v="41"/>
    <s v="L"/>
    <s v="N.A"/>
    <s v="N.A"/>
    <m/>
    <m/>
    <m/>
    <m/>
    <m/>
    <s v="jrodriguez"/>
    <s v="2023-11-01 15:16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1-12T00:00:00"/>
    <n v="25558"/>
    <n v="1235039201"/>
    <s v="GONZALEZ MUÑIZ JANER RAFAEL"/>
    <x v="20"/>
    <s v="1235039201.jpg"/>
    <s v="O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97-12-24T00:00:00"/>
    <n v="26"/>
    <s v="M"/>
    <s v="CARTAGENA"/>
    <n v="2"/>
    <s v="BACHILLER"/>
    <s v="SOLTERO"/>
    <s v="BANCOLOMBIA"/>
    <s v="AHO"/>
    <n v="69900008585"/>
    <s v="GALVIS LEON EDWIN YEZID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146531258"/>
    <n v="3146531258"/>
    <s v="vaner9024@gmail.com"/>
    <m/>
    <m/>
    <s v="N.A"/>
    <s v="N.A"/>
    <s v="XXL"/>
    <n v="44"/>
    <n v="44"/>
    <s v="XXL"/>
    <s v="N.A"/>
    <s v="N.A"/>
    <m/>
    <m/>
    <m/>
    <m/>
    <m/>
    <s v="jrodriguez"/>
    <s v="2024-05-21 07:39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5-02-27T00:00:00"/>
    <n v="20063"/>
    <n v="79768116"/>
    <s v="GALINDO BELLO CARLOS EDUARDO"/>
    <x v="20"/>
    <s v="79768116.jpg"/>
    <s v="O+"/>
    <n v="1300000"/>
    <d v="2024-01-01T00:00:00"/>
    <n v="1160000"/>
    <s v="AYUDANTE DE RECOLECCION"/>
    <s v="LOCAL"/>
    <s v="ACTIVO"/>
    <d v="2022-11-11T00:00:00"/>
    <d v="2024-11-10T00:00:00"/>
    <m/>
    <m/>
    <m/>
    <n v="120833"/>
    <m/>
    <s v="DIRECTO"/>
    <s v="RIESGO III"/>
    <s v="PROMODISTRITO - R3"/>
    <s v="R3 RECOLECCIÓN"/>
    <s v="TURNO #R1 (05:00 - 13:00)"/>
    <m/>
    <s v="BUSTAMANTE MARTINEZ PEDRO HELI"/>
    <d v="1977-01-24T00:00:00"/>
    <n v="47"/>
    <s v="M"/>
    <s v="BOGOTA, D.C."/>
    <n v="2"/>
    <s v="BACHILLER"/>
    <s v="UNIÓN LIBRE"/>
    <s v="BANCOLOMBIA"/>
    <s v="AHO"/>
    <n v="69900006037"/>
    <s v="RUIZ VARGAS EDGAR ORLANDO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m/>
    <n v="3212161628"/>
    <s v="sarahsofia444@hotmail.com"/>
    <m/>
    <m/>
    <s v="N.A"/>
    <s v="N.A"/>
    <s v="XXL"/>
    <n v="42"/>
    <n v="42"/>
    <s v="XXL"/>
    <s v="N.A"/>
    <s v="N.A"/>
    <m/>
    <m/>
    <m/>
    <m/>
    <m/>
    <s v="jrodriguez"/>
    <s v="2022-11-11 09:20:5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2-14T00:00:00"/>
    <n v="25555"/>
    <n v="1002084603"/>
    <s v="OSORIO ESPINOSA JUNIOR DAVID"/>
    <x v="20"/>
    <s v="1002084603.jpg"/>
    <s v="A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99-12-10T00:00:00"/>
    <n v="24"/>
    <s v="M"/>
    <s v="TARAZA"/>
    <n v="1"/>
    <s v="BACHILLER"/>
    <s v="SOLTERO"/>
    <s v="BANCOLOMBIA"/>
    <s v="AHO"/>
    <n v="37148320463"/>
    <s v="GALVIS LEON EDWIN YEZID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137346531"/>
    <n v="3137346531"/>
    <s v="mirianosorioespinosa80@gmail.com"/>
    <m/>
    <m/>
    <s v="N.A"/>
    <s v="N.A"/>
    <s v="S"/>
    <n v="40"/>
    <n v="40"/>
    <s v="S"/>
    <s v="N.A"/>
    <s v="N.A"/>
    <m/>
    <m/>
    <m/>
    <m/>
    <m/>
    <s v="jrodriguez"/>
    <s v="2024-05-21 07:39:2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0-08-18T00:00:00"/>
    <n v="14819"/>
    <n v="1000506443"/>
    <s v="MOSQUERA CAMILO  ANDRES"/>
    <x v="20"/>
    <s v="1000506443.jpg"/>
    <s v="A+"/>
    <n v="1300000"/>
    <d v="2024-01-01T00:00:00"/>
    <n v="1160000"/>
    <s v="AYUDANTE DE RECOLECCION"/>
    <s v="LOCAL"/>
    <s v="ACTIVO"/>
    <d v="2021-03-04T00:00:00"/>
    <d v="2025-03-03T00:00:00"/>
    <m/>
    <m/>
    <m/>
    <n v="120833"/>
    <m/>
    <s v="DIRECTO"/>
    <s v="RIESGO III"/>
    <s v="PROMODISTRITO - R3"/>
    <s v="R2 RECOLECCIÓN"/>
    <s v="TURNO #R1 (05:00 - 13:00)"/>
    <m/>
    <m/>
    <d v="2001-09-24T00:00:00"/>
    <n v="22"/>
    <s v="M"/>
    <s v="BOGOTA, D.C."/>
    <n v="3"/>
    <s v="BACHILLER BÁSICO"/>
    <s v="SOLTERO"/>
    <s v="BANCOLOMBIA"/>
    <s v="AHO"/>
    <n v="69900001733"/>
    <s v="MAYORGA GUERRERO JUAN BERN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128268862"/>
    <s v="CAMILOANDRESMOSQUERA35@GMAIL.COM"/>
    <m/>
    <m/>
    <s v="N.A"/>
    <s v="N.A"/>
    <s v="L"/>
    <n v="39"/>
    <n v="39"/>
    <s v="L"/>
    <s v="N.A"/>
    <s v="N.A"/>
    <m/>
    <m/>
    <m/>
    <m/>
    <m/>
    <s v="jrodriguez"/>
    <s v="2021-03-04 14:09:1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8-07-15T00:00:00"/>
    <n v="1485"/>
    <n v="80436474"/>
    <s v="CHALA DUARTE JOSE GUSTAVO"/>
    <x v="20"/>
    <s v="80436474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10 RECOLECCIÓN"/>
    <s v="TURNO #3 (22:00 - 06:00)"/>
    <m/>
    <m/>
    <d v="1970-05-20T00:00:00"/>
    <n v="54"/>
    <s v="M"/>
    <s v="BOGOTA, D.C."/>
    <n v="2"/>
    <s v="BACHILLER"/>
    <s v="CASADO"/>
    <s v="BANCOLOMBIA"/>
    <s v="AHO"/>
    <n v="69900001725"/>
    <s v="CORDERO ARANGO JHON ALEXANDER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7755243"/>
    <n v="3204336234"/>
    <s v="JOSECHALADUARTA@HOT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4-13T00:00:00"/>
    <n v="25191"/>
    <n v="1012387081"/>
    <s v="ROJAS REYES MARCO ANTONIO"/>
    <x v="20"/>
    <s v="1012387081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7 RECOLECCIÓN"/>
    <s v="TURNO #TD5 (18:00 - 02:00)"/>
    <m/>
    <m/>
    <d v="1992-01-08T00:00:00"/>
    <n v="32"/>
    <s v="M"/>
    <s v="BOGOTA, D.C."/>
    <n v="2"/>
    <s v="BACHILLER"/>
    <s v="SOLTERO"/>
    <s v="BANCOLOMBIA"/>
    <s v="AHO"/>
    <n v="69900008469"/>
    <s v="MUÑOZ AGUDELO PEDRO HARVEY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4669470"/>
    <n v="3214659470"/>
    <s v="marcorojas.hh2015@gmail.com"/>
    <m/>
    <m/>
    <s v="N.A"/>
    <s v="N.A"/>
    <s v="XL"/>
    <n v="41"/>
    <n v="41"/>
    <s v="XL"/>
    <s v="N.A"/>
    <s v="N.A"/>
    <m/>
    <m/>
    <m/>
    <m/>
    <m/>
    <s v="jrodriguez"/>
    <s v="2024-04-16 14:00:2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1-17T00:00:00"/>
    <n v="2146"/>
    <n v="1000804782"/>
    <s v="CABEZAS QUINTANA JAIRO STIVEN"/>
    <x v="20"/>
    <s v="1000804782.jpg"/>
    <s v="O+"/>
    <n v="1300000"/>
    <d v="2024-01-01T00:00:00"/>
    <n v="1160000"/>
    <s v="AYUDANTE DE RECOLECCION"/>
    <s v="LOCAL"/>
    <s v="ACTIVO"/>
    <d v="2018-07-04T00:00:00"/>
    <d v="2025-07-03T00:00:00"/>
    <m/>
    <m/>
    <m/>
    <n v="120833"/>
    <m/>
    <s v="DIRECTO"/>
    <s v="RIESGO III"/>
    <s v="PROMODISTRITO - R3"/>
    <s v="R5 RECOLECCIÓN"/>
    <s v="TURNO #R1 (05:00 - 13:00)"/>
    <m/>
    <m/>
    <d v="1995-01-13T00:00:00"/>
    <n v="29"/>
    <s v="M"/>
    <s v="BOGOTA, D.C."/>
    <n v="2"/>
    <s v="BACHILLER"/>
    <s v="SOLTERO"/>
    <s v="BANCOLOMBIA"/>
    <s v="AHO"/>
    <n v="69900001693"/>
    <s v="SANDOVAL GONZALEZ DANIEL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2463331"/>
    <n v="3143787332"/>
    <s v="JOSECUAN123@GMAIL.COM"/>
    <m/>
    <m/>
    <s v="N.A"/>
    <s v="N.A"/>
    <s v="M"/>
    <n v="38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5-24T00:00:00"/>
    <n v="23663"/>
    <n v="1000775891"/>
    <s v="JIMENEZ JIMENEZ JOSE ISAIAS"/>
    <x v="20"/>
    <s v="1000775891.jpg"/>
    <s v="O+"/>
    <n v="1300000"/>
    <d v="2024-01-01T00:00:00"/>
    <n v="1160000"/>
    <s v="AYUDANTE DE RECOLECCION"/>
    <s v="LOCAL"/>
    <s v="ACTIVO"/>
    <d v="2023-11-23T00:00:00"/>
    <d v="2024-11-22T00:00:00"/>
    <m/>
    <m/>
    <m/>
    <n v="120833"/>
    <m/>
    <s v="DIRECTO"/>
    <s v="RIESGO III"/>
    <s v="PROMODISTRITO - R3"/>
    <s v="R2 RECOLECCIÓN"/>
    <s v="TURNO #R1 (05:00 - 13:00)"/>
    <m/>
    <m/>
    <d v="1988-03-14T00:00:00"/>
    <n v="36"/>
    <s v="M"/>
    <s v="BOGOTA, D.C."/>
    <n v="1"/>
    <s v="PRIMARIA"/>
    <s v="UNIÓN LIBRE"/>
    <s v="BANCOLOMBIA"/>
    <s v="AHO"/>
    <n v="69900007880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5275180"/>
    <n v="3115275180"/>
    <s v="jose.jimenez141988@gmail.com"/>
    <m/>
    <m/>
    <s v="N.A"/>
    <s v="N.A"/>
    <s v="M"/>
    <n v="42"/>
    <n v="42"/>
    <s v="M"/>
    <s v="N.A"/>
    <s v="N.A"/>
    <m/>
    <m/>
    <m/>
    <m/>
    <m/>
    <s v="jrodriguez"/>
    <s v="2023-11-23 14:12:1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5-01-20T00:00:00"/>
    <n v="19281"/>
    <n v="1013584879"/>
    <s v="SIERRA  PEREZ JONATAN DE JESUS"/>
    <x v="20"/>
    <s v="1013584879.jpg"/>
    <s v="O-"/>
    <n v="1300000"/>
    <d v="2024-01-01T00:00:00"/>
    <n v="1160000"/>
    <s v="AYUDANTE DE RECOLECCION"/>
    <s v="LOCAL"/>
    <s v="ACTIVO"/>
    <d v="2022-08-19T00:00:00"/>
    <d v="2024-08-18T00:00:00"/>
    <m/>
    <m/>
    <m/>
    <n v="120833"/>
    <m/>
    <s v="DIRECTO"/>
    <s v="RIESGO III"/>
    <s v="PROMODISTRITO - R3"/>
    <s v="R4 RECOLECCIÓN"/>
    <s v="TURNO #R1 (05:00 - 13:00)"/>
    <m/>
    <s v="GALVIS LEON EDWIN YEZID"/>
    <d v="1986-01-17T00:00:00"/>
    <n v="38"/>
    <s v="M"/>
    <s v="BOGOTA, D.C."/>
    <n v="2"/>
    <s v="BACHILLER"/>
    <s v="UNIÓN LIBRE"/>
    <s v="BANCOLOMBIA"/>
    <s v="AHO"/>
    <n v="69900005407"/>
    <s v="BELTRAN MARTINEZ ROLANDO ANDRES"/>
    <m/>
    <s v="BOGOTA, D.C."/>
    <s v="BOGOTA, D.C."/>
    <s v="COLFONDOS [231001]"/>
    <s v="PORVENIR [230301]"/>
    <s v="COMPENSAR [EPS008]"/>
    <s v="COLSUBSIDIO [CCF22]"/>
    <s v="SURA [14-28]"/>
    <s v="NO"/>
    <m/>
    <m/>
    <m/>
    <s v="SIN NIVEL"/>
    <n v="3112152587"/>
    <n v="3209475767"/>
    <s v="sierraperezjonatan@gmaill.com"/>
    <m/>
    <m/>
    <s v="N.A"/>
    <s v="N.A"/>
    <s v="S"/>
    <n v="38"/>
    <n v="38"/>
    <s v="S"/>
    <s v="N.A"/>
    <s v="N.A"/>
    <m/>
    <m/>
    <m/>
    <m/>
    <m/>
    <s v="jrodriguez"/>
    <s v="2022-08-19 09:39:0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2-26T00:00:00"/>
    <n v="17169"/>
    <n v="1131110450"/>
    <s v="BANQUET BANQUETT CRISTIAN DAVID"/>
    <x v="20"/>
    <s v="1131110450.jpg"/>
    <s v="O+"/>
    <n v="1300000"/>
    <d v="2024-01-01T00:00:00"/>
    <n v="1160000"/>
    <s v="AYUDANTE DE RECOLECCION"/>
    <s v="LOCAL"/>
    <s v="ACTIVO"/>
    <d v="2022-01-13T00:00:00"/>
    <d v="2025-01-12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6-11-20T00:00:00"/>
    <n v="27"/>
    <s v="M"/>
    <s v="TOLU VIEJO"/>
    <n v="2"/>
    <s v="BACHILLER"/>
    <s v="SOLTERO"/>
    <s v="BANCOLOMBIA"/>
    <s v="AHO"/>
    <n v="50775836323"/>
    <s v="RUIZ VARGAS EDGAR ORLAN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7010992"/>
    <n v="3117010992"/>
    <s v="banquettcriss@gmail.com"/>
    <m/>
    <m/>
    <s v="N.A"/>
    <s v="N.A"/>
    <s v="M"/>
    <n v="42"/>
    <n v="42"/>
    <s v="M"/>
    <s v="N.A"/>
    <s v="N.A"/>
    <m/>
    <m/>
    <m/>
    <m/>
    <m/>
    <s v="jrodriguez"/>
    <s v="2022-01-14 17:51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7-15T00:00:00"/>
    <n v="25559"/>
    <n v="15675749"/>
    <s v="PEREZ  VILLEGAS MANUEL EDUARDO"/>
    <x v="20"/>
    <s v="15675749.jpg"/>
    <s v="O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74-07-19T00:00:00"/>
    <n v="50"/>
    <s v="M"/>
    <s v="PLANETA RICA"/>
    <n v="2"/>
    <s v="PRIMARIA"/>
    <s v="UNIÓN LIBRE"/>
    <s v="BANCOLOMBIA"/>
    <s v="AHO"/>
    <n v="69900008586"/>
    <s v="GALVIS LEON EDWIN YEZID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144929246"/>
    <n v="3144929246"/>
    <s v="perezmanuelj2890w@gmail.com"/>
    <m/>
    <m/>
    <s v="N.A"/>
    <s v="N.A"/>
    <s v="M"/>
    <n v="42"/>
    <n v="42"/>
    <s v="M"/>
    <s v="N.A"/>
    <s v="N.A"/>
    <m/>
    <m/>
    <m/>
    <m/>
    <m/>
    <s v="jrodriguez"/>
    <s v="2024-05-21 07:39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1-05-18T00:00:00"/>
    <n v="25556"/>
    <n v="4554016"/>
    <s v="BLANCO TORRES EDUAR DAVID"/>
    <x v="20"/>
    <s v="4554016.jpg"/>
    <s v="O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82-08-20T00:00:00"/>
    <n v="41"/>
    <s v="M"/>
    <s v="ARAUCA"/>
    <n v="3"/>
    <s v="BACHILLER"/>
    <s v="UNIÓN LIBRE"/>
    <s v="BANCOLOMBIA"/>
    <s v="AHO"/>
    <n v="15467613593"/>
    <s v="GALVIS LEON EDWIN YEZID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044437697"/>
    <n v="3044437697"/>
    <s v="eduardavidblanco@hotmail.com"/>
    <m/>
    <m/>
    <s v="N.A"/>
    <s v="N.A"/>
    <s v="L"/>
    <n v="40"/>
    <n v="40"/>
    <s v="L"/>
    <s v="N.A"/>
    <s v="N.A"/>
    <m/>
    <m/>
    <m/>
    <m/>
    <m/>
    <s v="jrodriguez"/>
    <s v="2024-05-21 07:39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5-08-28T00:00:00"/>
    <n v="1070"/>
    <n v="86053721"/>
    <s v="PENAGOS SANCHEZ WILSON"/>
    <x v="20"/>
    <s v="86053721.jpg"/>
    <s v="O+"/>
    <n v="1300000"/>
    <d v="2024-01-01T00:00:00"/>
    <n v="1160000"/>
    <s v="AYUDANTE DE RECOLECCION"/>
    <s v="LOCAL"/>
    <s v="ACTIVO"/>
    <d v="2018-02-10T00:00:00"/>
    <d v="2025-02-09T00:00:00"/>
    <m/>
    <m/>
    <m/>
    <m/>
    <m/>
    <s v="DIRECTO"/>
    <s v="RIESGO III"/>
    <s v="PROMODISTRITO - R3"/>
    <s v="GUARDIA [PROMODISTRITO]"/>
    <s v="TURNO #R1 (05:00 - 13:00)"/>
    <m/>
    <s v="HURTADO PALENCIA ALMEIRO"/>
    <d v="1977-05-30T00:00:00"/>
    <n v="47"/>
    <s v="M"/>
    <s v="GUAMAL"/>
    <n v="1"/>
    <s v="PRIMARIA"/>
    <s v="CASADO"/>
    <s v="BANCOLOMBIA"/>
    <s v="AHO"/>
    <n v="69900001751"/>
    <s v="GALVIS LEON EDWIN YEZID"/>
    <m/>
    <s v="BOGOTA, D.C."/>
    <s v="BOGOTA, D.C."/>
    <s v="COLPENSIONES [25-14]"/>
    <s v="PORVENIR [230301]"/>
    <s v="SANITAS [EPS005]"/>
    <s v="COLSUBSIDIO [CCF22]"/>
    <s v="SURA [14-28]"/>
    <s v="NO"/>
    <s v="ENFERMEDAD LABORAL"/>
    <d v="2020-01-20T00:00:00"/>
    <m/>
    <n v="50"/>
    <n v="0"/>
    <n v="3224763157"/>
    <s v="MARIAEMATORRES3112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1-26T00:00:00"/>
    <n v="15998"/>
    <n v="1012373091"/>
    <s v="GUERRERO GALINDO LUIS FELIPE"/>
    <x v="20"/>
    <s v="1012373091.jpg"/>
    <s v="O+"/>
    <n v="1300000"/>
    <d v="2024-01-01T00:00:00"/>
    <n v="1160000"/>
    <s v="AYUDANTE DE RECOLECCION"/>
    <s v="LOCAL"/>
    <s v="ACTIVO"/>
    <d v="2021-09-02T00:00:00"/>
    <d v="2024-09-01T00:00:00"/>
    <m/>
    <m/>
    <m/>
    <n v="120833"/>
    <m/>
    <s v="DIRECTO"/>
    <s v="RIESGO III"/>
    <s v="PROMODISTRITO - R3"/>
    <s v="R5 RECOLECCIÓN"/>
    <s v="TURNO #R1 (05:00 - 13:00)"/>
    <m/>
    <m/>
    <d v="1991-01-23T00:00:00"/>
    <n v="33"/>
    <s v="M"/>
    <s v="CALARCA"/>
    <n v="2"/>
    <s v="BACHILLER"/>
    <s v="SOLTERO"/>
    <s v="BANCOLOMBIA"/>
    <s v="AHO"/>
    <n v="18827933356"/>
    <s v="SANDOVAL GONZALEZ DANIEL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12173421"/>
    <n v="3126847487"/>
    <s v="LUISITO20-2011@HOTMAIL.COM"/>
    <m/>
    <m/>
    <s v="N.A"/>
    <s v="N.A"/>
    <s v="M"/>
    <n v="40"/>
    <n v="40"/>
    <s v="N.A"/>
    <s v="N.A"/>
    <s v="N.A"/>
    <m/>
    <m/>
    <m/>
    <m/>
    <m/>
    <s v="jrodriguez"/>
    <s v="2021-09-03 09:48:0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6-28T00:00:00"/>
    <n v="20312"/>
    <n v="83248092"/>
    <s v="ARIAS RODRIGUEZ ARNOVI"/>
    <x v="20"/>
    <s v="83248092.jpg"/>
    <s v="A-"/>
    <n v="1300000"/>
    <d v="2024-01-01T00:00:00"/>
    <n v="1160000"/>
    <s v="AYUDANTE DE RECOLECCION"/>
    <s v="LOCAL"/>
    <s v="ACTIVO"/>
    <d v="2022-12-07T00:00:00"/>
    <d v="2024-12-06T00:00:00"/>
    <m/>
    <m/>
    <m/>
    <n v="120833"/>
    <m/>
    <s v="DIRECTO"/>
    <s v="RIESGO III"/>
    <s v="PROMODISTRITO - R3"/>
    <s v="R5 RECOLECCIÓN"/>
    <s v="TURNO #R1 (05:00 - 13:00)"/>
    <m/>
    <m/>
    <d v="1973-12-28T00:00:00"/>
    <n v="50"/>
    <s v="M"/>
    <s v="COLOMBIA"/>
    <n v="1"/>
    <s v="PRIMARIA"/>
    <s v="UNIÓN LIBRE"/>
    <s v="BANCOLOMBIA"/>
    <s v="AHO"/>
    <n v="69900006215"/>
    <s v="SANDOVAL GONZALEZ DANIEL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209556984"/>
    <n v="3209556984"/>
    <s v="arnoviaria2421@gmail.com"/>
    <m/>
    <m/>
    <s v="N.A"/>
    <s v="N.A"/>
    <s v="M"/>
    <n v="39"/>
    <n v="39"/>
    <s v="M"/>
    <s v="N.A"/>
    <s v="N.A"/>
    <m/>
    <m/>
    <m/>
    <m/>
    <m/>
    <s v="jrodriguez"/>
    <s v="2022-12-07 11:39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1-18T00:00:00"/>
    <n v="25557"/>
    <n v="1010092018"/>
    <s v="MARQUEZ ORTIZ KEINER JOSE"/>
    <x v="20"/>
    <s v="1010092018.jpg"/>
    <s v="O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3 (22:00 - 06:00)"/>
    <m/>
    <s v="HURTADO PALENCIA ALMEIRO"/>
    <d v="2000-01-16T00:00:00"/>
    <n v="24"/>
    <s v="M"/>
    <s v="CARTAGENA"/>
    <n v="2"/>
    <s v="BACHILLER"/>
    <s v="UNIÓN LIBRE"/>
    <s v="BANCOLOMBIA"/>
    <s v="AHO"/>
    <n v="69900008584"/>
    <s v="GALVIS LEON EDWIN YEZ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39541855"/>
    <n v="3239541855"/>
    <s v="keinerortiz300423@gmail.com"/>
    <m/>
    <m/>
    <s v="N.A"/>
    <s v="N.A"/>
    <s v="L"/>
    <n v="41"/>
    <n v="41"/>
    <s v="L"/>
    <s v="N.A"/>
    <s v="N.A"/>
    <m/>
    <m/>
    <m/>
    <m/>
    <m/>
    <s v="jrodriguez"/>
    <s v="2024-05-21 07:39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2-23T00:00:00"/>
    <n v="1458"/>
    <n v="9923773"/>
    <s v="CARDONA FLOREZ JORGE JHOVANNY"/>
    <x v="20"/>
    <s v="9923773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10 RECOLECCIÓN"/>
    <s v="TURNO #3 (22:00 - 06:00)"/>
    <m/>
    <m/>
    <d v="1981-01-11T00:00:00"/>
    <n v="43"/>
    <s v="M"/>
    <s v="BOGOTA, D.C."/>
    <n v="2"/>
    <s v="PRIMARIA"/>
    <s v="SOLTERO"/>
    <s v="BANCOLOMBIA"/>
    <s v="AHO"/>
    <n v="69900001830"/>
    <s v="CORDERO ARANGO JHON ALEXAND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0"/>
    <n v="3143851124"/>
    <s v="jc9480141@gmail.com"/>
    <m/>
    <m/>
    <s v="N.A"/>
    <s v="N.A"/>
    <s v="L"/>
    <n v="38"/>
    <n v="38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1-23T00:00:00"/>
    <n v="14609"/>
    <n v="80877859"/>
    <s v="PATIÑO BOJACA MIGUEL ANGEL"/>
    <x v="20"/>
    <m/>
    <s v="O+"/>
    <n v="1300000"/>
    <d v="2024-01-01T00:00:00"/>
    <n v="1160000"/>
    <s v="AYUDANTE DE RECOLECCION"/>
    <s v="LOCAL"/>
    <s v="ACTIVO"/>
    <d v="2021-02-03T00:00:00"/>
    <d v="2025-02-02T00:00:00"/>
    <m/>
    <m/>
    <m/>
    <n v="120833"/>
    <m/>
    <s v="DIRECTO"/>
    <s v="RIESGO III"/>
    <s v="PROMODISTRITO - R3"/>
    <s v="R4 RECOLECCIÓN"/>
    <s v="TURNO #R1 (05:00 - 13:00)"/>
    <m/>
    <s v="GALVIS LEON EDWIN YEZID"/>
    <d v="1985-01-15T00:00:00"/>
    <n v="39"/>
    <s v="M"/>
    <s v="BOGOTA, D.C."/>
    <n v="2"/>
    <s v="BACHILLER"/>
    <s v="UNIÓN LIBRE"/>
    <s v="BANCOLOMBIA"/>
    <s v="AHO"/>
    <n v="69900001728"/>
    <s v="BELTRAN MARTINEZ ROLANDO ANDRE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42005781"/>
    <n v="3042005781"/>
    <s v="patinobojacamiguelanjel@gmail.com"/>
    <m/>
    <m/>
    <s v="N.A"/>
    <s v="N.A"/>
    <s v="M"/>
    <n v="38"/>
    <n v="38"/>
    <s v="N.A"/>
    <s v="N.A"/>
    <s v="N.A"/>
    <m/>
    <m/>
    <m/>
    <m/>
    <m/>
    <s v="jrodriguez"/>
    <s v="2021-02-08 10:54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6-08T00:00:00"/>
    <n v="20969"/>
    <n v="1082951187"/>
    <s v="PEREZ SCOOP JOSEPH FERNEY"/>
    <x v="20"/>
    <s v="1082951187.jpg"/>
    <s v="B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8 RECOLECCIÓN"/>
    <s v="TURNO #TD5 (18:00 - 02:00)"/>
    <m/>
    <s v="RUIZ VARGAS EDGAR ORLANDO"/>
    <d v="1991-08-05T00:00:00"/>
    <n v="32"/>
    <s v="M"/>
    <s v="SANTA MARTA"/>
    <n v="2"/>
    <s v="BACHILLER"/>
    <s v="UNIÓN LIBRE"/>
    <s v="BANCOLOMBIA"/>
    <s v="AHO"/>
    <n v="69900006646"/>
    <s v="SANCHEZ ALAPE JHON JAIME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38252064"/>
    <s v="perezscoopjosephferney9@gmail.com"/>
    <m/>
    <m/>
    <s v="N.A"/>
    <s v="N.A"/>
    <s v="M"/>
    <n v="41"/>
    <n v="41"/>
    <s v="M"/>
    <s v="N.A"/>
    <s v="N.A"/>
    <m/>
    <m/>
    <m/>
    <m/>
    <m/>
    <s v="jrodriguez"/>
    <s v="2023-02-14 10:10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3-03T00:00:00"/>
    <n v="19679"/>
    <n v="1042441402"/>
    <s v="MIRANDA AMADOR IVAN DAVID"/>
    <x v="20"/>
    <s v="1042441402.jpg"/>
    <s v="O+"/>
    <n v="1300000"/>
    <d v="2024-01-01T00:00:00"/>
    <n v="1160000"/>
    <s v="AYUDANTE DE RECOLECCION"/>
    <s v="LOCAL"/>
    <s v="ACTIVO"/>
    <d v="2022-10-06T00:00:00"/>
    <d v="2024-10-05T00:00:00"/>
    <m/>
    <m/>
    <m/>
    <n v="120833"/>
    <m/>
    <s v="DIRECTO"/>
    <s v="RIESGO III"/>
    <s v="PROMODISTRITO - R3"/>
    <s v="R8 RECOLECCIÓN"/>
    <s v="TURNO #TD5 (18:00 - 02:00)"/>
    <m/>
    <s v="RUIZ VARGAS EDGAR ORLANDO"/>
    <d v="1992-02-05T00:00:00"/>
    <n v="32"/>
    <s v="M"/>
    <s v="GALAPA"/>
    <n v="2"/>
    <s v="BACHILLER"/>
    <s v="UNIÓN LIBRE"/>
    <s v="BANCOLOMBIA"/>
    <s v="AHO"/>
    <n v="69900005838"/>
    <s v="SANCHEZ ALAPE JHON JAIME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235362245"/>
    <n v="3235362245"/>
    <s v="ivanmirandaamador@gmail.com"/>
    <m/>
    <m/>
    <s v="N.A"/>
    <s v="N.A"/>
    <s v="S"/>
    <n v="39"/>
    <n v="39"/>
    <s v="S"/>
    <s v="N.A"/>
    <s v="N.A"/>
    <m/>
    <m/>
    <m/>
    <m/>
    <m/>
    <s v="jrodriguez"/>
    <s v="2022-10-06 16:15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0-21T00:00:00"/>
    <n v="23785"/>
    <n v="1023920115"/>
    <s v="SANCHEZ PRATO MIGUEL ANGEL"/>
    <x v="20"/>
    <s v="1023920115.jpg"/>
    <s v="O+"/>
    <n v="1300000"/>
    <d v="2024-01-01T00:00:00"/>
    <n v="1160000"/>
    <s v="AYUDANTE DE RECOLECCION"/>
    <s v="LOCAL"/>
    <s v="ACTIVO"/>
    <d v="2023-12-01T00:00:00"/>
    <d v="2024-11-30T00:00:00"/>
    <m/>
    <m/>
    <m/>
    <n v="120833"/>
    <m/>
    <s v="DIRECTO"/>
    <s v="RIESGO III"/>
    <s v="PROMODISTRITO - R3"/>
    <s v="R4 RECOLECCIÓN"/>
    <s v="TURNO #R1 (05:00 - 13:00)"/>
    <m/>
    <s v="GALVIS LEON EDWIN YEZID"/>
    <d v="1992-10-15T00:00:00"/>
    <n v="31"/>
    <s v="M"/>
    <s v="BOGOTA, D.C."/>
    <n v="2"/>
    <s v="PRIMARIA"/>
    <s v="SOLTERO"/>
    <s v="BANCOLOMBIA"/>
    <s v="AHO"/>
    <n v="69900007934"/>
    <s v="BELTRAN MARTINEZ ROLANDO ANDRE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38181992"/>
    <n v="3138181992"/>
    <s v="miguelbca1992@gmail.com"/>
    <m/>
    <m/>
    <s v="N.A"/>
    <s v="N.A"/>
    <s v="M"/>
    <n v="40"/>
    <n v="40"/>
    <s v="M"/>
    <s v="N.A"/>
    <s v="N.A"/>
    <m/>
    <m/>
    <m/>
    <m/>
    <m/>
    <s v="jrodriguez"/>
    <s v="2023-12-01 15:39:1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2-03-28T00:00:00"/>
    <n v="22196"/>
    <n v="6702349"/>
    <s v="MEZA ASTUDILLO JAVIER ALEXANDER"/>
    <x v="20"/>
    <s v="6702349.jpg"/>
    <s v="A+"/>
    <n v="1300000"/>
    <d v="2024-01-01T00:00:00"/>
    <n v="1160000"/>
    <s v="AYUDANTE DE RECOLECCION"/>
    <s v="LOCAL"/>
    <s v="ACTIVO"/>
    <d v="2023-07-04T00:00:00"/>
    <d v="2025-01-03T00:00:00"/>
    <m/>
    <m/>
    <m/>
    <n v="120833"/>
    <m/>
    <s v="DIRECTO"/>
    <s v="RIESGO III"/>
    <s v="PROMODISTRITO - R3"/>
    <s v="R1 RECOLECCIÓN"/>
    <s v="TURNO #R1 (05:00 - 13:00)"/>
    <m/>
    <m/>
    <d v="1999-09-26T00:00:00"/>
    <n v="24"/>
    <s v="M"/>
    <s v="ARAUCA"/>
    <n v="2"/>
    <s v="BACHILLER"/>
    <s v="SOLTERO"/>
    <s v="BANCOLOMBIA"/>
    <s v="AHO"/>
    <n v="21100004380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25460799"/>
    <s v="javimeza034@gmail.com"/>
    <m/>
    <m/>
    <s v="N.A"/>
    <s v="N.A"/>
    <s v="XL"/>
    <n v="44"/>
    <n v="44"/>
    <s v="XL"/>
    <s v="N.A"/>
    <s v="N.A"/>
    <m/>
    <m/>
    <m/>
    <m/>
    <m/>
    <s v="jrodriguez"/>
    <s v="2023-07-04 13:33:3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11-24T00:00:00"/>
    <n v="1603"/>
    <n v="80208041"/>
    <s v="HERNANDEZ RIOS WILLIAM"/>
    <x v="20"/>
    <s v="80208041.jpg"/>
    <s v="O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5 RECOLECCIÓN"/>
    <s v="TURNO #R1 (05:00 - 13:00)"/>
    <m/>
    <m/>
    <d v="1982-08-12T00:00:00"/>
    <n v="41"/>
    <s v="M"/>
    <s v="YOPAL"/>
    <n v="2"/>
    <s v="BACHILLER"/>
    <s v="SOLTERO"/>
    <s v="BANCOLOMBIA"/>
    <s v="AHO"/>
    <n v="69900001649"/>
    <s v="SANDOVAL GONZALEZ DANIEL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0"/>
    <n v="3225518442"/>
    <s v="williamwhr12@g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9-11-15T00:00:00"/>
    <n v="1917"/>
    <n v="79581058"/>
    <s v="SARMIENTO JOSE VICENTE"/>
    <x v="20"/>
    <s v="79581058.jpg"/>
    <s v="A+"/>
    <n v="1300000"/>
    <d v="2024-01-01T00:00:00"/>
    <n v="1160000"/>
    <s v="AYUDANTE DE RECOLECCION"/>
    <s v="LOCAL"/>
    <s v="ACTIVO"/>
    <d v="2018-06-23T00:00:00"/>
    <d v="2025-06-22T00:00:00"/>
    <m/>
    <m/>
    <m/>
    <n v="130758"/>
    <m/>
    <s v="DIRECTO"/>
    <s v="RIESGO III"/>
    <s v="PROMODISTRITO - R3"/>
    <s v="R5 RECOLECCIÓN"/>
    <s v="TURNO #R1 (05:00 - 13:00)"/>
    <m/>
    <m/>
    <d v="1971-07-09T00:00:00"/>
    <n v="53"/>
    <s v="M"/>
    <s v="BOGOTA, D.C."/>
    <n v="2"/>
    <s v="BACHILLER"/>
    <s v="SOLTERO"/>
    <s v="BANCOLOMBIA"/>
    <s v="AHO"/>
    <n v="69900001646"/>
    <s v="SANDOVAL GONZALEZ DANIEL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m/>
    <n v="3219505118"/>
    <s v="LIONEL220524@G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2-04T00:00:00"/>
    <n v="25194"/>
    <n v="1007725185"/>
    <s v="CASTRO VALLECILLA CESAR MARINO"/>
    <x v="20"/>
    <s v="1007725185.jpg"/>
    <s v="A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5-10-28T00:00:00"/>
    <n v="28"/>
    <s v="M"/>
    <s v="EL CHARCO"/>
    <n v="2"/>
    <s v="BACHILLER"/>
    <s v="SOLTERO"/>
    <s v="BANCOLOMBIA"/>
    <s v="AHO"/>
    <n v="69900008472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1626566"/>
    <n v="3143763454"/>
    <s v="castrocesarmarin@gmail.com"/>
    <m/>
    <m/>
    <s v="N.A"/>
    <s v="N.A"/>
    <s v="M"/>
    <n v="40"/>
    <n v="40"/>
    <s v="M"/>
    <s v="N.A"/>
    <s v="N.A"/>
    <m/>
    <m/>
    <m/>
    <m/>
    <m/>
    <s v="jrodriguez"/>
    <s v="2024-04-16 14:00:3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3-14T00:00:00"/>
    <n v="19049"/>
    <n v="1000858333"/>
    <s v="VELASCO ALZA EDWARD"/>
    <x v="20"/>
    <s v="1000858333.jpg"/>
    <s v="O+"/>
    <n v="1300000"/>
    <d v="2024-01-01T00:00:00"/>
    <n v="1160000"/>
    <s v="AYUDANTE DE RECOLECCION"/>
    <s v="LOCAL"/>
    <s v="ACTIVO"/>
    <d v="2022-07-22T00:00:00"/>
    <d v="2025-07-21T00:00:00"/>
    <m/>
    <m/>
    <m/>
    <n v="120833"/>
    <m/>
    <s v="DIRECTO"/>
    <s v="RIESGO III"/>
    <s v="PROMODISTRITO - R3"/>
    <s v="R4 RECOLECCIÓN"/>
    <s v="TURNO #R1 (05:00 - 13:00)"/>
    <m/>
    <s v="GALVIS LEON EDWIN YEZID"/>
    <d v="1998-02-17T00:00:00"/>
    <n v="26"/>
    <s v="M"/>
    <s v="BOGOTA, D.C."/>
    <n v="1"/>
    <s v="BACHILLER"/>
    <s v="UNIÓN LIBRE"/>
    <s v="BANCOLOMBIA"/>
    <s v="AHO"/>
    <n v="69900005195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16311740"/>
    <n v="3016311740"/>
    <s v="EPARRAGA679@GMAIL.COM"/>
    <m/>
    <m/>
    <s v="N.A"/>
    <s v="N.A"/>
    <s v="L"/>
    <n v="39"/>
    <n v="39"/>
    <s v="L"/>
    <s v="M"/>
    <s v="N.A"/>
    <m/>
    <m/>
    <m/>
    <m/>
    <m/>
    <s v="cgarrido"/>
    <s v="2022-07-21 22:03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2-19T00:00:00"/>
    <n v="19449"/>
    <n v="80913950"/>
    <s v="VALENCIA GUZMAN JUAN CARLOS"/>
    <x v="20"/>
    <s v="80913950.jpg"/>
    <s v="A+"/>
    <n v="1300000"/>
    <d v="2024-01-01T00:00:00"/>
    <n v="1160000"/>
    <s v="AYUDANTE DE RECOLECCION"/>
    <s v="LOCAL"/>
    <s v="ACTIVO"/>
    <d v="2022-09-08T00:00:00"/>
    <d v="2024-09-07T00:00:00"/>
    <m/>
    <m/>
    <m/>
    <n v="120833"/>
    <m/>
    <s v="DIRECTO"/>
    <s v="RIESGO III"/>
    <s v="PROMODISTRITO - R3"/>
    <s v="R6 RECOLECCIÓN"/>
    <s v="TURNO #2 (14:00 - 22:00)"/>
    <m/>
    <m/>
    <d v="1985-07-17T00:00:00"/>
    <n v="39"/>
    <s v="M"/>
    <s v="BOGOTA, D.C."/>
    <n v="1"/>
    <s v="BACHILLER BÁSICO"/>
    <s v="UNIÓN LIBRE"/>
    <s v="BANCOLOMBIA"/>
    <s v="AHO"/>
    <n v="69900005643"/>
    <s v="GUERRERO CALDERON ANDRES ESTIVEN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104290160"/>
    <s v="jc7844679@gmail.com"/>
    <m/>
    <m/>
    <s v="N.A"/>
    <s v="N.A"/>
    <s v="L"/>
    <n v="41"/>
    <n v="41"/>
    <s v="L"/>
    <s v="N.A"/>
    <s v="N.A"/>
    <m/>
    <m/>
    <m/>
    <m/>
    <m/>
    <s v="jrodriguez"/>
    <s v="2022-09-09 07:42:5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6-20T00:00:00"/>
    <n v="24690"/>
    <n v="1010148219"/>
    <s v="AGUILAR PALMAR ADRIAN DAVID"/>
    <x v="20"/>
    <s v="1010148219.jpg"/>
    <s v="O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R14 RECOLECCIÓN"/>
    <s v="TURNO #R1 (05:00 - 13:00)"/>
    <m/>
    <m/>
    <d v="1999-01-30T00:00:00"/>
    <n v="25"/>
    <s v="M"/>
    <s v="ALBANIA"/>
    <n v="1"/>
    <s v="BACHILLER"/>
    <s v="UNIÓN LIBRE"/>
    <s v="BANCOLOMBIA"/>
    <s v="AHO"/>
    <n v="69900008252"/>
    <s v="MUÑOZ MONROY LUIS FERNAN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6339984"/>
    <n v="3026339984"/>
    <s v="aguilarpalmaradrianavi21@gmail.com"/>
    <m/>
    <m/>
    <s v="N.A"/>
    <s v="N.A"/>
    <s v="S"/>
    <n v="41"/>
    <n v="41"/>
    <s v="S"/>
    <s v="N.A"/>
    <s v="N.A"/>
    <m/>
    <m/>
    <m/>
    <m/>
    <m/>
    <s v="jrodriguez"/>
    <s v="2024-02-26 10:29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0-28T00:00:00"/>
    <n v="24695"/>
    <n v="1007432004"/>
    <s v="ORTEGA RODRIGUEZ EDWAR FERNANDO"/>
    <x v="20"/>
    <s v="1007432004.jpg"/>
    <s v="O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8-06-23T00:00:00"/>
    <n v="26"/>
    <s v="M"/>
    <s v="NATAGAIMA"/>
    <n v="2"/>
    <s v="BACHILLER BÁSICO"/>
    <s v="SOLTERO"/>
    <s v="BANCOLOMBIA"/>
    <s v="AHO"/>
    <n v="69900008260"/>
    <s v="IBARRA DUARTE MARITZA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043414523"/>
    <n v="3043414523"/>
    <s v="ortegaedwar14@gmail.co"/>
    <m/>
    <m/>
    <s v="N.A"/>
    <s v="N.A"/>
    <s v="XL"/>
    <n v="41"/>
    <n v="41"/>
    <s v="XL"/>
    <s v="N.A"/>
    <s v="N.A"/>
    <m/>
    <m/>
    <m/>
    <m/>
    <m/>
    <s v="jrodriguez"/>
    <s v="2024-02-26 10:56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7-12T00:00:00"/>
    <n v="7136"/>
    <n v="1032365593"/>
    <s v="CALDERON PANQUEVA JUAN CARLOS"/>
    <x v="20"/>
    <s v="1032365593.jpg"/>
    <s v="O+"/>
    <n v="1300000"/>
    <d v="2024-01-01T00:00:00"/>
    <n v="1160000"/>
    <s v="AYUDANTE DE RECOLECCION"/>
    <s v="LOCAL"/>
    <s v="ACTIVO"/>
    <d v="2018-12-06T00:00:00"/>
    <d v="2024-12-05T00:00:00"/>
    <m/>
    <m/>
    <m/>
    <n v="130758"/>
    <m/>
    <s v="DIRECTO"/>
    <s v="RIESGO III"/>
    <s v="PROMODISTRITO - R3"/>
    <s v="R11 RECOLECCIÓN"/>
    <s v="TURNO #3 (22:00 - 06:00)"/>
    <m/>
    <m/>
    <d v="1986-06-03T00:00:00"/>
    <n v="38"/>
    <s v="M"/>
    <s v="BOGOTA, D.C."/>
    <n v="2"/>
    <s v="BACHILLER"/>
    <s v="UNIÓN LIBRE"/>
    <s v="BANCOLOMBIA"/>
    <s v="AHO"/>
    <n v="69900001815"/>
    <s v="CORDERO ARANGO JHON ALEXANDER"/>
    <s v="MARTIN ORTIZ HUGO ESTEBAN"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118512135"/>
    <s v="loreinn623@gmail.com"/>
    <m/>
    <m/>
    <s v="N.A"/>
    <s v="N.A"/>
    <s v="N.A"/>
    <s v="N.A"/>
    <s v="N.A"/>
    <s v="N.A"/>
    <s v="N.A"/>
    <s v="N.A"/>
    <m/>
    <m/>
    <m/>
    <m/>
    <m/>
    <s v="yalbarracin"/>
    <s v="2018-12-10 16:54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7-25T00:00:00"/>
    <n v="12603"/>
    <n v="76141867"/>
    <s v="DIAZ IBARGUEN EDINSON"/>
    <x v="20"/>
    <s v="76141867.jpg"/>
    <s v="O+"/>
    <n v="1300000"/>
    <d v="2024-01-01T00:00:00"/>
    <n v="1160000"/>
    <s v="AYUDANTE DE RECOLECCION"/>
    <s v="LOCAL"/>
    <s v="ACTIVO"/>
    <d v="2020-02-11T00:00:00"/>
    <d v="2025-02-10T00:00:00"/>
    <m/>
    <m/>
    <m/>
    <n v="130758"/>
    <m/>
    <s v="DIRECTO"/>
    <s v="RIESGO III"/>
    <s v="PROMODISTRITO - R3"/>
    <s v="I2 RECOLECCIÓN"/>
    <s v="TURNO #3 (22:00 - 06:00)"/>
    <m/>
    <m/>
    <d v="1982-07-22T00:00:00"/>
    <n v="42"/>
    <s v="M"/>
    <s v="CALOTO"/>
    <n v="1"/>
    <s v="BACHILLER"/>
    <s v="UNIÓN LIBRE"/>
    <s v="BANCOLOMBIA"/>
    <s v="AHO"/>
    <n v="69900001802"/>
    <s v="MEJIA PLATA PABLO ALBERT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32225142"/>
    <s v="EDINSONIBA123@GMAIL.COM"/>
    <m/>
    <m/>
    <s v="N.A"/>
    <s v="N.A"/>
    <s v="XL"/>
    <n v="44"/>
    <n v="44"/>
    <s v="N.A"/>
    <s v="N.A"/>
    <s v="N.A"/>
    <m/>
    <m/>
    <m/>
    <m/>
    <m/>
    <s v="jrodriguez"/>
    <s v="2020-02-22 08:49:1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2-07T00:00:00"/>
    <n v="19294"/>
    <n v="1023000392"/>
    <s v="RODRIGUEZ MACETO JAIDER"/>
    <x v="20"/>
    <s v="1023000392.jpg"/>
    <s v="B+"/>
    <n v="1300000"/>
    <d v="2024-01-01T00:00:00"/>
    <n v="1160000"/>
    <s v="AYUDANTE DE RECOLECCION"/>
    <s v="LOCAL"/>
    <s v="ACTIVO"/>
    <d v="2022-08-19T00:00:00"/>
    <d v="2024-08-18T00:00:00"/>
    <m/>
    <m/>
    <m/>
    <n v="120833"/>
    <m/>
    <s v="DIRECTO"/>
    <s v="RIESGO III"/>
    <s v="PROMODISTRITO - R3"/>
    <s v="R8 RECOLECCIÓN"/>
    <s v="TURNO #TD5 (18:00 - 02:00)"/>
    <m/>
    <s v="RUIZ VARGAS EDGAR ORLANDO"/>
    <d v="1994-11-03T00:00:00"/>
    <n v="29"/>
    <s v="M"/>
    <s v="BOGOTA, D.C."/>
    <n v="2"/>
    <s v="BACHILLER"/>
    <s v="SOLTERO"/>
    <s v="BANCOLOMBIA"/>
    <s v="AHO"/>
    <n v="69900005410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7617841"/>
    <n v="3013412201"/>
    <s v="jaiderrodriguezmaceto25@gmail.com"/>
    <m/>
    <m/>
    <s v="N.A"/>
    <s v="N.A"/>
    <s v="M"/>
    <n v="38"/>
    <n v="38"/>
    <s v="M"/>
    <s v="N.A"/>
    <s v="N.A"/>
    <m/>
    <m/>
    <m/>
    <m/>
    <m/>
    <s v="jrodriguez"/>
    <s v="2022-08-19 10:23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9-19T00:00:00"/>
    <n v="20349"/>
    <n v="1033818813"/>
    <s v="SANCHEZ CACERES CARLOS JULIO"/>
    <x v="20"/>
    <s v="1033818813.jpg"/>
    <s v="O+"/>
    <n v="1300000"/>
    <d v="2024-01-01T00:00:00"/>
    <n v="1160000"/>
    <s v="AYUDANTE DE RECOLECCION"/>
    <s v="LOCAL"/>
    <s v="ACTIVO"/>
    <d v="2022-12-21T00:00:00"/>
    <d v="2024-12-20T00:00:00"/>
    <m/>
    <m/>
    <m/>
    <n v="120833"/>
    <m/>
    <s v="DIRECTO"/>
    <s v="RIESGO III"/>
    <s v="PROMODISTRITO - R3"/>
    <s v="R4 RECOLECCIÓN"/>
    <s v="TURNO #R1 (05:00 - 13:00)"/>
    <m/>
    <s v="GALVIS LEON EDWIN YEZID"/>
    <d v="1999-09-11T00:00:00"/>
    <n v="24"/>
    <s v="M"/>
    <s v="LERIDA"/>
    <n v="1"/>
    <s v="BACHILLER"/>
    <s v="SOLTERO"/>
    <s v="BANCOLOMBIA"/>
    <s v="AHO"/>
    <n v="69900006276"/>
    <s v="BELTRAN MARTINEZ ROLANDO ANDRES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27586585"/>
    <n v="3227586585"/>
    <s v="camilolope1999@gmail.com"/>
    <m/>
    <m/>
    <s v="N.A"/>
    <s v="N.A"/>
    <s v="XL"/>
    <n v="42"/>
    <n v="42"/>
    <s v="N.A"/>
    <s v="N.A"/>
    <s v="N.A"/>
    <m/>
    <m/>
    <m/>
    <m/>
    <m/>
    <s v="jrodriguez"/>
    <s v="2022-12-21 09:11:4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3-06T00:00:00"/>
    <n v="23664"/>
    <n v="1234791096"/>
    <s v="LAGUNA QUIJANO ROBINSON FABIAN"/>
    <x v="20"/>
    <s v="1234791096.jpg"/>
    <s v="O+"/>
    <n v="1300000"/>
    <d v="2024-01-01T00:00:00"/>
    <n v="1160000"/>
    <s v="AYUDANTE DE RECOLECCION"/>
    <s v="LOCAL"/>
    <s v="ACTIVO"/>
    <d v="2023-11-23T00:00:00"/>
    <d v="2024-11-22T00:00:00"/>
    <m/>
    <m/>
    <m/>
    <n v="120833"/>
    <m/>
    <s v="DIRECTO"/>
    <s v="RIESGO III"/>
    <s v="PROMODISTRITO - R3"/>
    <s v="R12 RECOLECCION"/>
    <s v="TURNO #2 (14:00 - 22:00)"/>
    <m/>
    <s v="CASAS RUIZ JAIRO ENRIQUE"/>
    <d v="1999-02-24T00:00:00"/>
    <n v="25"/>
    <s v="M"/>
    <s v="ACACIAS"/>
    <n v="2"/>
    <s v="BACHILLER"/>
    <s v="SOLTERO"/>
    <s v="BANCOLOMBIA"/>
    <s v="AHO"/>
    <s v="03000003408"/>
    <s v="GUERRERO CALDERON ANDRES ESTIVE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52532933"/>
    <n v="3152532933"/>
    <s v="fabianllaguna@gmail.com"/>
    <m/>
    <m/>
    <s v="N.A"/>
    <s v="N.A"/>
    <s v="XL"/>
    <n v="42"/>
    <n v="42"/>
    <s v="XL"/>
    <s v="N.A"/>
    <s v="N.A"/>
    <m/>
    <m/>
    <m/>
    <m/>
    <m/>
    <s v="jrodriguez"/>
    <s v="2023-11-23 14:12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1-25T00:00:00"/>
    <n v="24339"/>
    <n v="1001763478"/>
    <s v="SEPULVEDA PLAZA DIEGO ALEJANDRO"/>
    <x v="20"/>
    <s v="1001763478.jpg"/>
    <s v="O-"/>
    <n v="1300000"/>
    <m/>
    <m/>
    <s v="AYUDANTE DE RECOLECCION"/>
    <s v="LOCAL"/>
    <s v="ACTIVO"/>
    <d v="2024-02-01T00:00:00"/>
    <d v="2025-01-31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8-10-12T00:00:00"/>
    <n v="25"/>
    <s v="M"/>
    <s v="URRAO"/>
    <n v="2"/>
    <s v="BACHILLER"/>
    <s v="SOLTERO"/>
    <s v="BANCOLOMBIA"/>
    <s v="AHO"/>
    <n v="74361467446"/>
    <s v="RUIZ VARGAS EDGAR ORLAN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65186743"/>
    <n v="3165186743"/>
    <s v="diegomijo303@gmail.com"/>
    <m/>
    <m/>
    <s v="N.A"/>
    <s v="N.A"/>
    <s v="L"/>
    <n v="41"/>
    <n v="41"/>
    <s v="L"/>
    <s v="N.A"/>
    <s v="N.A"/>
    <m/>
    <m/>
    <m/>
    <m/>
    <m/>
    <s v="jrodriguez"/>
    <s v="2024-02-01 15:58:5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3-27T00:00:00"/>
    <n v="23666"/>
    <n v="1101125325"/>
    <s v="MARTINEZ CHARRI OSWALDO JOSE"/>
    <x v="20"/>
    <s v="1101125325.jpg"/>
    <s v="A+"/>
    <n v="1300000"/>
    <d v="2024-01-01T00:00:00"/>
    <n v="1160000"/>
    <s v="AYUDANTE DE RECOLECCION"/>
    <s v="LOCAL"/>
    <s v="ACTIVO"/>
    <d v="2023-11-23T00:00:00"/>
    <d v="2024-11-22T00:00:00"/>
    <m/>
    <m/>
    <m/>
    <n v="120833"/>
    <m/>
    <s v="DIRECTO"/>
    <s v="RIESGO III"/>
    <s v="PROMODISTRITO - R3"/>
    <s v="R6 RECOLECCIÓN"/>
    <s v="TURNO #2 (14:00 - 22:00)"/>
    <m/>
    <m/>
    <d v="1986-01-08T00:00:00"/>
    <n v="38"/>
    <s v="M"/>
    <s v="SAMPUES"/>
    <n v="1"/>
    <s v="PRIMARIA"/>
    <s v="CASADO"/>
    <s v="BANCOLOMBIA"/>
    <s v="AHO"/>
    <n v="69900007881"/>
    <s v="CASTILLO RAMIREZ MIGUEL ANGEL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14431702"/>
    <n v="3014431702"/>
    <s v="oswaldocharri2020@gmail.com"/>
    <m/>
    <m/>
    <s v="N.A"/>
    <s v="N.A"/>
    <s v="S"/>
    <n v="40"/>
    <n v="40"/>
    <s v="S"/>
    <s v="N.A"/>
    <s v="N.A"/>
    <m/>
    <m/>
    <m/>
    <m/>
    <m/>
    <s v="jrodriguez"/>
    <s v="2023-11-23 14:15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5-06-30T00:00:00"/>
    <n v="17500"/>
    <n v="1042422373"/>
    <s v="PEREZ VISBAL YOSIMAR ENRIQUE"/>
    <x v="20"/>
    <s v="1042422373.jpg"/>
    <s v="O+"/>
    <n v="1300000"/>
    <d v="2024-01-01T00:00:00"/>
    <n v="1160000"/>
    <s v="AYUDANTE DE RECOLECCION"/>
    <s v="LOCAL"/>
    <s v="ACTIVO"/>
    <d v="2022-02-10T00:00:00"/>
    <d v="2025-02-09T00:00:00"/>
    <m/>
    <m/>
    <m/>
    <n v="120833"/>
    <m/>
    <s v="DIRECTO"/>
    <s v="RIESGO III"/>
    <s v="PROMODISTRITO - R3"/>
    <s v="R7 RECOLECCIÓN"/>
    <s v="TURNO #TD5 (18:00 - 02:00)"/>
    <m/>
    <m/>
    <d v="1987-05-04T00:00:00"/>
    <n v="37"/>
    <s v="M"/>
    <s v="SOLEDAD"/>
    <n v="2"/>
    <s v="BACHILLER"/>
    <s v="UNIÓN LIBRE"/>
    <s v="BANCOLOMBIA"/>
    <s v="AHO"/>
    <n v="69900003789"/>
    <s v="MUÑOZ AGUDELO PEDRO HARVEY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028461278"/>
    <s v="avilagisell1985@gmail.com"/>
    <m/>
    <m/>
    <s v="N.A"/>
    <s v="N.A"/>
    <s v="L"/>
    <n v="41"/>
    <n v="41"/>
    <s v="L"/>
    <s v="N.A"/>
    <s v="N.A"/>
    <m/>
    <m/>
    <m/>
    <m/>
    <m/>
    <s v="jrodriguez"/>
    <s v="2022-02-11 07:40:2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5-18T00:00:00"/>
    <n v="16372"/>
    <n v="1028187154"/>
    <s v="CASTRO CASTRO JUAN CARLOS"/>
    <x v="20"/>
    <s v="1028187154.jpg"/>
    <s v="O+"/>
    <n v="1300000"/>
    <d v="2024-01-01T00:00:00"/>
    <n v="1160000"/>
    <s v="AYUDANTE DE RECOLECCION"/>
    <s v="LOCAL"/>
    <s v="ACTIVO"/>
    <d v="2021-10-14T00:00:00"/>
    <d v="2024-10-13T00:00:00"/>
    <m/>
    <m/>
    <m/>
    <n v="120833"/>
    <m/>
    <s v="DIRECTO"/>
    <s v="RIESGO III"/>
    <s v="PROMODISTRITO - R3"/>
    <s v="R4 RECOLECCIÓN"/>
    <s v="TURNO #R1 (05:00 - 13:00)"/>
    <m/>
    <s v="GALVIS LEON EDWIN YEZID"/>
    <d v="1987-04-17T00:00:00"/>
    <n v="37"/>
    <s v="M"/>
    <s v="BUENAVENTURA"/>
    <n v="1"/>
    <s v="BACHILLER"/>
    <s v="UNIÓN LIBRE"/>
    <s v="DAVIVIENDA"/>
    <s v="AHO"/>
    <n v="488424498423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3487544"/>
    <n v="3103487544"/>
    <s v="jairoclime5@gmail.com"/>
    <m/>
    <m/>
    <s v="XL"/>
    <s v="N.A"/>
    <s v="N.A"/>
    <n v="43"/>
    <n v="43"/>
    <s v="XL"/>
    <s v="N.A"/>
    <s v="N.A"/>
    <m/>
    <m/>
    <m/>
    <m/>
    <m/>
    <s v="jrodriguez"/>
    <s v="2021-10-14 13:57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1-26T00:00:00"/>
    <n v="1931"/>
    <n v="79218382"/>
    <s v="SILVESTRE LOAIZA RONALD CLITON"/>
    <x v="20"/>
    <s v="79218382.jpg"/>
    <s v="O+"/>
    <n v="1300000"/>
    <d v="2024-01-01T00:00:00"/>
    <n v="1160000"/>
    <s v="AYUDANTE DE RECOLECCION"/>
    <s v="LOCAL"/>
    <s v="ACTIVO"/>
    <d v="2018-02-09T00:00:00"/>
    <d v="2025-02-08T00:00:00"/>
    <m/>
    <m/>
    <m/>
    <n v="130758"/>
    <m/>
    <s v="DIRECTO"/>
    <s v="RIESGO III"/>
    <s v="PROMODISTRITO - R3"/>
    <s v="R14 RECOLECCIÓN"/>
    <s v="TURNO #R1 (05:00 - 13:00)"/>
    <m/>
    <m/>
    <d v="1981-10-22T00:00:00"/>
    <n v="42"/>
    <s v="M"/>
    <s v="SOACHA"/>
    <n v="2"/>
    <s v="BACHILLER"/>
    <s v="UNIÓN LIBRE"/>
    <s v="DAVIVIENDA"/>
    <s v="AHO"/>
    <n v="488440532072"/>
    <s v="MUÑOZ MONROY LUIS FERN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766829"/>
    <n v="3118192666"/>
    <s v="RONALDSILVER17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3-08T00:00:00"/>
    <n v="2279"/>
    <n v="1014176573"/>
    <s v="MENA MENA ANGEL STIL"/>
    <x v="20"/>
    <s v="1014176573.jpg"/>
    <s v="O+"/>
    <n v="1300000"/>
    <d v="2024-01-01T00:00:00"/>
    <n v="1160000"/>
    <s v="AYUDANTE DE RECOLECCION"/>
    <s v="LOCAL"/>
    <s v="ACTIVO"/>
    <d v="2018-08-02T00:00:00"/>
    <d v="2024-08-01T00:00:00"/>
    <m/>
    <m/>
    <m/>
    <n v="130758"/>
    <m/>
    <s v="DIRECTO"/>
    <s v="RIESGO III"/>
    <s v="PROMODISTRITO - R3"/>
    <s v="R8 RECOLECCIÓN"/>
    <s v="TURNO #TD5 (18:00 - 02:00)"/>
    <m/>
    <s v="RUIZ VARGAS EDGAR ORLANDO"/>
    <d v="1986-02-04T00:00:00"/>
    <n v="38"/>
    <s v="M"/>
    <s v="QUIBDO"/>
    <n v="1"/>
    <s v="PRIMARIA"/>
    <s v="UNIÓN LIBRE"/>
    <s v="BANCOLOMBIA"/>
    <s v="AHO"/>
    <n v="69900001809"/>
    <s v="SANCHEZ ALAPE JHON JAIME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228763723"/>
    <s v="angelstilmenan@gmail.com"/>
    <m/>
    <m/>
    <s v="N.A"/>
    <s v="N.A"/>
    <s v="XL"/>
    <n v="42"/>
    <n v="42"/>
    <s v="XL"/>
    <s v="N.A"/>
    <s v="N.A"/>
    <m/>
    <m/>
    <m/>
    <m/>
    <m/>
    <s v="jenriquez"/>
    <s v="2018-08-10 15:04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9-06T00:00:00"/>
    <n v="8370"/>
    <n v="1023927273"/>
    <s v="PABON RICAURTE JULIAN HERNANDO"/>
    <x v="20"/>
    <s v="1023927273.jpg"/>
    <s v="O+"/>
    <n v="1300000"/>
    <d v="2024-01-01T00:00:00"/>
    <n v="1160000"/>
    <s v="AYUDANTE DE RECOLECCION"/>
    <s v="LOCAL"/>
    <s v="ACTIVO"/>
    <d v="2019-03-15T00:00:00"/>
    <d v="2025-03-14T00:00:00"/>
    <m/>
    <m/>
    <m/>
    <n v="130758"/>
    <m/>
    <s v="DIRECTO"/>
    <s v="RIESGO III"/>
    <s v="PROMODISTRITO - R3"/>
    <s v="R6 RECOLECCIÓN"/>
    <s v="TURNO #2 (14:00 - 22:00)"/>
    <m/>
    <m/>
    <d v="1993-07-01T00:00:00"/>
    <n v="31"/>
    <s v="M"/>
    <s v="BOGOTA, D.C."/>
    <n v="2"/>
    <s v="BACHILLER"/>
    <s v="SOLTERO"/>
    <s v="DAVIVIENDA"/>
    <s v="AHO"/>
    <n v="488404069665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58717760"/>
    <s v="JULIAN.1993.PABON.01@OUTLOOK.ES"/>
    <m/>
    <m/>
    <s v="N.A"/>
    <s v="N.A"/>
    <s v="M"/>
    <n v="39"/>
    <n v="39"/>
    <s v="M"/>
    <s v="N.A"/>
    <s v="N.A"/>
    <m/>
    <m/>
    <m/>
    <m/>
    <m/>
    <s v="dcurrea"/>
    <s v="2019-03-19 10:53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11-26T00:00:00"/>
    <n v="7691"/>
    <n v="1087782972"/>
    <s v="SINISTERRA PRADO JONATHAN"/>
    <x v="20"/>
    <s v="1087782972.jpg"/>
    <s v="O+"/>
    <n v="1300000"/>
    <d v="2024-01-01T00:00:00"/>
    <n v="1160000"/>
    <s v="AYUDANTE DE RECOLECCION"/>
    <s v="LOCAL"/>
    <s v="ACTIVO"/>
    <d v="2019-02-01T00:00:00"/>
    <d v="2025-01-31T00:00:00"/>
    <m/>
    <m/>
    <m/>
    <n v="130758"/>
    <m/>
    <s v="DIRECTO"/>
    <s v="RIESGO III"/>
    <s v="PROMODISTRITO - R3"/>
    <s v="R8 RECOLECCIÓN"/>
    <s v="TURNO #TD5 (18:00 - 02:00)"/>
    <m/>
    <s v="RUIZ VARGAS EDGAR ORLANDO"/>
    <d v="1991-04-11T00:00:00"/>
    <n v="33"/>
    <s v="M"/>
    <s v="SAN ANDRES DE TUMACO"/>
    <n v="2"/>
    <s v="BACHILLER"/>
    <s v="UNIÓN LIBRE"/>
    <s v="BANCOLOMBIA"/>
    <s v="AHO"/>
    <n v="69900001620"/>
    <s v="SANCHEZ ALAPE JHON JAIME"/>
    <s v="DIAZ NUÑEZ JASSER ESNEIDER"/>
    <s v="BOGOTA, D.C."/>
    <s v="BOGOTA, D.C."/>
    <s v="COLFONDOS [231001]"/>
    <s v="PROTECCIÓN [230201]"/>
    <s v="FAMISANAR [EPS017]"/>
    <s v="COLSUBSIDIO [CCF22]"/>
    <s v="SURA [14-28]"/>
    <s v="NO"/>
    <m/>
    <m/>
    <m/>
    <s v="SIN NIVEL"/>
    <n v="0"/>
    <n v="3165723926"/>
    <s v="JONATHANSINISTERRA662@GMAIL.COM"/>
    <m/>
    <m/>
    <s v="N.A"/>
    <s v="N.A"/>
    <s v="M"/>
    <n v="41"/>
    <n v="41"/>
    <s v="M"/>
    <s v="N.A"/>
    <s v="N.A"/>
    <m/>
    <m/>
    <m/>
    <m/>
    <m/>
    <s v="yalbarracin"/>
    <s v="2019-01-31 15:30:1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8-10-30T00:00:00"/>
    <n v="1714"/>
    <n v="79461437"/>
    <s v="MORENO CARDENAS JORGE ARMANDO"/>
    <x v="20"/>
    <s v="79461437.jpg"/>
    <s v="O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8 RECOLECCIÓN"/>
    <s v="TURNO #TD5 (18:00 - 02:00)"/>
    <m/>
    <s v="RUIZ VARGAS EDGAR ORLANDO"/>
    <d v="1968-07-01T00:00:00"/>
    <n v="56"/>
    <s v="M"/>
    <s v="BOGOTA, D.C."/>
    <n v="1"/>
    <s v="BACHILLER"/>
    <s v="UNIÓN LIBRE"/>
    <s v="BANCOLOMBIA"/>
    <s v="AHO"/>
    <n v="69900001676"/>
    <s v="SANCHEZ ALAPE JHON JAIME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200741"/>
    <n v="3132622017"/>
    <s v="jorgemoreno1968po@gmail.com"/>
    <m/>
    <m/>
    <s v="N.A"/>
    <s v="N.A"/>
    <s v="M"/>
    <n v="37"/>
    <n v="37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1-31T00:00:00"/>
    <n v="17124"/>
    <n v="1033718646"/>
    <s v="RODRIGUEZ FERNANDEZ CARLOS ANDRES"/>
    <x v="20"/>
    <s v="1033718646.jpg"/>
    <s v="A+"/>
    <n v="1300000"/>
    <d v="2024-01-01T00:00:00"/>
    <n v="1160000"/>
    <s v="AYUDANTE DE RECOLECCION"/>
    <s v="LOCAL"/>
    <s v="ACTIVO"/>
    <d v="2022-01-13T00:00:00"/>
    <d v="2025-01-12T00:00:00"/>
    <m/>
    <m/>
    <m/>
    <n v="0"/>
    <m/>
    <s v="DIRECTO"/>
    <s v="RIESGO III"/>
    <s v="PROMODISTRITO - R3"/>
    <s v="GUARDIA [PROMODISTRITO]"/>
    <s v="TURNO #R1 (05:00 - 13:00)"/>
    <m/>
    <s v="HURTADO PALENCIA ALMEIRO"/>
    <d v="1990-01-24T00:00:00"/>
    <n v="34"/>
    <s v="M"/>
    <s v="BOGOTA, D.C."/>
    <n v="1"/>
    <s v="BACHILLER"/>
    <s v="UNIÓN LIBRE"/>
    <s v="BANCOLOMBIA"/>
    <s v="AHO"/>
    <n v="69900003410"/>
    <s v="GALVIS LEON EDWIN YEZID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5907983"/>
    <n v="3188779219"/>
    <s v="rcarlos1190@outlook.com"/>
    <m/>
    <m/>
    <s v="N.A"/>
    <s v="N.A"/>
    <s v="L"/>
    <n v="39"/>
    <n v="39"/>
    <s v="L"/>
    <s v="N.A"/>
    <s v="N.A"/>
    <m/>
    <m/>
    <m/>
    <m/>
    <m/>
    <s v="jrodriguez"/>
    <s v="2022-01-13 10:58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5-18T00:00:00"/>
    <n v="7829"/>
    <n v="1032411462"/>
    <s v="GAVIRIA GAVIRIA JOSE ESNEYDER"/>
    <x v="20"/>
    <s v="1032411462.jpg"/>
    <s v="O-"/>
    <n v="1300000"/>
    <d v="2024-01-01T00:00:00"/>
    <n v="1160000"/>
    <s v="AYUDANTE DE RECOLECCION"/>
    <s v="LOCAL"/>
    <s v="ACTIVO"/>
    <d v="2019-02-13T00:00:00"/>
    <d v="2025-02-12T00:00:00"/>
    <m/>
    <m/>
    <m/>
    <n v="130758"/>
    <m/>
    <s v="DIRECTO"/>
    <s v="RIESGO III"/>
    <s v="PROMODISTRITO - R3"/>
    <s v="R1 RECOLECCIÓN"/>
    <s v="TURNO #R1 (05:00 - 13:00)"/>
    <m/>
    <m/>
    <d v="1988-04-03T00:00:00"/>
    <n v="36"/>
    <s v="M"/>
    <s v="BOGOTA, D.C."/>
    <n v="2"/>
    <s v="BACHILLER"/>
    <s v="UNIÓN LIBRE"/>
    <s v="BANCOLOMBIA"/>
    <s v="AHO"/>
    <n v="69900001605"/>
    <s v="MAYORGA GUERRERO JUAN BERNARDO"/>
    <s v="RAMOS SERRANO JOSE MANUEL"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15096560"/>
    <n v="3132071721"/>
    <s v="ESNEIDERGAVIRIA183@GMAIL.COM"/>
    <m/>
    <m/>
    <s v="N.A"/>
    <s v="N.A"/>
    <s v="M"/>
    <n v="38"/>
    <n v="38"/>
    <s v="M"/>
    <s v="N.A"/>
    <s v="N.A"/>
    <m/>
    <m/>
    <m/>
    <m/>
    <m/>
    <s v="yalbarracin"/>
    <s v="2019-02-13 14:58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9-10-10T00:00:00"/>
    <n v="24041"/>
    <n v="79547461"/>
    <s v="REYES PORRAS CARLOS ALBERTO"/>
    <x v="20"/>
    <s v="79547461.jpg"/>
    <s v="O+"/>
    <n v="1300000"/>
    <m/>
    <m/>
    <s v="AYUDANTE DE RECOLECCION"/>
    <s v="LOCAL"/>
    <s v="ACTIVO"/>
    <d v="2024-01-03T00:00:00"/>
    <d v="2025-01-02T00:00:00"/>
    <m/>
    <m/>
    <m/>
    <n v="120833"/>
    <m/>
    <s v="DIRECTO"/>
    <s v="RIESGO III"/>
    <s v="PROMODISTRITO - R3"/>
    <s v="R4 RECOLECCIÓN"/>
    <s v="TURNO #R1 (05:00 - 13:00)"/>
    <m/>
    <s v="GALVIS LEON EDWIN YEZID"/>
    <d v="1971-07-26T00:00:00"/>
    <n v="52"/>
    <s v="M"/>
    <s v="EL COLEGIO"/>
    <n v="1"/>
    <s v="PRIMARIA"/>
    <s v="SOLTERO"/>
    <s v="BANCOLOMBIA"/>
    <s v="AHO"/>
    <n v="69900007982"/>
    <s v="BELTRAN MARTINEZ ROLANDO ANDRE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133264261"/>
    <n v="3133264261"/>
    <s v="carlosreyes7126@gmail.com"/>
    <m/>
    <m/>
    <s v="N.A"/>
    <s v="N.A"/>
    <s v="M"/>
    <n v="37"/>
    <n v="37"/>
    <s v="M"/>
    <s v="N.A"/>
    <s v="N.A"/>
    <m/>
    <m/>
    <m/>
    <m/>
    <m/>
    <s v="jrodriguez"/>
    <s v="2024-01-04 08:03:1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2-16T00:00:00"/>
    <n v="15036"/>
    <n v="1085102309"/>
    <s v="MARTINEZ PAYARES YERSON"/>
    <x v="20"/>
    <s v="1085102309.jpg"/>
    <s v="O+"/>
    <n v="1300000"/>
    <d v="2024-01-01T00:00:00"/>
    <n v="1160000"/>
    <s v="AYUDANTE DE RECOLECCION"/>
    <s v="LOCAL"/>
    <s v="ACTIVO"/>
    <d v="2021-03-25T00:00:00"/>
    <d v="2025-03-24T00:00:00"/>
    <m/>
    <m/>
    <m/>
    <n v="120833"/>
    <m/>
    <s v="DIRECTO"/>
    <s v="RIESGO III"/>
    <s v="PROMODISTRITO - R3"/>
    <s v="L1 LAVADO CLUS"/>
    <s v="TURNO #3 (22:00 - 06:00)"/>
    <m/>
    <m/>
    <d v="1992-03-27T00:00:00"/>
    <n v="32"/>
    <s v="M"/>
    <s v="BOGOTA, D.C."/>
    <n v="1"/>
    <s v="BACHILLER"/>
    <s v="SOLTERO"/>
    <s v="BANCOLOMBIA"/>
    <s v="AHO"/>
    <n v="69900001150"/>
    <s v="CUESTA CASTRO JOHN ALEXANDER"/>
    <s v="JIMENEZ VARGAS SEBASTIAN"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114691991"/>
    <s v="JERSSONMARTINEZPAYARES60@GMAIL.COM"/>
    <m/>
    <m/>
    <s v="N.A"/>
    <s v="N.A"/>
    <s v="M"/>
    <n v="35"/>
    <n v="35"/>
    <s v="N.A"/>
    <s v="N.A"/>
    <s v="N.A"/>
    <m/>
    <m/>
    <m/>
    <m/>
    <m/>
    <s v="dfierro"/>
    <s v="2021-03-25 10:00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3-30T00:00:00"/>
    <n v="20236"/>
    <n v="1002276309"/>
    <s v="GOMEZ CARABALLO SAMUEL DAVID"/>
    <x v="20"/>
    <s v="1002276309.jpg"/>
    <s v="B+"/>
    <n v="1300000"/>
    <d v="2024-01-01T00:00:00"/>
    <n v="1160000"/>
    <s v="AYUDANTE DE RECOLECCION"/>
    <s v="LOCAL"/>
    <s v="ACTIVO"/>
    <d v="2022-12-01T00:00:00"/>
    <d v="2024-11-30T00:00:00"/>
    <m/>
    <m/>
    <m/>
    <n v="120833"/>
    <m/>
    <s v="DIRECTO"/>
    <s v="RIESGO III"/>
    <s v="PROMODISTRITO - R3"/>
    <s v="R4 RECOLECCIÓN"/>
    <s v="TURNO #R1 (05:00 - 13:00)"/>
    <m/>
    <s v="GALVIS LEON EDWIN YEZID"/>
    <d v="1999-02-14T00:00:00"/>
    <n v="25"/>
    <s v="M"/>
    <s v="MAHATES"/>
    <n v="1"/>
    <s v="PRIMARIA"/>
    <s v="UNIÓN LIBRE"/>
    <s v="BANCOLOMBIA"/>
    <s v="AHO"/>
    <n v="69900006189"/>
    <s v="BELTRAN MARTINEZ ROLANDO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04714299"/>
    <s v="mariadesamuel123@gmail.com"/>
    <m/>
    <m/>
    <s v="N.A"/>
    <s v="N.A"/>
    <s v="M"/>
    <n v="40"/>
    <n v="40"/>
    <s v="M"/>
    <s v="N.A"/>
    <s v="N.A"/>
    <m/>
    <m/>
    <m/>
    <m/>
    <m/>
    <s v="jrodriguez"/>
    <s v="2022-12-01 09:32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2-09T00:00:00"/>
    <n v="24732"/>
    <n v="1000621118"/>
    <s v="HERRERA  CORREGIDOR YOJAN EXNEYDER"/>
    <x v="20"/>
    <s v="1000621118.jpg"/>
    <s v="O-"/>
    <n v="1300000"/>
    <m/>
    <m/>
    <s v="AYUDANTE DE RECOLECCION"/>
    <s v="LOCAL"/>
    <s v="ACTIVO"/>
    <d v="2024-03-04T00:00:00"/>
    <d v="2024-09-03T00:00:00"/>
    <m/>
    <m/>
    <m/>
    <n v="120833"/>
    <m/>
    <s v="DIRECTO"/>
    <s v="RIESGO III"/>
    <s v="PROMODISTRITO - R3"/>
    <s v="R13 RECOLECCIÓN"/>
    <s v="TURNO #2 (14:00 - 22:00)"/>
    <m/>
    <s v="AVILA ROMERO EDGAR MAURICIO"/>
    <d v="2002-11-09T00:00:00"/>
    <n v="21"/>
    <s v="M"/>
    <s v="BOGOTA, D.C."/>
    <n v="2"/>
    <s v="BACHILLER"/>
    <s v="SOLTERO"/>
    <s v="BANCOLOMBIA"/>
    <s v="AHO"/>
    <n v="69900008315"/>
    <s v="MAYORGA GUERRERO JUAN BERN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6682895"/>
    <n v="3026682895"/>
    <s v="yojancorreguidor@gmail.com"/>
    <m/>
    <m/>
    <s v="N.A"/>
    <s v="N.A"/>
    <s v="M"/>
    <n v="39"/>
    <n v="39"/>
    <s v="M"/>
    <s v="N.A"/>
    <s v="N.A"/>
    <m/>
    <m/>
    <m/>
    <m/>
    <m/>
    <s v="jrodriguez"/>
    <s v="2024-03-05 15:01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7-30T00:00:00"/>
    <n v="25812"/>
    <n v="1004606134"/>
    <s v="TENORIO SINISTERRA DENIS ALONSO"/>
    <x v="20"/>
    <s v="1004606134.jpg"/>
    <s v="O+"/>
    <n v="1300000"/>
    <m/>
    <m/>
    <s v="AYUDANTE DE RECOLECCION"/>
    <s v="LOCAL"/>
    <s v="ACTIVO"/>
    <d v="2024-06-17T00:00:00"/>
    <d v="2024-12-16T00:00:00"/>
    <m/>
    <m/>
    <m/>
    <n v="120833"/>
    <m/>
    <s v="DIRECTO"/>
    <s v="RIESGO III"/>
    <s v="PROMODISTRITO - R3"/>
    <s v="I1 RECOLECCIÓN"/>
    <s v="TURNO #R1 (05:00 - 13:00)"/>
    <m/>
    <m/>
    <d v="2000-07-04T00:00:00"/>
    <n v="24"/>
    <s v="M"/>
    <s v="SAN ANDRES DE TUMACO"/>
    <n v="3"/>
    <s v="PRIMARIA"/>
    <s v="UNIÓN LIBRE"/>
    <s v="BANCOLOMBIA"/>
    <s v="AHO"/>
    <n v="69900008687"/>
    <s v="GALVIS LEON EDWIN YEZID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22310271"/>
    <n v="3022310271"/>
    <s v="TENORIOSINISTERRADENISALONSO@GMAIL.COM"/>
    <m/>
    <m/>
    <s v="N.A"/>
    <s v="N.A"/>
    <s v="L"/>
    <n v="41"/>
    <n v="41"/>
    <s v="L"/>
    <s v="N.A"/>
    <s v="N.A"/>
    <m/>
    <m/>
    <m/>
    <m/>
    <m/>
    <s v="cgarrido"/>
    <s v="2024-06-17 15:25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12-07T00:00:00"/>
    <n v="22513"/>
    <n v="1100397488"/>
    <s v="HERNANDEZ OLASCUAGA MARCO ANTONIO"/>
    <x v="20"/>
    <s v="1100397488.jpg"/>
    <s v="O+"/>
    <n v="1300000"/>
    <d v="2024-01-01T00:00:00"/>
    <n v="1160000"/>
    <s v="AYUDANTE DE RECOLECCION"/>
    <s v="LOCAL"/>
    <s v="ACTIVO"/>
    <d v="2023-08-08T00:00:00"/>
    <d v="2024-08-07T00:00:00"/>
    <m/>
    <m/>
    <m/>
    <n v="120833"/>
    <m/>
    <s v="DIRECTO"/>
    <s v="RIESGO III"/>
    <s v="PROMODISTRITO - R3"/>
    <s v="R12 RECOLECCION"/>
    <s v="TURNO #2 (14:00 - 22:00)"/>
    <m/>
    <s v="CASAS RUIZ JAIRO ENRIQUE"/>
    <d v="1991-07-26T00:00:00"/>
    <n v="32"/>
    <s v="M"/>
    <s v="SAN LUIS DE SINCE"/>
    <n v="2"/>
    <s v="PRIMARIA"/>
    <s v="SOLTERO"/>
    <s v="BANCOLOMBIA"/>
    <s v="AHO"/>
    <n v="69900007390"/>
    <s v="GUERRERO CALDERON ANDRES ESTIVEN"/>
    <m/>
    <s v="BOGOTA, D.C."/>
    <s v="BOGOTA, D.C."/>
    <s v="COLFONDOS [231001]"/>
    <s v="COLFONDOS [231001]"/>
    <s v="MUTUAL SER [ESSC07]"/>
    <s v="COLSUBSIDIO [CCF22]"/>
    <s v="SURA [14-28]"/>
    <s v="NO"/>
    <m/>
    <m/>
    <m/>
    <s v="SIN NIVEL"/>
    <m/>
    <n v="3117596849"/>
    <s v="marialuisaarnedodeb@gmail.com"/>
    <m/>
    <m/>
    <s v="N.A"/>
    <s v="N.A"/>
    <s v="M"/>
    <n v="42"/>
    <n v="42"/>
    <s v="M"/>
    <s v="N.A"/>
    <s v="N.A"/>
    <m/>
    <m/>
    <m/>
    <m/>
    <m/>
    <s v="jrodriguez"/>
    <s v="2023-08-08 11:58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2-19T00:00:00"/>
    <n v="24731"/>
    <n v="1023000694"/>
    <s v="MADRIGAL VEGA JOHAN FERNANDO"/>
    <x v="20"/>
    <s v="1023000694.jpg"/>
    <s v="O+"/>
    <n v="1300000"/>
    <m/>
    <m/>
    <s v="AYUDANTE DE RECOLECCION"/>
    <s v="LOCAL"/>
    <s v="ACTIVO"/>
    <d v="2024-03-04T00:00:00"/>
    <d v="2024-09-03T00:00:00"/>
    <m/>
    <m/>
    <m/>
    <n v="120833"/>
    <m/>
    <s v="DIRECTO"/>
    <s v="RIESGO III"/>
    <s v="PROMODISTRITO - R3"/>
    <s v="R13 RECOLECCIÓN"/>
    <s v="TURNO #2 (14:00 - 22:00)"/>
    <m/>
    <s v="AVILA ROMERO EDGAR MAURICIO"/>
    <d v="1994-12-16T00:00:00"/>
    <n v="29"/>
    <s v="M"/>
    <s v="ORTEGA"/>
    <n v="1"/>
    <s v="BACHILLER"/>
    <s v="SOLTERO"/>
    <s v="BANCOLOMBIA"/>
    <s v="AHO"/>
    <n v="25020121303"/>
    <s v="MAYORGA GUERRERO JUAN BERNARDO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209654141"/>
    <n v="3209654141"/>
    <s v="johanmadrigal18@gmail.com"/>
    <m/>
    <m/>
    <s v="N.A"/>
    <s v="N.A"/>
    <s v="S"/>
    <n v="39"/>
    <n v="39"/>
    <s v="S"/>
    <s v="N.A"/>
    <s v="N.A"/>
    <m/>
    <m/>
    <m/>
    <m/>
    <m/>
    <s v="jrodriguez"/>
    <s v="2024-03-05 15:01:1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11-12T00:00:00"/>
    <n v="21909"/>
    <n v="1000076408"/>
    <s v="MARTINEZ ZAPATA BRAYAN YESID"/>
    <x v="20"/>
    <s v="1000076408.jpg"/>
    <s v="O+"/>
    <n v="1300000"/>
    <d v="2024-01-01T00:00:00"/>
    <n v="1160000"/>
    <s v="AYUDANTE DE RECOLECCION"/>
    <s v="LOCAL"/>
    <s v="ACTIVO"/>
    <d v="2023-06-01T00:00:00"/>
    <d v="2024-11-30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7-11-01T00:00:00"/>
    <n v="26"/>
    <s v="M"/>
    <s v="BOGOTA, D.C."/>
    <n v="1"/>
    <s v="BACHILLER BÁSICO"/>
    <s v="UNIÓN LIBRE"/>
    <s v="BANCOLOMBIA"/>
    <s v="AHO"/>
    <n v="69900007167"/>
    <s v="RUIZ VARGAS EDGAR ORLAND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61684574"/>
    <n v="3015393295"/>
    <s v="astaroth49@gmail.com"/>
    <m/>
    <m/>
    <s v="N.A"/>
    <s v="N.A"/>
    <s v="XL"/>
    <n v="41"/>
    <n v="41"/>
    <s v="XL"/>
    <s v="N.A"/>
    <s v="N.A"/>
    <m/>
    <m/>
    <m/>
    <m/>
    <m/>
    <s v="jrodriguez"/>
    <s v="2023-06-01 10:35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11-17T00:00:00"/>
    <n v="1713"/>
    <n v="79704618"/>
    <s v="MORENO CARDENAS ARBEIRO"/>
    <x v="20"/>
    <s v="79704618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8 RECOLECCIÓN"/>
    <s v="TURNO #TD5 (18:00 - 02:00)"/>
    <m/>
    <s v="RUIZ VARGAS EDGAR ORLANDO"/>
    <d v="1975-09-24T00:00:00"/>
    <n v="48"/>
    <s v="M"/>
    <s v="BOGOTA, D.C."/>
    <n v="2"/>
    <s v="BACHILLER"/>
    <s v="CASADO"/>
    <s v="BANCOLOMBIA"/>
    <s v="AHO"/>
    <n v="69928517284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712345"/>
    <n v="3145751688"/>
    <s v="ARBEIROMORENOCARDENAS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1-11T00:00:00"/>
    <n v="8372"/>
    <n v="80745477"/>
    <s v="AGUJA LOPEZ WILSON FERNANDO"/>
    <x v="20"/>
    <s v="80745477.jpg"/>
    <s v="O+"/>
    <n v="1300000"/>
    <d v="2024-01-01T00:00:00"/>
    <n v="1160000"/>
    <s v="AYUDANTE DE RECOLECCION"/>
    <s v="LOCAL"/>
    <s v="ACTIVO"/>
    <d v="2019-03-15T00:00:00"/>
    <d v="2025-03-14T00:00:00"/>
    <m/>
    <m/>
    <m/>
    <n v="130758"/>
    <m/>
    <s v="DIRECTO"/>
    <s v="RIESGO III"/>
    <s v="PROMODISTRITO - R3"/>
    <s v="R2 RECOLECCIÓN"/>
    <s v="TURNO #R1 (05:00 - 13:00)"/>
    <m/>
    <m/>
    <d v="1983-06-06T00:00:00"/>
    <n v="41"/>
    <s v="M"/>
    <s v="BOGOTA, D.C."/>
    <n v="1"/>
    <s v="BACHILLER BÁSICO"/>
    <s v="SOLTERO"/>
    <s v="BANCOLOMBIA"/>
    <s v="AHO"/>
    <n v="69928217159"/>
    <s v="MAYORGA GUERRERO JUAN BERNARDO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6425191"/>
    <n v="3158175653"/>
    <s v="WILSONJU64@GMAIL.COM"/>
    <m/>
    <m/>
    <s v="N.A"/>
    <s v="N.A"/>
    <s v="N.A"/>
    <s v="N.A"/>
    <s v="N.A"/>
    <s v="N.A"/>
    <s v="N.A"/>
    <s v="N.A"/>
    <m/>
    <m/>
    <m/>
    <m/>
    <m/>
    <s v="dcurrea"/>
    <s v="2019-03-19 10:58:5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3-22T00:00:00"/>
    <n v="25678"/>
    <n v="1065650652"/>
    <s v="LOPEZ FRAGOSO LUIS DANIEL"/>
    <x v="20"/>
    <s v="1065650652.jpg"/>
    <s v="O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93-02-04T00:00:00"/>
    <n v="31"/>
    <s v="M"/>
    <s v="VALLEDUPAR"/>
    <n v="2"/>
    <s v="PRIMARIA"/>
    <s v="UNIÓN LIBRE"/>
    <s v="BANCOLOMBIA"/>
    <s v="AHO"/>
    <s v="03141973303"/>
    <s v="GALVIS LEON EDWIN YEZID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26838695"/>
    <n v="3126838695"/>
    <s v="LOPEZFRAGOSO@GMAIL.COM"/>
    <m/>
    <m/>
    <s v="N.A"/>
    <s v="N.A"/>
    <s v="XL"/>
    <s v="N.A"/>
    <n v="43"/>
    <s v="XL"/>
    <s v="XL"/>
    <s v="XL"/>
    <m/>
    <m/>
    <m/>
    <m/>
    <m/>
    <s v="cgarrido"/>
    <s v="2024-06-04 16:56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12-22T00:00:00"/>
    <n v="24577"/>
    <n v="1093770277"/>
    <s v="LOPEZ BARAHONA EDUARDO JOSE"/>
    <x v="20"/>
    <s v="1093770277.jpg"/>
    <s v="O-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3-10-30T00:00:00"/>
    <n v="30"/>
    <s v="M"/>
    <s v="CHIRIGUANA"/>
    <n v="2"/>
    <s v="PRIMARIA"/>
    <s v="SOLTERO"/>
    <s v="BANCOLOMBIA"/>
    <s v="AHO"/>
    <n v="69900008229"/>
    <s v="IBARRA DUARTE MARITZA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135098865"/>
    <n v="3135098865"/>
    <s v="eduardojose@hotmail.com"/>
    <m/>
    <m/>
    <s v="N.A"/>
    <s v="N.A"/>
    <s v="XL"/>
    <n v="45"/>
    <n v="45"/>
    <s v="XL"/>
    <s v="N.A"/>
    <s v="N.A"/>
    <m/>
    <m/>
    <m/>
    <m/>
    <m/>
    <s v="jrodriguez"/>
    <s v="2024-02-20 11:27:4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11-06T00:00:00"/>
    <n v="22905"/>
    <n v="1062912452"/>
    <s v="ALVAREZ PALLARES JORGE EDUARDO"/>
    <x v="20"/>
    <s v="1062912452.jpg"/>
    <s v="O+"/>
    <n v="1300000"/>
    <d v="2024-01-01T00:00:00"/>
    <n v="1160000"/>
    <s v="AYUDANTE DE RECOLECCION"/>
    <s v="LOCAL"/>
    <s v="ACTIVO"/>
    <d v="2023-09-11T00:00:00"/>
    <d v="2024-09-10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7-09-19T00:00:00"/>
    <n v="26"/>
    <s v="M"/>
    <s v="MORALES"/>
    <n v="1"/>
    <s v="BACHILLER"/>
    <s v="SOLTERO"/>
    <s v="BANCOLOMBIA"/>
    <s v="AHO"/>
    <n v="69900007533"/>
    <s v="RUIZ VARGAS EDGAR ORLAN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42497273"/>
    <n v="3042497273"/>
    <s v="sincorreo1292018@gmail.com"/>
    <m/>
    <m/>
    <s v="N.A"/>
    <s v="N.A"/>
    <s v="M"/>
    <n v="41"/>
    <n v="41"/>
    <s v="M"/>
    <s v="N.A"/>
    <s v="N.A"/>
    <m/>
    <m/>
    <m/>
    <m/>
    <m/>
    <s v="jrodriguez"/>
    <s v="2023-09-12 09:29:0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1-22T00:00:00"/>
    <n v="1723"/>
    <n v="87948034"/>
    <s v="MOSQUERA QUIÑONES RODIER ESTEFER"/>
    <x v="20"/>
    <s v="87948034.jpg"/>
    <s v="O+"/>
    <n v="1300000"/>
    <d v="2024-01-01T00:00:00"/>
    <n v="1160000"/>
    <s v="AYUDANTE DE RECOLECCION"/>
    <s v="LOCAL"/>
    <s v="ACTIVO"/>
    <d v="2018-02-16T00:00:00"/>
    <d v="2025-02-15T00:00:00"/>
    <m/>
    <m/>
    <m/>
    <n v="130758"/>
    <m/>
    <s v="DIRECTO"/>
    <s v="RIESGO III"/>
    <s v="PROMODISTRITO - R3"/>
    <s v="R9 RECOLECCIÓN"/>
    <s v="TURNO #TD5 (18:00 - 02:00)"/>
    <m/>
    <s v="MUÑOZ MONROY LUIS FERNANDO"/>
    <d v="1981-04-25T00:00:00"/>
    <n v="43"/>
    <s v="M"/>
    <s v="SAN ANDRES DE TUMACO"/>
    <n v="1"/>
    <s v="BACHILLER"/>
    <s v="UNIÓN LIBRE"/>
    <s v="BANCOLOMBIA"/>
    <s v="AHO"/>
    <n v="69928526658"/>
    <s v="DURAN CASTELLANOS JUAN GUILLERMO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3012278952"/>
    <n v="3012278952"/>
    <s v="mosquerarodier68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7-03T00:00:00"/>
    <n v="20770"/>
    <n v="1193334064"/>
    <s v="ORTEGA DIAZ EDWIN"/>
    <x v="20"/>
    <s v="1193334064.jpg"/>
    <s v="O+"/>
    <n v="1300000"/>
    <d v="2024-01-01T00:00:00"/>
    <n v="1160000"/>
    <s v="AYUDANTE DE RECOLECCION"/>
    <s v="LOCAL"/>
    <s v="ACTIVO"/>
    <d v="2023-02-01T00:00:00"/>
    <d v="2025-01-31T00:00:00"/>
    <m/>
    <m/>
    <m/>
    <n v="120833"/>
    <m/>
    <s v="DIRECTO"/>
    <s v="RIESGO III"/>
    <s v="PROMODISTRITO - R3"/>
    <s v="R5 RECOLECCIÓN"/>
    <s v="TURNO #R1 (05:00 - 13:00)"/>
    <m/>
    <m/>
    <d v="1980-11-20T00:00:00"/>
    <n v="43"/>
    <s v="M"/>
    <s v="MAHATES"/>
    <n v="1"/>
    <s v="PRIMARIA"/>
    <s v="UNIÓN LIBRE"/>
    <s v="BANCOLOMBIA"/>
    <s v="AHO"/>
    <s v="03000003540"/>
    <s v="SANDOVAL GONZALEZ DANIEL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m/>
    <n v="3183197067"/>
    <s v="edwinortega@hotmail.com"/>
    <m/>
    <m/>
    <s v="N.A"/>
    <s v="N.A"/>
    <s v="L"/>
    <n v="39"/>
    <n v="39"/>
    <s v="L"/>
    <s v="N.A"/>
    <s v="N.A"/>
    <m/>
    <m/>
    <m/>
    <m/>
    <m/>
    <s v="jrodriguez"/>
    <s v="2023-02-01 16:38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3-02-18T00:00:00"/>
    <n v="1480"/>
    <n v="80267564"/>
    <s v="CELEITA CUELLAR WILFREDY"/>
    <x v="20"/>
    <s v="80267564.jpg"/>
    <s v="O+"/>
    <n v="1300000"/>
    <d v="2024-01-01T00:00:00"/>
    <n v="1160000"/>
    <s v="AYUDANTE DE RECOLECCION"/>
    <s v="LOCAL"/>
    <s v="ACTIVO"/>
    <d v="2018-02-05T00:00:00"/>
    <d v="2025-02-04T00:00:00"/>
    <m/>
    <m/>
    <m/>
    <n v="130758"/>
    <m/>
    <s v="DIRECTO"/>
    <s v="RIESGO III"/>
    <s v="PROMODISTRITO - R3"/>
    <s v="R1 RECOLECCIÓN"/>
    <s v="TURNO #R1 (05:00 - 13:00)"/>
    <m/>
    <m/>
    <d v="1964-05-04T00:00:00"/>
    <n v="60"/>
    <s v="M"/>
    <s v="BOGOTA, D.C."/>
    <n v="2"/>
    <s v="BACHILLER"/>
    <s v="UNIÓN LIBRE"/>
    <s v="BANCOLOMBIA"/>
    <s v="AHO"/>
    <n v="69900001593"/>
    <s v="MAYORGA GUERRERO JUAN BERN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7778975"/>
    <n v="3202474310"/>
    <s v="WILFREDYCELEITA04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6-26T00:00:00"/>
    <n v="1791"/>
    <n v="8525861"/>
    <s v="PINEDA SANCHEZ CESAR ALFONSO"/>
    <x v="20"/>
    <s v="8525861.jpg"/>
    <s v="O+"/>
    <n v="1300000"/>
    <d v="2024-01-01T00:00:00"/>
    <n v="1160000"/>
    <s v="AYUDANTE DE RECOLECCION"/>
    <s v="LOCAL"/>
    <s v="ACTIVO"/>
    <d v="2018-04-14T00:00:00"/>
    <d v="2025-04-13T00:00:00"/>
    <m/>
    <m/>
    <m/>
    <n v="130758"/>
    <m/>
    <s v="DIRECTO"/>
    <s v="RIESGO III"/>
    <s v="PROMODISTRITO - R3"/>
    <s v="I2 RECOLECCIÓN"/>
    <s v="TURNO #3 (22:00 - 06:00)"/>
    <m/>
    <m/>
    <d v="1979-05-24T00:00:00"/>
    <n v="45"/>
    <s v="M"/>
    <s v="LURUACO"/>
    <n v="2"/>
    <s v="BACHILLER"/>
    <s v="UNIÓN LIBRE"/>
    <s v="BANCOLOMBIA"/>
    <s v="AHO"/>
    <n v="69828603221"/>
    <s v="MEJIA PLATA PABLO ALBERT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671321"/>
    <n v="3023456594"/>
    <s v="cesaralfonsopineda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4-10-31T00:00:00"/>
    <n v="24078"/>
    <n v="79804700"/>
    <s v="SILVA GERARDO"/>
    <x v="20"/>
    <s v="79804700.jpg"/>
    <s v="O+"/>
    <n v="1300000"/>
    <m/>
    <m/>
    <s v="AYUDANTE DE RECOLECCION"/>
    <s v="LOCAL"/>
    <s v="ACTIVO"/>
    <d v="2024-01-10T00:00:00"/>
    <d v="2025-01-09T00:00:00"/>
    <m/>
    <m/>
    <m/>
    <n v="120833"/>
    <m/>
    <s v="DIRECTO"/>
    <s v="RIESGO III"/>
    <s v="PROMODISTRITO - R3"/>
    <s v="R4 RECOLECCIÓN"/>
    <s v="TURNO #R1 (05:00 - 13:00)"/>
    <m/>
    <s v="GALVIS LEON EDWIN YEZID"/>
    <d v="1975-04-18T00:00:00"/>
    <n v="49"/>
    <s v="M"/>
    <s v="BOGOTA, D.C."/>
    <n v="2"/>
    <s v="BACHILLER"/>
    <s v="UNIÓN LIBRE"/>
    <s v="BANCOLOMBIA"/>
    <s v="AHO"/>
    <n v="69900008003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3961298"/>
    <n v="3203961298"/>
    <s v="956895651@gmail.com"/>
    <m/>
    <m/>
    <s v="N.A"/>
    <s v="N.A"/>
    <s v="XL"/>
    <n v="38"/>
    <n v="38"/>
    <s v="XL"/>
    <s v="N.A"/>
    <s v="N.A"/>
    <m/>
    <m/>
    <m/>
    <m/>
    <m/>
    <s v="jrodriguez"/>
    <s v="2024-01-11 11:05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10-01T00:00:00"/>
    <n v="1599"/>
    <n v="93413496"/>
    <s v="HENRIQUEZ NARVAEZ JULIO CESAR"/>
    <x v="20"/>
    <s v="93413496.jpg"/>
    <s v="B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2 RECOLECCIÓN"/>
    <s v="TURNO #R1 (05:00 - 13:00)"/>
    <m/>
    <m/>
    <d v="1979-03-16T00:00:00"/>
    <n v="45"/>
    <s v="M"/>
    <s v="IBAGUE"/>
    <n v="1"/>
    <s v="BACHILLER"/>
    <s v="SOLTERO"/>
    <s v="BANCOLOMBIA"/>
    <s v="AHO"/>
    <n v="69928538559"/>
    <s v="MAYORGA GUERRERO JUAN BERNARDO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7751953"/>
    <n v="3118016302"/>
    <s v="jc296285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6-28T00:00:00"/>
    <n v="25435"/>
    <n v="1028017869"/>
    <s v="SUAREZ MORELOS OSNEIDER"/>
    <x v="20"/>
    <s v="1028017869.jpg"/>
    <s v="O+"/>
    <n v="1300000"/>
    <m/>
    <m/>
    <s v="AYUDANTE DE RECOLECCION"/>
    <s v="LOCAL"/>
    <s v="ACTIVO"/>
    <d v="2024-05-06T00:00:00"/>
    <d v="2024-11-05T00:00:00"/>
    <m/>
    <m/>
    <m/>
    <n v="120833"/>
    <m/>
    <s v="DIRECTO"/>
    <s v="RIESGO III"/>
    <s v="PROMODISTRITO - R3"/>
    <s v="R7 RECOLECCIÓN"/>
    <s v="TURNO #TD5 (18:00 - 02:00)"/>
    <m/>
    <m/>
    <d v="1993-07-10T00:00:00"/>
    <n v="31"/>
    <s v="M"/>
    <s v="APARTADO"/>
    <n v="2"/>
    <s v="PRIMARIA"/>
    <s v="SOLTERO"/>
    <s v="BANCOLOMBIA"/>
    <s v="AHO"/>
    <n v="64505143289"/>
    <s v="MUÑOZ AGUDELO PEDRO HARVEY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77581346"/>
    <n v="3177581346"/>
    <s v="osneiderpibe@gmail.com"/>
    <m/>
    <m/>
    <s v="N.A"/>
    <s v="N.A"/>
    <s v="L"/>
    <n v="41"/>
    <n v="41"/>
    <s v="L"/>
    <s v="N.A"/>
    <s v="N.A"/>
    <m/>
    <m/>
    <m/>
    <m/>
    <m/>
    <s v="jrodriguez"/>
    <s v="2024-05-06 16:51:0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9-22T00:00:00"/>
    <n v="26081"/>
    <n v="1111788741"/>
    <s v="ZAMORA SINISTERRA WILSON"/>
    <x v="20"/>
    <s v="1111788741.jpg"/>
    <s v="O+"/>
    <n v="1300000"/>
    <m/>
    <m/>
    <s v="AYUDANTE DE RECOLECCION"/>
    <s v="LOCAL"/>
    <s v="ACTIVO"/>
    <d v="2024-07-15T00:00:00"/>
    <d v="2025-01-14T00:00:00"/>
    <m/>
    <m/>
    <m/>
    <n v="120833"/>
    <m/>
    <s v="DIRECTO"/>
    <s v="RIESGO III"/>
    <s v="PROMODISTRITO - R3"/>
    <s v="R7 RECOLECCIÓN"/>
    <s v="TURNO #TD5 (18:00 - 02:00)"/>
    <m/>
    <m/>
    <d v="1991-08-22T00:00:00"/>
    <n v="32"/>
    <s v="M"/>
    <s v="BUENAVENTURA"/>
    <n v="2"/>
    <s v="PRIMARIA"/>
    <s v="SOLTERO"/>
    <s v="BANCOLOMBIA"/>
    <s v="AHO"/>
    <n v="66966690497"/>
    <s v="MUÑOZ AGUDELO PEDRO HARVEY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247329525"/>
    <n v="3247329525"/>
    <s v="wilso2935@gmail.com"/>
    <m/>
    <m/>
    <s v="N.A"/>
    <s v="N.A"/>
    <s v="XXL"/>
    <n v="44"/>
    <n v="44"/>
    <s v="XXL"/>
    <s v="N.A"/>
    <s v="N.A"/>
    <m/>
    <m/>
    <m/>
    <m/>
    <m/>
    <s v="jrodriguez"/>
    <s v="2024-07-15 14:55:1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5-09-21T00:00:00"/>
    <n v="25441"/>
    <n v="1073673927"/>
    <s v="ROCHA RODRIGUEZ ROBINSON"/>
    <x v="20"/>
    <s v="1073673927.jpg"/>
    <s v="O+"/>
    <n v="1300000"/>
    <m/>
    <m/>
    <s v="AYUDANTE DE RECOLECCION"/>
    <s v="LOCAL"/>
    <s v="ACTIVO"/>
    <d v="2024-05-06T00:00:00"/>
    <d v="2024-11-05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87-08-26T00:00:00"/>
    <n v="36"/>
    <s v="M"/>
    <s v="BOGOTA, D.C."/>
    <n v="2"/>
    <s v="BACHILLER"/>
    <s v="SOLTERO"/>
    <s v="BANCOLOMBIA"/>
    <s v="AHO"/>
    <n v="52537756071"/>
    <s v="GALVIS LEON EDWIN YEZID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219302682"/>
    <n v="3219302682"/>
    <s v="nibarcrak@hotmail.com"/>
    <m/>
    <m/>
    <s v="N.A"/>
    <s v="N.A"/>
    <s v="S"/>
    <n v="37"/>
    <n v="37"/>
    <s v="S"/>
    <s v="N.A"/>
    <s v="N.A"/>
    <m/>
    <m/>
    <m/>
    <m/>
    <m/>
    <s v="jrodriguez"/>
    <s v="2024-05-06 16:51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5-25T00:00:00"/>
    <n v="24817"/>
    <n v="12448527"/>
    <s v="AYOLA VARGAS WILFRIDO ANTONIO"/>
    <x v="20"/>
    <s v="12448527.jpg"/>
    <s v="O+"/>
    <n v="1300000"/>
    <m/>
    <m/>
    <s v="AYUDANTE DE RECOLECCION"/>
    <s v="LOCAL"/>
    <s v="ACTIVO"/>
    <d v="2024-03-11T00:00:00"/>
    <d v="2024-09-10T00:00:00"/>
    <m/>
    <m/>
    <m/>
    <n v="120833"/>
    <m/>
    <s v="DIRECTO"/>
    <s v="RIESGO III"/>
    <s v="PROMODISTRITO - R3"/>
    <s v="R7 RECOLECCIÓN"/>
    <s v="TURNO #TD5 (18:00 - 02:00)"/>
    <m/>
    <m/>
    <d v="1981-02-10T00:00:00"/>
    <n v="43"/>
    <s v="M"/>
    <s v="CIENAGA"/>
    <n v="1"/>
    <s v="BACHILLER BÁSICO"/>
    <s v="UNIÓN LIBRE"/>
    <s v="BANCOLOMBIA"/>
    <s v="AHO"/>
    <n v="48224493030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8009067"/>
    <n v="3008009067"/>
    <s v="wilfranayala.69@gmail.com"/>
    <m/>
    <m/>
    <s v="N.A"/>
    <s v="N.A"/>
    <s v="L"/>
    <n v="42"/>
    <n v="42"/>
    <s v="L"/>
    <s v="N.A"/>
    <s v="N.A"/>
    <m/>
    <m/>
    <m/>
    <m/>
    <m/>
    <s v="jrodriguez"/>
    <s v="2024-03-12 16:13:3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10-16T00:00:00"/>
    <n v="24884"/>
    <n v="1023911187"/>
    <s v="ROMERO CHAPARRO CARLOS ANDRES"/>
    <x v="20"/>
    <s v="1023911187.jpg"/>
    <s v="O-"/>
    <n v="1300000"/>
    <m/>
    <m/>
    <s v="AYUDANTE DE RECOLECCION"/>
    <s v="LOCAL"/>
    <s v="ACTIVO"/>
    <d v="2024-03-18T00:00:00"/>
    <d v="2024-09-17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1-10-13T00:00:00"/>
    <n v="32"/>
    <s v="M"/>
    <s v="BOGOTA, D.C."/>
    <n v="1"/>
    <s v="BACHILLER"/>
    <s v="SOLTERO"/>
    <s v="BANCOLOMBIA"/>
    <s v="AHO"/>
    <n v="23151767753"/>
    <s v="RUIZ VARGAS EDGAR ORLANDO"/>
    <m/>
    <s v="BOGOTA, D.C."/>
    <s v="BOGOTA, D.C."/>
    <s v="COLFONDOS [231001]"/>
    <s v="COLFONDOS [231001]"/>
    <s v="SURA [EPS010]"/>
    <s v="COLSUBSIDIO [CCF22]"/>
    <s v="SURA [14-28]"/>
    <s v="NO"/>
    <m/>
    <m/>
    <m/>
    <s v="SIN NIVEL"/>
    <n v="3107855475"/>
    <n v="3107855475"/>
    <s v="andresromero13.28@gmail.com"/>
    <m/>
    <m/>
    <s v="N.A"/>
    <s v="N.A"/>
    <s v="L"/>
    <n v="39"/>
    <n v="39"/>
    <s v="L"/>
    <s v="N.A"/>
    <s v="N.A"/>
    <m/>
    <m/>
    <m/>
    <m/>
    <m/>
    <s v="jrodriguez"/>
    <s v="2024-03-18 09:22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7-08T00:00:00"/>
    <n v="1927"/>
    <n v="80063717"/>
    <s v="SIERRA PANCHE EDWIN LEONARDO"/>
    <x v="20"/>
    <s v="80063717.jpg"/>
    <s v="O+"/>
    <n v="1300000"/>
    <d v="2024-01-01T00:00:00"/>
    <n v="1160000"/>
    <s v="AYUDANTE DE RECOLECCION"/>
    <s v="LOCAL"/>
    <s v="ACTIVO"/>
    <d v="2018-02-23T00:00:00"/>
    <d v="2025-02-22T00:00:00"/>
    <m/>
    <m/>
    <m/>
    <n v="130758"/>
    <m/>
    <s v="DIRECTO"/>
    <s v="RIESGO III"/>
    <s v="PROMODISTRITO - R3"/>
    <s v="R4 RECOLECCIÓN"/>
    <s v="TURNO #R1 (05:00 - 13:00)"/>
    <m/>
    <s v="GALVIS LEON EDWIN YEZID"/>
    <d v="1978-10-31T00:00:00"/>
    <n v="45"/>
    <s v="M"/>
    <s v="BOGOTA, D.C."/>
    <n v="2"/>
    <s v="PRIMARIA"/>
    <s v="UNIÓN LIBRE"/>
    <s v="AV VILLAS"/>
    <s v="AHO"/>
    <n v="675915594"/>
    <s v="BELTRAN MARTINEZ ROLANDO ANDRES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2082694"/>
    <n v="3105667175"/>
    <s v="EDLEOSIERRA3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8-02T00:00:00"/>
    <n v="1534"/>
    <n v="6844703"/>
    <s v="DORIA SANTANA EVERGISTO MANUEL"/>
    <x v="20"/>
    <s v="6844703.jpg"/>
    <s v="B+"/>
    <n v="1300000"/>
    <d v="2024-01-01T00:00:00"/>
    <n v="1160000"/>
    <s v="AYUDANTE DE RECOLECCION"/>
    <s v="LOCAL"/>
    <s v="ACTIVO"/>
    <d v="2018-02-02T00:00:00"/>
    <d v="2025-02-01T00:00:00"/>
    <m/>
    <m/>
    <m/>
    <n v="130758"/>
    <m/>
    <s v="DIRECTO"/>
    <s v="RIESGO III"/>
    <s v="PROMODISTRITO - R3"/>
    <s v="R9 RECOLECCIÓN"/>
    <s v="TURNO #TD5 (18:00 - 02:00)"/>
    <m/>
    <s v="MUÑOZ MONROY LUIS FERNANDO"/>
    <d v="1981-03-03T00:00:00"/>
    <n v="43"/>
    <s v="M"/>
    <s v="TIERRALTA"/>
    <n v="1"/>
    <s v="PRIMARIA"/>
    <s v="CASADO"/>
    <s v="BANCOLOMBIA"/>
    <s v="AHO"/>
    <n v="69928602036"/>
    <s v="DURAN CASTELLANOS JUAN GUILLERM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0"/>
    <n v="3215476304"/>
    <s v="MANUELDORIA083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8-21T00:00:00"/>
    <n v="1426"/>
    <n v="80027159"/>
    <s v="BONILLA FONSECA JIMMY ALEJANDRO"/>
    <x v="20"/>
    <s v="80027159.jpg"/>
    <s v="A+"/>
    <n v="1300000"/>
    <d v="2024-01-01T00:00:00"/>
    <n v="1160000"/>
    <s v="AYUDANTE DE RECOLECCION"/>
    <s v="LOCAL"/>
    <s v="ACTIVO"/>
    <d v="2018-02-02T00:00:00"/>
    <d v="2025-02-01T00:00:00"/>
    <m/>
    <m/>
    <m/>
    <n v="130758"/>
    <m/>
    <s v="DIRECTO"/>
    <s v="RIESGO III"/>
    <s v="PROMODISTRITO - R3"/>
    <s v="R1 RECOLECCIÓN"/>
    <s v="TURNO #R1 (05:00 - 13:00)"/>
    <m/>
    <m/>
    <d v="1979-08-13T00:00:00"/>
    <n v="44"/>
    <s v="M"/>
    <s v="BOGOTA, D.C."/>
    <n v="2"/>
    <s v="BACHILLER"/>
    <s v="UNIÓN LIBRE"/>
    <s v="BANCOLOMBIA"/>
    <s v="AHO"/>
    <n v="69900001769"/>
    <s v="MAYORGA GUERRERO JUAN BERNARD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1234567"/>
    <n v="3146484368"/>
    <s v="riverplatemillonarios160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1-22T00:00:00"/>
    <n v="24686"/>
    <n v="1033729678"/>
    <s v="GALEANO MORA OMAR HUMBERTO"/>
    <x v="20"/>
    <s v="1033729678.jpg"/>
    <s v="A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R1 RECOLECCIÓN"/>
    <s v="TURNO #R1 (05:00 - 13:00)"/>
    <m/>
    <m/>
    <d v="1991-01-12T00:00:00"/>
    <n v="33"/>
    <s v="M"/>
    <s v="BOGOTA, D.C."/>
    <n v="1"/>
    <s v="BACHILLER BÁSICO"/>
    <s v="SOLTERO"/>
    <s v="BANCOLOMBIA"/>
    <s v="AHO"/>
    <n v="69900008272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88122159"/>
    <n v="3188122159"/>
    <s v="leslypaolagomezbiaque@gmail.com"/>
    <m/>
    <m/>
    <s v="N.A"/>
    <s v="N.A"/>
    <s v="L"/>
    <n v="40"/>
    <n v="40"/>
    <s v="L"/>
    <s v="N.A"/>
    <s v="N.A"/>
    <m/>
    <m/>
    <m/>
    <m/>
    <m/>
    <s v="jrodriguez"/>
    <s v="2024-02-26 10:13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1-19T00:00:00"/>
    <n v="20648"/>
    <n v="1022939716"/>
    <s v="CASTILLO PRIETO VICTOR ALFONSO"/>
    <x v="20"/>
    <s v="1022939716.jpg"/>
    <s v="O+"/>
    <n v="1300000"/>
    <d v="2024-01-01T00:00:00"/>
    <n v="1160000"/>
    <s v="AYUDANTE DE RECOLECCION"/>
    <s v="LOCAL"/>
    <s v="ACTIVO"/>
    <d v="2023-01-23T00:00:00"/>
    <d v="2025-01-22T00:00:00"/>
    <m/>
    <m/>
    <m/>
    <n v="120833"/>
    <m/>
    <s v="DIRECTO"/>
    <s v="RIESGO III"/>
    <s v="PROMODISTRITO - R3"/>
    <s v="R9 RECOLECCIÓN"/>
    <s v="TURNO #TD5 (18:00 - 02:00)"/>
    <m/>
    <s v="MUÑOZ MONROY LUIS FERNANDO"/>
    <d v="1987-08-22T00:00:00"/>
    <n v="36"/>
    <s v="M"/>
    <s v="BOGOTA, D.C."/>
    <n v="2"/>
    <s v="BACHILLER"/>
    <s v="UNIÓN LIBRE"/>
    <s v="BANCOLOMBIA"/>
    <s v="AHO"/>
    <n v="69900006416"/>
    <s v="DURAN CASTELLANOS JUAN GUILLERM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04744386"/>
    <n v="3043326939"/>
    <s v="victor0822castillo@gmail.com"/>
    <m/>
    <m/>
    <s v="N.A"/>
    <s v="N.A"/>
    <s v="M"/>
    <n v="39"/>
    <n v="39"/>
    <s v="M"/>
    <s v="N.A"/>
    <s v="N.A"/>
    <m/>
    <m/>
    <m/>
    <m/>
    <m/>
    <s v="jrodriguez"/>
    <s v="2023-01-23 09:08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4-24T00:00:00"/>
    <n v="1577"/>
    <n v="1031137936"/>
    <s v="GOMEZ PULIDO HERNAN DARIO"/>
    <x v="20"/>
    <s v="1031137936.jpg"/>
    <s v="O+"/>
    <n v="1300000"/>
    <d v="2024-01-01T00:00:00"/>
    <n v="1160000"/>
    <s v="AYUDANTE DE RECOLECCION"/>
    <s v="LOCAL"/>
    <s v="ACTIVO"/>
    <d v="2018-02-04T00:00:00"/>
    <d v="2025-02-03T00:00:00"/>
    <m/>
    <m/>
    <m/>
    <n v="130758"/>
    <m/>
    <s v="DIRECTO"/>
    <s v="RIESGO III"/>
    <s v="PROMODISTRITO - R3"/>
    <s v="R4 RECOLECCIÓN"/>
    <s v="TURNO #R1 (05:00 - 13:00)"/>
    <m/>
    <s v="GALVIS LEON EDWIN YEZID"/>
    <d v="1992-04-02T00:00:00"/>
    <n v="32"/>
    <s v="M"/>
    <s v="BOGOTA, D.C."/>
    <n v="2"/>
    <s v="BACHILLER"/>
    <s v="UNIÓN LIBRE"/>
    <s v="BANCOLOMBIA"/>
    <s v="AHO"/>
    <n v="69900001719"/>
    <s v="BELTRAN MARTINEZ ROLANDO ANDRES"/>
    <m/>
    <s v="BOGOTA, D.C."/>
    <s v="BOGOTA, D.C."/>
    <s v="PORVENIR [230301]"/>
    <s v="PROTECCIÓN [230201]"/>
    <s v="FAMISANAR [EPS017]"/>
    <s v="COLSUBSIDIO [CCF22]"/>
    <s v="SURA [14-28]"/>
    <s v="NO"/>
    <m/>
    <m/>
    <m/>
    <s v="SIN NIVEL"/>
    <n v="3212769306"/>
    <n v="3142004056"/>
    <s v="HERNANDARIO.GOMEZPULIDO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1-09T00:00:00"/>
    <n v="10816"/>
    <n v="3839930"/>
    <s v="EVANGELISTA BASILIO ALEXY ANTONIO"/>
    <x v="20"/>
    <s v="3839930.jpg"/>
    <s v="O+"/>
    <n v="1300000"/>
    <d v="2024-01-01T00:00:00"/>
    <n v="1160000"/>
    <s v="AYUDANTE DE RECOLECCION"/>
    <s v="LOCAL"/>
    <s v="ACTIVO"/>
    <d v="2019-07-23T00:00:00"/>
    <d v="2025-07-22T00:00:00"/>
    <m/>
    <m/>
    <m/>
    <n v="120833"/>
    <m/>
    <s v="DIRECTO"/>
    <s v="RIESGO III"/>
    <s v="PROMODISTRITO - R3"/>
    <s v="R6 RECOLECCIÓN"/>
    <s v="TURNO #2 (14:00 - 22:00)"/>
    <m/>
    <m/>
    <d v="1983-05-15T00:00:00"/>
    <n v="41"/>
    <s v="M"/>
    <s v="SINCELEJO"/>
    <n v="1"/>
    <s v="BACHILLER"/>
    <s v="UNIÓN LIBRE"/>
    <s v="DAVIVIENDA"/>
    <s v="AHO"/>
    <n v="206200078932"/>
    <s v="GUERRERO CALDERON ANDRES ESTIVEN"/>
    <s v="RODIÑO ATILANO CAMILO ANDRES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45157344"/>
    <s v="evangelistaalexy@gmail.com"/>
    <m/>
    <m/>
    <s v="N.A"/>
    <s v="N.A"/>
    <s v="M"/>
    <n v="39"/>
    <n v="39"/>
    <s v="M"/>
    <s v="N.A"/>
    <s v="N.A"/>
    <m/>
    <m/>
    <m/>
    <m/>
    <m/>
    <s v="jrodriguez"/>
    <s v="2019-07-23 09:15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0-09-14T00:00:00"/>
    <n v="21046"/>
    <n v="1000776566"/>
    <s v="MAHECHA ROJAS ALEX MAURICIO"/>
    <x v="20"/>
    <s v="1000776566.jpg"/>
    <s v="A+"/>
    <n v="1300000"/>
    <d v="2024-01-01T00:00:00"/>
    <n v="1160000"/>
    <s v="AYUDANTE DE RECOLECCION"/>
    <s v="LOCAL"/>
    <s v="ACTIVO"/>
    <d v="2023-02-20T00:00:00"/>
    <d v="2024-08-19T00:00:00"/>
    <m/>
    <m/>
    <m/>
    <n v="0"/>
    <m/>
    <s v="DIRECTO"/>
    <s v="RIESGO III"/>
    <s v="PROMODISTRITO - R3"/>
    <s v="R11 RECOLECCIÓN"/>
    <s v="TURNO #3 (22:00 - 06:00)"/>
    <m/>
    <m/>
    <d v="2002-01-09T00:00:00"/>
    <n v="22"/>
    <s v="M"/>
    <s v="BOGOTA, D.C."/>
    <n v="1"/>
    <s v="BACHILLER"/>
    <s v="SOLTERO"/>
    <s v="BANCOLOMBIA"/>
    <s v="AHO"/>
    <n v="69900006745"/>
    <s v="CORDERO ARANGO JHON ALEXANDER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n v="3245538233"/>
    <n v="3245538233"/>
    <s v="yankatoi02@gmail.com"/>
    <m/>
    <m/>
    <s v="N.A"/>
    <s v="N.A"/>
    <s v="L"/>
    <n v="40"/>
    <n v="40"/>
    <s v="L"/>
    <s v="N.A"/>
    <s v="N.A"/>
    <m/>
    <m/>
    <m/>
    <m/>
    <m/>
    <s v="jrodriguez"/>
    <s v="2023-02-20 11:28:4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5-13T00:00:00"/>
    <n v="21308"/>
    <n v="1232594073"/>
    <s v="HERNANDEZ CORONIL MIGUEL ENRIQUE"/>
    <x v="20"/>
    <s v="1232594073.jpg"/>
    <s v="A+"/>
    <n v="1300000"/>
    <d v="2024-01-01T00:00:00"/>
    <n v="1160000"/>
    <s v="AYUDANTE DE RECOLECCION"/>
    <s v="LOCAL"/>
    <s v="ACTIVO"/>
    <d v="2023-03-13T00:00:00"/>
    <d v="2024-09-12T00:00:00"/>
    <m/>
    <m/>
    <m/>
    <n v="120833"/>
    <m/>
    <s v="DIRECTO"/>
    <s v="RIESGO III"/>
    <s v="PROMODISTRITO - R3"/>
    <s v="R9 RECOLECCIÓN"/>
    <s v="TURNO #TD5 (18:00 - 02:00)"/>
    <m/>
    <s v="MUÑOZ MONROY LUIS FERNANDO"/>
    <d v="2003-04-04T00:00:00"/>
    <n v="21"/>
    <s v="M"/>
    <s v="ARAUCA"/>
    <n v="1"/>
    <s v="BACHILLER"/>
    <s v="SOLTERO"/>
    <s v="BANCOLOMBIA"/>
    <s v="AHO"/>
    <n v="69900006819"/>
    <s v="DURAN CASTELLANOS JUAN GUILLERM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28560560"/>
    <n v="3004249515"/>
    <s v="miguelhc18@gmail.com"/>
    <m/>
    <m/>
    <s v="N.A"/>
    <s v="N.A"/>
    <s v="XL"/>
    <n v="43"/>
    <n v="43"/>
    <s v="XL"/>
    <s v="N.A"/>
    <s v="N.A"/>
    <m/>
    <m/>
    <m/>
    <m/>
    <m/>
    <s v="jrodriguez"/>
    <s v="2023-03-13 16:38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8-30T00:00:00"/>
    <n v="1824"/>
    <n v="1033713413"/>
    <s v="QUIROGA FRANCO JHON JADER"/>
    <x v="20"/>
    <s v="1033713413.jpg"/>
    <s v="O+"/>
    <n v="1300000"/>
    <d v="2024-01-01T00:00:00"/>
    <n v="1160000"/>
    <s v="AYUDANTE DE RECOLECCION"/>
    <s v="LOCAL"/>
    <s v="ACTIVO"/>
    <d v="2018-04-20T00:00:00"/>
    <d v="2025-04-19T00:00:00"/>
    <m/>
    <m/>
    <m/>
    <n v="130758"/>
    <m/>
    <s v="DIRECTO"/>
    <s v="RIESGO III"/>
    <s v="PROMODISTRITO - R3"/>
    <s v="R10 RECOLECCIÓN"/>
    <s v="TURNO #3 (22:00 - 06:00)"/>
    <m/>
    <m/>
    <d v="1989-07-23T00:00:00"/>
    <n v="35"/>
    <s v="M"/>
    <s v="LANDAZURI"/>
    <n v="1"/>
    <s v="BACHILLER"/>
    <s v="UNIÓN LIBRE"/>
    <s v="AV VILLAS"/>
    <s v="AHO"/>
    <n v="677901956"/>
    <s v="CORDERO ARANGO JHON ALEXAND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4940434"/>
    <n v="3147630365"/>
    <s v="QUIROGAJHON560@G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1-18T00:00:00"/>
    <n v="24237"/>
    <n v="1107058464"/>
    <s v="RESTREPO ESCOBAR JHOAN ALEXANDER"/>
    <x v="20"/>
    <s v="1107058464.jpg"/>
    <s v="B+"/>
    <n v="1300000"/>
    <m/>
    <m/>
    <s v="AYUDANTE DE RECOLECCION"/>
    <s v="LOCAL"/>
    <s v="ACTIVO"/>
    <d v="2024-01-22T00:00:00"/>
    <d v="2025-01-21T00:00:00"/>
    <m/>
    <m/>
    <m/>
    <n v="120833"/>
    <m/>
    <s v="DIRECTO"/>
    <s v="RIESGO III"/>
    <s v="PROMODISTRITO - R3"/>
    <s v="R13 RECOLECCIÓN"/>
    <s v="TURNO #2 (14:00 - 22:00)"/>
    <m/>
    <s v="AVILA ROMERO EDGAR MAURICIO"/>
    <d v="2002-07-10T00:00:00"/>
    <n v="22"/>
    <s v="M"/>
    <s v="CALI"/>
    <n v="1"/>
    <s v="PRIMARIA"/>
    <s v="SOLTERO"/>
    <s v="BANCOLOMBIA"/>
    <s v="AHO"/>
    <n v="69900008074"/>
    <s v="HERRERA BERNAL JAIRO ALBERTO"/>
    <m/>
    <s v="BOGOTA, D.C."/>
    <s v="BOGOTA, D.C."/>
    <s v="COLPENSIONES [25-14]"/>
    <s v="PORVENIR [230301]"/>
    <s v="COOSALUD [ESSC24]"/>
    <s v="COLSUBSIDIO [CCF22]"/>
    <s v="SURA [14-28]"/>
    <s v="NO"/>
    <m/>
    <m/>
    <m/>
    <s v="SIN NIVEL"/>
    <n v="3118216606"/>
    <n v="3118216606"/>
    <s v="jrestrepoescobar9@gail.com"/>
    <m/>
    <m/>
    <s v="N.A"/>
    <s v="N.A"/>
    <s v="XXL"/>
    <n v="44"/>
    <n v="44"/>
    <s v="XXL"/>
    <s v="N.A"/>
    <s v="N.A"/>
    <m/>
    <m/>
    <m/>
    <m/>
    <m/>
    <s v="jrodriguez"/>
    <s v="2024-01-22 08:16:4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5-14T00:00:00"/>
    <n v="20193"/>
    <n v="78112909"/>
    <s v="MARTINEZ ARRIETA LUIS FERNANDO"/>
    <x v="20"/>
    <s v="78112909.jpg"/>
    <s v="O+"/>
    <n v="1300000"/>
    <d v="2024-01-01T00:00:00"/>
    <n v="1160000"/>
    <s v="AYUDANTE DE RECOLECCION"/>
    <s v="LOCAL"/>
    <s v="ACTIVO"/>
    <d v="2022-11-24T00:00:00"/>
    <d v="2024-11-23T00:00:00"/>
    <m/>
    <m/>
    <m/>
    <n v="120833"/>
    <m/>
    <s v="DIRECTO"/>
    <s v="RIESGO III"/>
    <s v="PROMODISTRITO - R3"/>
    <s v="R2 RECOLECCIÓN"/>
    <s v="TURNO #R1 (05:00 - 13:00)"/>
    <m/>
    <m/>
    <d v="1978-11-20T00:00:00"/>
    <n v="45"/>
    <s v="M"/>
    <s v="AYAPEL"/>
    <n v="2"/>
    <s v="BACHILLER"/>
    <s v="SOLTERO"/>
    <s v="BANCOLOMBIA"/>
    <s v="AHO"/>
    <n v="69900006132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08347303"/>
    <s v="luismartinez102007@gmail.com"/>
    <m/>
    <m/>
    <s v="N.A"/>
    <s v="N.A"/>
    <s v="M"/>
    <n v="41"/>
    <n v="41"/>
    <s v="M"/>
    <s v="N.A"/>
    <s v="N.A"/>
    <m/>
    <m/>
    <m/>
    <m/>
    <m/>
    <s v="jrodriguez"/>
    <s v="2022-11-24 10:38:0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0-06-26T00:00:00"/>
    <n v="21311"/>
    <n v="1001274159"/>
    <s v="CASTAÑEDA MORENO BRAYAN FELIPE"/>
    <x v="20"/>
    <s v="1001274159.jpg"/>
    <s v="O+"/>
    <n v="1300000"/>
    <d v="2024-01-01T00:00:00"/>
    <n v="1160000"/>
    <s v="AYUDANTE DE RECOLECCION"/>
    <s v="LOCAL"/>
    <s v="ACTIVO"/>
    <d v="2023-03-13T00:00:00"/>
    <d v="2024-09-12T00:00:00"/>
    <m/>
    <m/>
    <m/>
    <n v="120833"/>
    <m/>
    <s v="DIRECTO"/>
    <s v="RIESGO III"/>
    <s v="PROMODISTRITO - R3"/>
    <s v="R6 RECOLECCIÓN"/>
    <s v="TURNO #2 (14:00 - 22:00)"/>
    <m/>
    <m/>
    <d v="2002-04-12T00:00:00"/>
    <n v="22"/>
    <s v="M"/>
    <s v="BOGOTA, D.C."/>
    <n v="2"/>
    <s v="BACHILLER"/>
    <s v="UNIÓN LIBRE"/>
    <s v="BANCOLOMBIA"/>
    <s v="AHO"/>
    <s v="09400002292"/>
    <s v="GUERRERO CALDERON ANDRES ESTIVE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116318091"/>
    <s v="bryancasta70@gmail.com"/>
    <m/>
    <m/>
    <s v="N.A"/>
    <s v="N.A"/>
    <s v="M"/>
    <n v="38"/>
    <n v="38"/>
    <s v="M"/>
    <s v="N.A"/>
    <s v="N.A"/>
    <m/>
    <m/>
    <m/>
    <m/>
    <m/>
    <s v="jrodriguez"/>
    <s v="2023-03-13 16:38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8-10T00:00:00"/>
    <n v="21627"/>
    <n v="1096952311"/>
    <s v="LAGUADO ESPINEL YEISER MIGUEL"/>
    <x v="20"/>
    <s v="1096952311.jpeg"/>
    <s v="O+"/>
    <n v="1300000"/>
    <d v="2024-01-01T00:00:00"/>
    <n v="1160000"/>
    <s v="AYUDANTE DE RECOLECCION"/>
    <s v="LOCAL"/>
    <s v="ACTIVO"/>
    <d v="2023-04-20T00:00:00"/>
    <d v="2024-10-19T00:00:00"/>
    <m/>
    <m/>
    <m/>
    <n v="120833"/>
    <m/>
    <s v="DIRECTO"/>
    <s v="RIESGO III"/>
    <s v="PROMODISTRITO - R3"/>
    <s v="R12 RECOLECCION"/>
    <s v="TURNO #2 (14:00 - 22:00)"/>
    <m/>
    <s v="CASAS RUIZ JAIRO ENRIQUE"/>
    <d v="1991-04-15T00:00:00"/>
    <n v="33"/>
    <s v="M"/>
    <s v="VILLA DEL ROSARIO"/>
    <n v="1"/>
    <s v="BACHILLER"/>
    <s v="SOLTERO"/>
    <s v="BANCOLOMBIA"/>
    <s v="AHO"/>
    <s v="09452847075"/>
    <s v="GUERRERO CALDERON ANDRES ESTIVE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153492884"/>
    <s v="miguellaguado847@hotmail.com"/>
    <m/>
    <m/>
    <s v="N.A"/>
    <s v="N.A"/>
    <s v="L"/>
    <n v="40"/>
    <n v="40"/>
    <s v="L"/>
    <s v="N.A"/>
    <s v="N.A"/>
    <m/>
    <m/>
    <m/>
    <m/>
    <m/>
    <s v="jrodriguez"/>
    <s v="2023-04-20 09:32:1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7-30T00:00:00"/>
    <n v="8433"/>
    <n v="78590153"/>
    <s v="ZAPATA APARICIO OBADIS ENRIQUE"/>
    <x v="20"/>
    <s v="78590153.jpg"/>
    <s v="B+"/>
    <n v="1300000"/>
    <d v="2024-01-01T00:00:00"/>
    <n v="1160000"/>
    <s v="AYUDANTE DE RECOLECCION"/>
    <s v="LOCAL"/>
    <s v="ACTIVO"/>
    <d v="2019-03-22T00:00:00"/>
    <d v="2025-03-21T00:00:00"/>
    <m/>
    <m/>
    <m/>
    <m/>
    <m/>
    <s v="DIRECTO"/>
    <s v="RIESGO III"/>
    <s v="PROMODISTRITO - R3"/>
    <s v="GUARDIA [PROMODISTRITO]"/>
    <s v="TURNO #R1 (05:00 - 13:00)"/>
    <m/>
    <s v="HURTADO PALENCIA ALMEIRO"/>
    <d v="1981-06-12T00:00:00"/>
    <n v="43"/>
    <s v="M"/>
    <s v="PUERTO LIBERTADOR"/>
    <n v="2"/>
    <s v="BACHILLER BÁSICO"/>
    <s v="UNIÓN LIBRE"/>
    <s v="BANCOLOMBIA"/>
    <s v="AHO"/>
    <n v="22300012250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n v="0"/>
    <n v="3133344691"/>
    <n v="3133344691"/>
    <s v="ZAPATAOBADIS38@GMAIL.COM"/>
    <m/>
    <m/>
    <s v="N.A"/>
    <s v="N.A"/>
    <s v="N.A"/>
    <s v="N.A"/>
    <s v="N.A"/>
    <s v="N.A"/>
    <s v="N.A"/>
    <s v="N.A"/>
    <m/>
    <m/>
    <m/>
    <m/>
    <m/>
    <s v="cgarrido"/>
    <s v="2019-03-22 16:17:5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9-11T00:00:00"/>
    <n v="15383"/>
    <n v="73215971"/>
    <s v="AMARANTO ESPITIA VICTOR ALFONSO"/>
    <x v="20"/>
    <s v="73215971.jpg"/>
    <s v="O+"/>
    <n v="1300000"/>
    <d v="2024-01-01T00:00:00"/>
    <n v="1160000"/>
    <s v="AYUDANTE DE RECOLECCION"/>
    <s v="LOCAL"/>
    <s v="ACTIVO"/>
    <d v="2021-06-11T00:00:00"/>
    <d v="2025-06-10T00:00:00"/>
    <m/>
    <m/>
    <m/>
    <n v="120833"/>
    <m/>
    <s v="DIRECTO"/>
    <s v="RIESGO III"/>
    <s v="PROMODISTRITO - R3"/>
    <s v="R2 RECOLECCIÓN"/>
    <s v="TURNO #R1 (05:00 - 13:00)"/>
    <m/>
    <m/>
    <d v="1984-01-22T00:00:00"/>
    <n v="40"/>
    <s v="M"/>
    <s v="CARTAGENA"/>
    <n v="2"/>
    <s v="BACHILLER"/>
    <s v="UNIÓN LIBRE"/>
    <s v="BANCOLOMBIA"/>
    <s v="AHO"/>
    <n v="69900001604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28527344"/>
    <n v="3028527344"/>
    <s v="AMARANTOVICTOR2208@GMAIL.COM"/>
    <m/>
    <m/>
    <s v="N.A"/>
    <s v="N.A"/>
    <s v="XL"/>
    <n v="42"/>
    <n v="42"/>
    <s v="N.A"/>
    <s v="N.A"/>
    <s v="N.A"/>
    <m/>
    <m/>
    <m/>
    <m/>
    <m/>
    <s v="jrodriguez"/>
    <s v="2021-06-11 09:02:5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0-08T00:00:00"/>
    <n v="21473"/>
    <n v="1148706837"/>
    <s v="MUTIS RINCON JAVIER ESTEBAN"/>
    <x v="20"/>
    <s v="1148706837.jpeg"/>
    <s v="A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R7 RECOLECCIÓN"/>
    <s v="TURNO #TD5 (18:00 - 02:00)"/>
    <m/>
    <m/>
    <d v="1995-03-09T00:00:00"/>
    <n v="29"/>
    <s v="M"/>
    <s v="CARTAGENA"/>
    <n v="1"/>
    <s v="PRIMARIA"/>
    <s v="UNIÓN LIBRE"/>
    <s v="BANCOLOMBIA"/>
    <s v="AHO"/>
    <n v="69900006925"/>
    <s v="MUÑOZ AGUDELO PEDRO HARVEY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12927121"/>
    <n v="3212927121"/>
    <s v="estebanmutis31@gmail.com"/>
    <m/>
    <m/>
    <s v="N.A"/>
    <s v="N.A"/>
    <s v="S"/>
    <n v="40"/>
    <n v="40"/>
    <s v="S"/>
    <s v="N.A"/>
    <s v="N.A"/>
    <m/>
    <m/>
    <m/>
    <m/>
    <m/>
    <s v="cgarrido"/>
    <s v="2023-04-03 14:01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2-03-04T00:00:00"/>
    <n v="20966"/>
    <n v="6232346"/>
    <s v="VILLALOBOS GUANIPA DANIEL ANGEL"/>
    <x v="20"/>
    <s v="6232346.jpg"/>
    <s v="O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10 RECOLECCIÓN"/>
    <s v="TURNO #3 (22:00 - 06:00)"/>
    <m/>
    <m/>
    <d v="1994-07-04T00:00:00"/>
    <n v="30"/>
    <s v="M"/>
    <s v="ARAUCA"/>
    <n v="1"/>
    <s v="BACHILLER"/>
    <s v="SOLTERO"/>
    <s v="BANCOLOMBIA"/>
    <s v="AHO"/>
    <n v="22500003373"/>
    <s v="CORDERO ARANGO JHO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09770464"/>
    <n v="3009970464"/>
    <s v="daniel.ponedera2020@gmail.com"/>
    <m/>
    <m/>
    <s v="N.A"/>
    <s v="N.A"/>
    <s v="M"/>
    <n v="42"/>
    <n v="42"/>
    <s v="M"/>
    <s v="N.A"/>
    <s v="N.A"/>
    <m/>
    <m/>
    <m/>
    <m/>
    <m/>
    <s v="jrodriguez"/>
    <s v="2023-02-14 10:10:1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2-07-26T00:00:00"/>
    <n v="21479"/>
    <n v="1063278585"/>
    <s v="ORTIZ MARTINEZ JUAN DAVID"/>
    <x v="20"/>
    <s v="1063278585.jpeg"/>
    <s v="O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R8 RECOLECCIÓN"/>
    <s v="TURNO #TD5 (18:00 - 02:00)"/>
    <m/>
    <s v="RUIZ VARGAS EDGAR ORLANDO"/>
    <d v="2004-07-26T00:00:00"/>
    <n v="19"/>
    <s v="M"/>
    <s v="MONTELIBANO"/>
    <n v="1"/>
    <s v="PRIMARIA"/>
    <s v="SOLTERO"/>
    <s v="BANCOLOMBIA"/>
    <s v="AHO"/>
    <n v="69900006927"/>
    <s v="SANCHEZ ALAPE JHON JAIME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237963300"/>
    <s v="juandaortiz915@gmail.com"/>
    <m/>
    <m/>
    <s v="N.A"/>
    <s v="N.A"/>
    <s v="M"/>
    <n v="39"/>
    <n v="39"/>
    <s v="M"/>
    <s v="N.A"/>
    <s v="N.A"/>
    <m/>
    <m/>
    <m/>
    <m/>
    <m/>
    <s v="cgarrido"/>
    <s v="2023-04-03 14:01:1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6-06T00:00:00"/>
    <n v="21481"/>
    <n v="1000930489"/>
    <s v="CONTRERAS LAVERDE YOJAN DAVID"/>
    <x v="20"/>
    <s v="1000930489.jpeg"/>
    <s v="O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R12 RECOLECCION"/>
    <s v="TURNO #2 (14:00 - 22:00)"/>
    <m/>
    <s v="CASAS RUIZ JAIRO ENRIQUE"/>
    <d v="2001-04-01T00:00:00"/>
    <n v="23"/>
    <s v="M"/>
    <s v="BOGOTA, D.C."/>
    <n v="1"/>
    <s v="BACHILLER"/>
    <s v="SOLTERO"/>
    <s v="BANCOLOMBIA"/>
    <s v="AHO"/>
    <n v="67300005004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38324107"/>
    <s v="contrerasyojan90@gmail.com"/>
    <m/>
    <m/>
    <s v="N.A"/>
    <s v="N.A"/>
    <s v="S"/>
    <n v="37"/>
    <n v="37"/>
    <s v="S"/>
    <s v="N.A"/>
    <s v="N.A"/>
    <m/>
    <m/>
    <m/>
    <m/>
    <m/>
    <s v="cgarrido"/>
    <s v="2023-04-03 14:01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9-10T00:00:00"/>
    <n v="20833"/>
    <n v="1092346403"/>
    <s v="CONTRERAS CRUZ JONATHAN SMITH"/>
    <x v="20"/>
    <s v="1092346403.jpg"/>
    <s v="A+"/>
    <n v="1300000"/>
    <d v="2024-01-01T00:00:00"/>
    <n v="1160000"/>
    <s v="AYUDANTE DE RECOLECCION"/>
    <s v="LOCAL"/>
    <s v="ACTIVO"/>
    <d v="2023-02-06T00:00:00"/>
    <d v="2024-08-05T00:00:00"/>
    <m/>
    <m/>
    <m/>
    <n v="120833"/>
    <m/>
    <s v="DIRECTO"/>
    <s v="RIESGO III"/>
    <s v="PROMODISTRITO - R3"/>
    <s v="I1 RECOLECCIÓN"/>
    <s v="TURNO #R1 (05:00 - 13:00)"/>
    <m/>
    <m/>
    <d v="1990-08-30T00:00:00"/>
    <n v="33"/>
    <s v="M"/>
    <s v="VILLA DEL ROSARIO"/>
    <n v="1"/>
    <s v="BACHILLER"/>
    <s v="SOLTERO"/>
    <s v="BANCOLOMBIA"/>
    <s v="AHO"/>
    <n v="69900006603"/>
    <s v="CHACON SANABRIA GEISON JAI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1245687"/>
    <n v="3118896364"/>
    <s v="milenanini48@gmail.com"/>
    <m/>
    <m/>
    <s v="N.A"/>
    <s v="N.A"/>
    <s v="S"/>
    <n v="39"/>
    <n v="39"/>
    <s v="S"/>
    <s v="N.A"/>
    <s v="N.A"/>
    <m/>
    <m/>
    <m/>
    <m/>
    <m/>
    <s v="jrodriguez"/>
    <s v="2023-02-06 20:51:5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6-14T00:00:00"/>
    <n v="20977"/>
    <n v="1232398045"/>
    <s v="HERNANDEZ CARVAJAL JHON JAIRO"/>
    <x v="20"/>
    <s v="1232398045.jpg"/>
    <s v="A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10 RECOLECCIÓN"/>
    <s v="TURNO #3 (22:00 - 06:00)"/>
    <m/>
    <m/>
    <d v="1990-08-16T00:00:00"/>
    <n v="33"/>
    <s v="M"/>
    <s v="ARAUCA"/>
    <n v="3"/>
    <s v="BACHILLER"/>
    <s v="SOLTERO"/>
    <s v="DAVIVIENDA"/>
    <s v="AHO"/>
    <n v="480900096102"/>
    <s v="CORDERO ARANGO JHON ALEXANDER"/>
    <m/>
    <s v="BOGOTA, D.C."/>
    <s v="BOGOTA, D.C."/>
    <s v="PORVENIR [230301]"/>
    <s v="COLFONDOS [231001]"/>
    <s v="SALUD TOTAL [EPS002]"/>
    <s v="COLSUBSIDIO [CCF22]"/>
    <s v="SURA [14-28]"/>
    <s v="NO"/>
    <m/>
    <m/>
    <m/>
    <s v="SIN NIVEL"/>
    <n v="3127059995"/>
    <s v="03127059995"/>
    <s v="hernandezjhon1990@gmail.com"/>
    <m/>
    <m/>
    <s v="N.A"/>
    <s v="N.A"/>
    <s v="S"/>
    <n v="39"/>
    <n v="39"/>
    <s v="S"/>
    <s v="N.A"/>
    <s v="N.A"/>
    <m/>
    <m/>
    <m/>
    <m/>
    <m/>
    <s v="jrodriguez"/>
    <s v="2023-02-14 10:10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6-01T00:00:00"/>
    <n v="24077"/>
    <n v="1033806936"/>
    <s v="MOLINA  CASTRO CRISTIAN DAVID"/>
    <x v="20"/>
    <s v="1033806936.jpg"/>
    <s v="A+"/>
    <n v="1300000"/>
    <m/>
    <m/>
    <s v="AYUDANTE DE RECOLECCION"/>
    <s v="LOCAL"/>
    <s v="ACTIVO"/>
    <d v="2024-01-10T00:00:00"/>
    <d v="2025-01-09T00:00:00"/>
    <m/>
    <m/>
    <m/>
    <n v="120833"/>
    <m/>
    <s v="DIRECTO"/>
    <s v="RIESGO III"/>
    <s v="PROMODISTRITO - R3"/>
    <s v="R7 RECOLECCIÓN"/>
    <s v="TURNO #TD5 (18:00 - 02:00)"/>
    <m/>
    <m/>
    <d v="1998-04-25T00:00:00"/>
    <n v="26"/>
    <s v="M"/>
    <s v="BOGOTA, D.C."/>
    <n v="2"/>
    <s v="BACHILLER"/>
    <s v="SOLTERO"/>
    <s v="BANCOLOMBIA"/>
    <s v="AHO"/>
    <n v="69900008010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52253700"/>
    <n v="3052253700"/>
    <s v="molinacastrocristiandavid@gmail.com"/>
    <m/>
    <m/>
    <s v="N.A"/>
    <s v="N.A"/>
    <s v="M"/>
    <n v="38"/>
    <n v="38"/>
    <s v="M"/>
    <s v="N.A"/>
    <s v="N.A"/>
    <m/>
    <m/>
    <m/>
    <m/>
    <m/>
    <s v="jrodriguez"/>
    <s v="2024-01-11 11:05:1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3-25T00:00:00"/>
    <n v="25553"/>
    <n v="1087128494"/>
    <s v="ANGULO ALBAN JULIO CESAR"/>
    <x v="20"/>
    <s v="1087128494.jpg"/>
    <s v="O+"/>
    <n v="1300000"/>
    <m/>
    <m/>
    <s v="AYUDANTE DE RECOLECCION"/>
    <s v="LOCAL"/>
    <s v="ACTIVO"/>
    <d v="2024-05-20T00:00:00"/>
    <d v="2024-11-19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89-02-14T00:00:00"/>
    <n v="35"/>
    <s v="M"/>
    <s v="BOGOTA, D.C."/>
    <n v="2"/>
    <s v="BACHILLER"/>
    <s v="UNIÓN LIBRE"/>
    <s v="BANCOLOMBIA"/>
    <s v="AHO"/>
    <n v="69900008582"/>
    <s v="GALVIS LEON EDWIN YEZID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28166047"/>
    <n v="3128166047"/>
    <s v="edge202302@gmail.com"/>
    <m/>
    <m/>
    <s v="N.A"/>
    <s v="N.A"/>
    <s v="L"/>
    <n v="39"/>
    <n v="39"/>
    <s v="L"/>
    <s v="N.A"/>
    <s v="N.A"/>
    <m/>
    <m/>
    <m/>
    <m/>
    <m/>
    <s v="jrodriguez"/>
    <s v="2024-05-21 07:39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11-27T00:00:00"/>
    <n v="14839"/>
    <n v="80879643"/>
    <s v="RODRIGUEZ ARIAS MIGUEL ANGEL"/>
    <x v="20"/>
    <s v="80879643.jpg"/>
    <s v="O+"/>
    <n v="1300000"/>
    <d v="2024-01-01T00:00:00"/>
    <n v="1160000"/>
    <s v="AYUDANTE DE RECOLECCION"/>
    <s v="LOCAL"/>
    <s v="ACTIVO"/>
    <d v="2021-03-04T00:00:00"/>
    <d v="2025-03-03T00:00:00"/>
    <m/>
    <m/>
    <m/>
    <n v="120833"/>
    <m/>
    <s v="DIRECTO"/>
    <s v="RIESGO III"/>
    <s v="PROMODISTRITO - R3"/>
    <s v="R14 RECOLECCIÓN"/>
    <s v="TURNO #R1 (05:00 - 13:00)"/>
    <m/>
    <m/>
    <d v="1985-11-25T00:00:00"/>
    <n v="38"/>
    <s v="M"/>
    <s v="BOGOTA, D.C."/>
    <n v="1"/>
    <s v="BACHILLER"/>
    <s v="SOLTERO"/>
    <s v="BANCOLOMBIA"/>
    <s v="AHO"/>
    <n v="69900001434"/>
    <s v="MUÑOZ MONROY LUIS FERN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7619922"/>
    <n v="3217619922"/>
    <s v="POCHOAZ12345@GMAIL.COM"/>
    <m/>
    <m/>
    <s v="N.A"/>
    <s v="N.A"/>
    <s v="M"/>
    <n v="39"/>
    <n v="39"/>
    <s v="N.A"/>
    <s v="N.A"/>
    <s v="N.A"/>
    <m/>
    <m/>
    <m/>
    <m/>
    <m/>
    <s v="jrodriguez"/>
    <s v="2021-03-04 15:46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2-18T00:00:00"/>
    <n v="25436"/>
    <n v="1010110580"/>
    <s v="MENDEZ TOVAR ENEIL"/>
    <x v="20"/>
    <s v="1010110580.jpg"/>
    <s v="O+"/>
    <n v="1300000"/>
    <m/>
    <m/>
    <s v="AYUDANTE DE RECOLECCION"/>
    <s v="LOCAL"/>
    <s v="ACTIVO"/>
    <d v="2024-05-06T00:00:00"/>
    <d v="2024-11-05T00:00:00"/>
    <m/>
    <m/>
    <m/>
    <n v="120833"/>
    <m/>
    <s v="DIRECTO"/>
    <s v="RIESGO III"/>
    <s v="PROMODISTRITO - R3"/>
    <s v="R7 RECOLECCIÓN"/>
    <s v="TURNO #TD5 (18:00 - 02:00)"/>
    <m/>
    <m/>
    <d v="1999-12-10T00:00:00"/>
    <n v="24"/>
    <s v="M"/>
    <s v="CARTAGENA"/>
    <n v="1"/>
    <s v="BACHILLER"/>
    <s v="SOLTERO"/>
    <s v="BANCOLOMBIA"/>
    <s v="AHO"/>
    <n v="69900008543"/>
    <s v="MUÑOZ AGUDELO PEDRO HARVEY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044686425"/>
    <n v="3044686425"/>
    <s v="eneilmendez49@gmail.com"/>
    <m/>
    <m/>
    <s v="N.A"/>
    <s v="N.A"/>
    <s v="L"/>
    <n v="42"/>
    <n v="42"/>
    <s v="L"/>
    <s v="N.A"/>
    <s v="N.A"/>
    <m/>
    <m/>
    <m/>
    <m/>
    <m/>
    <s v="jrodriguez"/>
    <s v="2024-05-06 16:51:0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4-15T00:00:00"/>
    <n v="16174"/>
    <n v="1023895034"/>
    <s v="HERNANDEZ VIASUS JEFER ARMANDO"/>
    <x v="20"/>
    <s v="1023895034.jpg"/>
    <s v="O+"/>
    <n v="1300000"/>
    <d v="2024-01-01T00:00:00"/>
    <n v="1160000"/>
    <s v="AYUDANTE DE RECOLECCION"/>
    <s v="LOCAL"/>
    <s v="ACTIVO"/>
    <d v="2021-09-16T00:00:00"/>
    <d v="2024-09-15T00:00:00"/>
    <m/>
    <m/>
    <m/>
    <n v="120833"/>
    <m/>
    <s v="DIRECTO"/>
    <s v="RIESGO III"/>
    <s v="PROMODISTRITO - R3"/>
    <s v="R2 RECOLECCIÓN"/>
    <s v="TURNO #R1 (05:00 - 13:00)"/>
    <m/>
    <m/>
    <d v="1990-04-14T00:00:00"/>
    <n v="34"/>
    <s v="M"/>
    <s v="BOGOTA, D.C."/>
    <n v="1"/>
    <s v="BACHILLER"/>
    <s v="CASADO"/>
    <s v="BANCOLOMBIA"/>
    <s v="AHO"/>
    <n v="69900001946"/>
    <s v="MAYORGA GUERRERO JUAN BERN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125103510"/>
    <s v="SABOGAL12@HOTMAIL.COM"/>
    <m/>
    <m/>
    <s v="N.A"/>
    <s v="N.A"/>
    <s v="S"/>
    <n v="39"/>
    <n v="39"/>
    <s v="N.A"/>
    <s v="N.A"/>
    <s v="N.A"/>
    <m/>
    <m/>
    <m/>
    <m/>
    <m/>
    <s v="jrodriguez"/>
    <s v="2021-09-17 08:30:3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5-11T00:00:00"/>
    <n v="24959"/>
    <n v="1121537530"/>
    <s v="PALACIOS DE LA CRUZ WILDER ENRIQUE"/>
    <x v="20"/>
    <s v="1121537530.jpg"/>
    <s v="B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7 RECOLECCIÓN"/>
    <s v="TURNO #TD5 (18:00 - 02:00)"/>
    <m/>
    <m/>
    <d v="1998-10-28T00:00:00"/>
    <n v="25"/>
    <s v="M"/>
    <s v="MAICAO"/>
    <n v="3"/>
    <s v="BACHILLER"/>
    <s v="UNIÓN LIBRE"/>
    <s v="BANCOLOMBIA"/>
    <s v="AHO"/>
    <n v="17400006470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04148476"/>
    <n v="3204148476"/>
    <s v="acostawilder93@gmail.com"/>
    <m/>
    <m/>
    <s v="N.A"/>
    <s v="N.A"/>
    <s v="L"/>
    <n v="40"/>
    <n v="40"/>
    <s v="L"/>
    <s v="N.A"/>
    <s v="N.A"/>
    <m/>
    <m/>
    <m/>
    <m/>
    <m/>
    <s v="jrodriguez"/>
    <s v="2024-03-21 09:08:2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3-19T00:00:00"/>
    <n v="19040"/>
    <n v="1000354023"/>
    <s v="TORRES MONSALVE WILLIAM ESTIVEN"/>
    <x v="20"/>
    <s v="1000354023.jpg"/>
    <s v="A+"/>
    <n v="1300000"/>
    <d v="2024-01-01T00:00:00"/>
    <n v="1160000"/>
    <s v="AYUDANTE DE RECOLECCION"/>
    <s v="LOCAL"/>
    <s v="ACTIVO"/>
    <d v="2022-07-22T00:00:00"/>
    <d v="2025-07-21T00:00:00"/>
    <m/>
    <m/>
    <m/>
    <n v="120833"/>
    <m/>
    <s v="DIRECTO"/>
    <s v="RIESGO III"/>
    <s v="PROMODISTRITO - R3"/>
    <s v="R4 RECOLECCIÓN"/>
    <s v="TURNO #R1 (05:00 - 13:00)"/>
    <m/>
    <s v="GALVIS LEON EDWIN YEZID"/>
    <d v="2001-03-05T00:00:00"/>
    <n v="23"/>
    <s v="M"/>
    <s v="BOGOTA, D.C."/>
    <n v="2"/>
    <s v="BACHILLER BÁSICO"/>
    <s v="SOLTERO"/>
    <s v="BANCOLOMBIA"/>
    <s v="AHO"/>
    <n v="69900005190"/>
    <s v="BELTRAN MARTINEZ ROLANDO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14177854"/>
    <n v="3214177854"/>
    <s v="wtorresm@ulagrancolombia.edu.co"/>
    <m/>
    <m/>
    <s v="N.A"/>
    <s v="N.A"/>
    <s v="M"/>
    <n v="39"/>
    <n v="39"/>
    <s v="M"/>
    <s v="N.A"/>
    <s v="N.A"/>
    <m/>
    <m/>
    <m/>
    <m/>
    <m/>
    <s v="cgarrido"/>
    <s v="2022-07-21 22:03:2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10-06T00:00:00"/>
    <n v="25745"/>
    <n v="80882149"/>
    <s v="SABOGAL CRUZ JOSE ANTONIO"/>
    <x v="20"/>
    <s v="80882149.jpg"/>
    <s v="O+"/>
    <n v="1300000"/>
    <m/>
    <m/>
    <s v="AYUDANTE DE RECOLECCION"/>
    <s v="LOCAL"/>
    <s v="ACTIVO"/>
    <d v="2024-06-11T00:00:00"/>
    <d v="2024-12-10T00:00:00"/>
    <m/>
    <m/>
    <m/>
    <n v="120833"/>
    <m/>
    <s v="DIRECTO"/>
    <s v="RIESGO III"/>
    <s v="PROMODISTRITO - R3"/>
    <s v="R4 RECOLECCIÓN"/>
    <s v="TURNO #R1 (05:00 - 13:00)"/>
    <m/>
    <s v="GALVIS LEON EDWIN YEZID"/>
    <d v="1985-06-04T00:00:00"/>
    <n v="39"/>
    <s v="M"/>
    <s v="BOGOTA, D.C."/>
    <n v="1"/>
    <s v="BACHILLER"/>
    <s v="UNIÓN LIBRE"/>
    <s v="BANCOLOMBIA"/>
    <s v="AHO"/>
    <n v="3366392849"/>
    <s v="BELTRAN MARTINEZ ROLANDO ANDRES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223912624"/>
    <n v="3223912624"/>
    <s v="JOANSABOCR1216@GMAIL.COM"/>
    <m/>
    <m/>
    <s v="N.A"/>
    <s v="N.A"/>
    <s v="M"/>
    <n v="39"/>
    <n v="39"/>
    <s v="M"/>
    <s v="XL"/>
    <s v="N.A"/>
    <m/>
    <m/>
    <m/>
    <m/>
    <m/>
    <s v="cgarrido"/>
    <s v="2024-06-11 18:57:0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12-10T00:00:00"/>
    <n v="1580"/>
    <n v="80740503"/>
    <s v="GOMEZ VALENCIA JEISSON"/>
    <x v="20"/>
    <s v="80740503.jpg"/>
    <s v="O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R4 RECOLECCIÓN"/>
    <s v="TURNO #R1 (05:00 - 13:00)"/>
    <m/>
    <s v="GALVIS LEON EDWIN YEZID"/>
    <d v="1983-06-07T00:00:00"/>
    <n v="41"/>
    <s v="M"/>
    <s v="BOGOTA, D.C."/>
    <n v="2"/>
    <s v="TÉCNICO"/>
    <s v="UNIÓN LIBRE"/>
    <s v="BANCOLOMBIA"/>
    <s v="AHO"/>
    <n v="10057107354"/>
    <s v="BELTRAN MARTINEZ ROLANDO ANDRE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17285142"/>
    <n v="3017285142"/>
    <s v="GOMEZVALENCIAJEISSON@G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14T00:00:00"/>
    <n v="16090"/>
    <n v="1128526125"/>
    <s v="PESTAÑA HERNANDEZ JOSE DAVID"/>
    <x v="20"/>
    <s v="1128526125.jpg"/>
    <s v="O+"/>
    <n v="1300000"/>
    <d v="2024-01-01T00:00:00"/>
    <n v="1160000"/>
    <s v="AYUDANTE DE RECOLECCION"/>
    <s v="LOCAL"/>
    <s v="ACTIVO"/>
    <d v="2021-09-09T00:00:00"/>
    <d v="2024-09-08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7-08-14T00:00:00"/>
    <n v="26"/>
    <s v="M"/>
    <s v="MEDIO ATRATO"/>
    <n v="1"/>
    <s v="BACHILLER"/>
    <s v="SOLTERO"/>
    <s v="BANCOLOMBIA"/>
    <s v="AHO"/>
    <n v="69900001232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28266509"/>
    <s v="JOSE73DAVID@GMAIL.COM"/>
    <m/>
    <m/>
    <s v="N.A"/>
    <s v="N.A"/>
    <s v="M"/>
    <n v="40"/>
    <n v="40"/>
    <s v="N.A"/>
    <s v="N.A"/>
    <s v="N.A"/>
    <m/>
    <m/>
    <m/>
    <m/>
    <m/>
    <s v="jrodriguez"/>
    <s v="2021-09-09 16:06:4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7-06T00:00:00"/>
    <n v="1624"/>
    <n v="74857766"/>
    <s v="JIMENEZ MARTINEZ ROBERTO"/>
    <x v="20"/>
    <s v="74857766.jpg"/>
    <s v="A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R10 RECOLECCIÓN"/>
    <s v="TURNO #3 (22:00 - 06:00)"/>
    <m/>
    <m/>
    <d v="1973-05-27T00:00:00"/>
    <n v="51"/>
    <s v="M"/>
    <s v="TAURAMENA"/>
    <n v="2"/>
    <s v="PRIMARIA"/>
    <s v="CASADO"/>
    <s v="BANCOLOMBIA"/>
    <s v="AHO"/>
    <n v="69900001837"/>
    <s v="CORDERO ARANGO JHON ALEXAND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219037739"/>
    <s v="7robertojimenez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9-05T00:00:00"/>
    <n v="25438"/>
    <n v="1023029868"/>
    <s v="SANDOVAL FLOREZ BRAYAN MAURICIO"/>
    <x v="20"/>
    <s v="1023029868.jpg"/>
    <s v="O+"/>
    <n v="1300000"/>
    <m/>
    <m/>
    <s v="AYUDANTE DE RECOLECCION"/>
    <s v="LOCAL"/>
    <s v="ACTIVO"/>
    <d v="2024-05-06T00:00:00"/>
    <d v="2024-11-05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09-04T00:00:00"/>
    <n v="25"/>
    <s v="M"/>
    <s v="BOGOTA, D.C."/>
    <n v="2"/>
    <s v="BACHILLER BÁSICO"/>
    <s v="UNIÓN LIBRE"/>
    <s v="BANCOLOMBIA"/>
    <s v="AHO"/>
    <n v="69900008535"/>
    <s v="DURAN CASTELLANOS JUAN GUILLERM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83754452"/>
    <n v="3183754452"/>
    <s v="mauriciosandoval981@hotmail.com"/>
    <m/>
    <m/>
    <s v="N.A"/>
    <s v="N.A"/>
    <s v="S"/>
    <n v="38"/>
    <n v="38"/>
    <s v="M"/>
    <s v="N.A"/>
    <s v="N.A"/>
    <m/>
    <m/>
    <m/>
    <m/>
    <m/>
    <s v="jrodriguez"/>
    <s v="2024-05-06 16:51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3-05T00:00:00"/>
    <n v="6911"/>
    <n v="1023905698"/>
    <s v="MARTINEZ AVELLANEDA LUIS ANTONIO"/>
    <x v="20"/>
    <s v="1023905698.jpg"/>
    <s v="O+"/>
    <n v="1300000"/>
    <d v="2024-01-01T00:00:00"/>
    <n v="1160000"/>
    <s v="AYUDANTE DE RECOLECCION"/>
    <s v="LOCAL"/>
    <s v="ACTIVO"/>
    <d v="2018-11-15T00:00:00"/>
    <d v="2024-11-14T00:00:00"/>
    <m/>
    <m/>
    <m/>
    <n v="130758"/>
    <m/>
    <s v="DIRECTO"/>
    <s v="RIESGO III"/>
    <s v="PROMODISTRITO - R3"/>
    <s v="I1 RECOLECCIÓN"/>
    <s v="TURNO #R1 (05:00 - 13:00)"/>
    <m/>
    <m/>
    <d v="1991-02-21T00:00:00"/>
    <n v="33"/>
    <s v="M"/>
    <s v="BOGOTA, D.C."/>
    <n v="1"/>
    <s v="PRIMARIA"/>
    <s v="UNIÓN LIBRE"/>
    <s v="BANCOLOMBIA"/>
    <s v="AHO"/>
    <n v="69800001425"/>
    <s v="CHACON SANABRIA GEISON JAIR"/>
    <s v="ROLDAN SANGAMA JONATHAN MAURICIO"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22615844"/>
    <s v="martinezluisantonio890@gmail.com"/>
    <m/>
    <m/>
    <s v="N.A"/>
    <s v="N.A"/>
    <s v="XL"/>
    <n v="40"/>
    <n v="40"/>
    <s v="XL"/>
    <s v="N.A"/>
    <s v="N.A"/>
    <m/>
    <m/>
    <m/>
    <m/>
    <m/>
    <s v="dcurrea"/>
    <s v="2018-11-15 14:41:0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7-22T00:00:00"/>
    <n v="22193"/>
    <n v="1042240984"/>
    <s v="DE LA ROSA PACHECO ALDAIR RAFAEL"/>
    <x v="20"/>
    <s v="1042240984.jpg"/>
    <s v="O+"/>
    <n v="1300000"/>
    <d v="2024-01-01T00:00:00"/>
    <n v="1160000"/>
    <s v="AYUDANTE DE RECOLECCION"/>
    <s v="LOCAL"/>
    <s v="ACTIVO"/>
    <d v="2023-07-04T00:00:00"/>
    <d v="2025-01-03T00:00:00"/>
    <m/>
    <m/>
    <m/>
    <n v="120833"/>
    <m/>
    <s v="DIRECTO"/>
    <s v="RIESGO III"/>
    <s v="PROMODISTRITO - R3"/>
    <s v="R5 RECOLECCIÓN"/>
    <s v="TURNO #R1 (05:00 - 13:00)"/>
    <m/>
    <m/>
    <d v="1996-07-15T00:00:00"/>
    <n v="28"/>
    <s v="M"/>
    <s v="BARRANQUILLA"/>
    <n v="1"/>
    <s v="BACHILLER"/>
    <s v="UNIÓN LIBRE"/>
    <s v="BANCOLOMBIA"/>
    <s v="AHO"/>
    <n v="69900007286"/>
    <s v="SANDOVAL GONZALEZ DANIEL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7529684"/>
    <n v="3027529684"/>
    <s v="aldairdelarosa1996@gmail.com"/>
    <m/>
    <m/>
    <s v="N.A"/>
    <s v="N.A"/>
    <s v="XL"/>
    <n v="44"/>
    <n v="44"/>
    <s v="XL"/>
    <s v="N.A"/>
    <s v="N.A"/>
    <m/>
    <m/>
    <m/>
    <m/>
    <m/>
    <s v="jrodriguez"/>
    <s v="2023-07-04 13:33:2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5-05T00:00:00"/>
    <n v="22314"/>
    <n v="1010227634"/>
    <s v="RODRIGUEZ SANDOVAL BRAYAN ESTIVEN"/>
    <x v="20"/>
    <s v="1010227634.jpg"/>
    <s v="O+"/>
    <n v="1300000"/>
    <d v="2024-01-01T00:00:00"/>
    <n v="1160000"/>
    <s v="AYUDANTE DE RECOLECCION"/>
    <s v="LOCAL"/>
    <s v="ACTIVO"/>
    <d v="2023-07-17T00:00:00"/>
    <d v="2025-01-16T00:00:00"/>
    <m/>
    <m/>
    <m/>
    <n v="120833"/>
    <m/>
    <s v="DIRECTO"/>
    <s v="RIESGO III"/>
    <s v="PROMODISTRITO - R3"/>
    <s v="R13 RECOLECCIÓN"/>
    <s v="TURNO #2 (14:00 - 22:00)"/>
    <m/>
    <s v="AVILA ROMERO EDGAR MAURICIO"/>
    <d v="1996-03-27T00:00:00"/>
    <n v="28"/>
    <s v="M"/>
    <s v="BOGOTA, D.C."/>
    <n v="2"/>
    <s v="BACHILLER"/>
    <s v="UNIÓN LIBRE"/>
    <s v="BANCOLOMBIA"/>
    <s v="AHO"/>
    <n v="69900007339"/>
    <s v="HERRERA BERNAL JAIRO ALBERT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006848973"/>
    <s v="rodriguezbrayanstiven29@gmail.com"/>
    <m/>
    <m/>
    <s v="N.A"/>
    <s v="N.A"/>
    <s v="L"/>
    <n v="40"/>
    <n v="40"/>
    <s v="L"/>
    <s v="N.A"/>
    <s v="N.A"/>
    <m/>
    <m/>
    <m/>
    <m/>
    <m/>
    <s v="jrodriguez"/>
    <s v="2023-07-17 11:25:2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2-10-29T00:00:00"/>
    <n v="1735"/>
    <n v="80266987"/>
    <s v="NIAMPIRA GAMBA OLIVERIO"/>
    <x v="20"/>
    <s v="80266987.jpg"/>
    <s v="O+"/>
    <n v="1300000"/>
    <d v="2024-01-01T00:00:00"/>
    <n v="1160000"/>
    <s v="AYUDANTE DE RECOLECCION"/>
    <s v="LOCAL"/>
    <s v="ACTIVO"/>
    <d v="2018-02-07T00:00:00"/>
    <d v="2025-02-06T00:00:00"/>
    <m/>
    <m/>
    <m/>
    <n v="130758"/>
    <m/>
    <s v="DIRECTO"/>
    <s v="RIESGO III"/>
    <s v="PROMODISTRITO - R3"/>
    <s v="R5 RECOLECCIÓN"/>
    <s v="TURNO #R1 (05:00 - 13:00)"/>
    <m/>
    <m/>
    <d v="1963-05-19T00:00:00"/>
    <n v="61"/>
    <s v="M"/>
    <s v="SOACHA"/>
    <n v="2"/>
    <s v="PRIMARIA"/>
    <s v="CASADO"/>
    <s v="BANCOLOMBIA"/>
    <s v="AHO"/>
    <n v="69900001742"/>
    <s v="SANDOVAL GONZALEZ DANIEL"/>
    <m/>
    <s v="BOGOTA, D.C."/>
    <s v="BOGOTA, D.C."/>
    <s v="PORVENIR [230301]"/>
    <s v="FONDO NACIONAL DEL AHORRO [15]"/>
    <s v="SALUD TOTAL [EPS002]"/>
    <s v="COLSUBSIDIO [CCF22]"/>
    <s v="SURA [14-28]"/>
    <s v="NO"/>
    <m/>
    <m/>
    <m/>
    <s v="SIN NIVEL"/>
    <n v="6755462"/>
    <n v="3212219200"/>
    <s v="ONIAMPIRAGAMB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7-27T00:00:00"/>
    <n v="14502"/>
    <n v="1130677191"/>
    <s v="RODRIGUEZ CAICEDO CARLOS ANDRES"/>
    <x v="20"/>
    <s v="1130677191.jpg"/>
    <s v="A+"/>
    <n v="1300000"/>
    <d v="2024-01-01T00:00:00"/>
    <n v="1160000"/>
    <s v="AYUDANTE DE RECOLECCION"/>
    <s v="LOCAL"/>
    <s v="ACTIVO"/>
    <d v="2021-01-14T00:00:00"/>
    <d v="2025-01-13T00:00:00"/>
    <m/>
    <m/>
    <m/>
    <n v="120833"/>
    <m/>
    <s v="DIRECTO"/>
    <s v="RIESGO III"/>
    <s v="PROMODISTRITO - R3"/>
    <s v="R5 RECOLECCIÓN"/>
    <s v="TURNO #R1 (05:00 - 13:00)"/>
    <m/>
    <m/>
    <d v="1988-02-17T00:00:00"/>
    <n v="36"/>
    <s v="M"/>
    <s v="CALI"/>
    <n v="2"/>
    <s v="BACHILLER"/>
    <s v="UNIÓN LIBRE"/>
    <s v="DAVIVIENDA"/>
    <s v="AHO"/>
    <s v="007271155645"/>
    <s v="SANDOVAL GONZALEZ DANI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6014124"/>
    <n v="3507134530"/>
    <s v="LEALTAD96@GMAIL.COM"/>
    <m/>
    <m/>
    <s v="N.A"/>
    <s v="N.A"/>
    <s v="XL"/>
    <n v="44"/>
    <n v="44"/>
    <s v="XL"/>
    <s v="N.A"/>
    <s v="N.A"/>
    <m/>
    <m/>
    <m/>
    <m/>
    <m/>
    <s v="jrodriguez"/>
    <s v="2021-01-18 14:45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2-03-09T00:00:00"/>
    <n v="1932"/>
    <n v="79621118"/>
    <s v="SOLER PRIETO VICTOR MANUEL"/>
    <x v="20"/>
    <s v="79621118.jpg"/>
    <s v="O+"/>
    <n v="1300000"/>
    <d v="2024-01-01T00:00:00"/>
    <n v="1160000"/>
    <s v="AYUDANTE DE RECOLECCION"/>
    <s v="LOCAL"/>
    <s v="ACTIVO"/>
    <d v="2018-02-03T00:00:00"/>
    <d v="2025-02-02T00:00:00"/>
    <m/>
    <m/>
    <m/>
    <n v="130758"/>
    <m/>
    <s v="DIRECTO"/>
    <s v="RIESGO III"/>
    <s v="PROMODISTRITO - R3"/>
    <s v="R5 RECOLECCIÓN"/>
    <s v="TURNO #R1 (05:00 - 13:00)"/>
    <m/>
    <m/>
    <d v="1974-02-27T00:00:00"/>
    <n v="50"/>
    <s v="M"/>
    <s v="BOGOTA, D.C."/>
    <n v="3"/>
    <s v="PRIMARIA"/>
    <s v="SOLTERO"/>
    <s v="BANCOLOMBIA"/>
    <s v="AHO"/>
    <n v="69900001712"/>
    <s v="SANDOVAL GONZALEZ DANIEL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014468805"/>
    <s v="SOLERPRIETO74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11-10T00:00:00"/>
    <n v="13194"/>
    <n v="1193517888"/>
    <s v="BARRAGAN JARAMILLO WILMAR"/>
    <x v="20"/>
    <s v="1193517888.jpeg"/>
    <s v="A+"/>
    <n v="1300000"/>
    <d v="2024-01-01T00:00:00"/>
    <n v="1160000"/>
    <s v="AYUDANTE DE RECOLECCION"/>
    <s v="LOCAL"/>
    <s v="ACTIVO"/>
    <d v="2020-07-07T00:00:00"/>
    <d v="2025-07-06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0-11-10T00:00:00"/>
    <n v="33"/>
    <s v="M"/>
    <s v="BOGOTA, D.C."/>
    <n v="1"/>
    <s v="BACHILLER"/>
    <s v="CASADO"/>
    <s v="DAVIVIENDA"/>
    <s v="AHO"/>
    <s v="007271210549"/>
    <s v="RUIZ VARGAS EDGAR ORLANDO"/>
    <s v="DIAZ JORGE ARMAND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24774806"/>
    <s v="wilmerbarraganjaramillo2020@gmail.com"/>
    <m/>
    <m/>
    <s v="N.A"/>
    <s v="N.A"/>
    <s v="N.A"/>
    <s v="N.A"/>
    <s v="N.A"/>
    <s v="N.A"/>
    <s v="N.A"/>
    <s v="N.A"/>
    <m/>
    <m/>
    <m/>
    <m/>
    <m/>
    <s v="jrodriguez"/>
    <s v="2020-07-08 15:56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0-03T00:00:00"/>
    <n v="25909"/>
    <n v="1148706759"/>
    <s v="MARTIN CORREA JAVIER ORLANDO"/>
    <x v="20"/>
    <s v="1148706759.jpg"/>
    <s v="A+"/>
    <n v="1300000"/>
    <m/>
    <m/>
    <s v="AYUDANTE DE RECOLECCION"/>
    <s v="LOCAL"/>
    <s v="ACTIVO"/>
    <d v="2024-06-24T00:00:00"/>
    <d v="2024-12-23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07-23T00:00:00"/>
    <n v="26"/>
    <s v="M"/>
    <s v="CARTAGENA"/>
    <n v="4"/>
    <s v="BACHILLER"/>
    <s v="SOLTERO"/>
    <s v="BANCOLOMBIA"/>
    <s v="AHO"/>
    <n v="69900008707"/>
    <s v="DURAN CASTELLANOS JUAN GUILLERMO"/>
    <m/>
    <s v="BOGOTA, D.C."/>
    <s v="BOGOTA, D.C."/>
    <s v="COLFONDOS [231001]"/>
    <s v="COLFONDOS [231001]"/>
    <s v="COOSALUD [ESSC24]"/>
    <s v="COLSUBSIDIO [CCF22]"/>
    <s v="SURA [14-28]"/>
    <s v="NO"/>
    <m/>
    <m/>
    <m/>
    <s v="SIN NIVEL"/>
    <n v="3011301035"/>
    <n v="3223185213"/>
    <s v="martin1017correa@gmail.com"/>
    <m/>
    <m/>
    <s v="N.A"/>
    <s v="N.A"/>
    <s v="XL"/>
    <n v="44"/>
    <n v="44"/>
    <s v="XL"/>
    <s v="N.A"/>
    <s v="N.A"/>
    <m/>
    <m/>
    <m/>
    <m/>
    <m/>
    <s v="jrodriguez"/>
    <s v="2024-06-24 08:24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1-15T00:00:00"/>
    <n v="7556"/>
    <n v="80811052"/>
    <s v="CORTES JULIAN ANDRES"/>
    <x v="20"/>
    <s v="80811052.jpg"/>
    <s v="O+"/>
    <n v="1300000"/>
    <d v="2024-01-01T00:00:00"/>
    <n v="1160000"/>
    <s v="AYUDANTE DE RECOLECCION"/>
    <s v="LOCAL"/>
    <s v="ACTIVO"/>
    <d v="2019-01-17T00:00:00"/>
    <d v="2025-01-16T00:00:00"/>
    <m/>
    <m/>
    <m/>
    <n v="130758"/>
    <m/>
    <s v="DIRECTO"/>
    <s v="RIESGO III"/>
    <s v="PROMODISTRITO - R3"/>
    <s v="I2 RECOLECCIÓN"/>
    <s v="TURNO #3 (22:00 - 06:00)"/>
    <m/>
    <m/>
    <d v="1984-08-04T00:00:00"/>
    <n v="39"/>
    <s v="M"/>
    <s v="BOGOTA, D.C."/>
    <n v="2"/>
    <s v="BACHILLER"/>
    <s v="UNIÓN LIBRE"/>
    <s v="AV VILLAS"/>
    <s v="AHO"/>
    <n v="636754124"/>
    <s v="MEJIA PLATA PABLO ALBERTO"/>
    <s v="PACHECO BRAVO CLEIBY GERMAN"/>
    <s v="BOGOTA, D.C."/>
    <s v="BOGOTA, D.C."/>
    <s v="COLFONDOS [231001]"/>
    <s v="FONDO NACIONAL DEL AHORRO [15]"/>
    <s v="SALUD TOTAL [EPS002]"/>
    <s v="COLSUBSIDIO [CCF22]"/>
    <s v="SURA [14-28]"/>
    <s v="NO"/>
    <m/>
    <m/>
    <m/>
    <s v="SIN NIVEL"/>
    <n v="3208450094"/>
    <n v="3128450094"/>
    <s v="juliancortes087@gmail.com"/>
    <m/>
    <m/>
    <s v="N.A"/>
    <s v="N.A"/>
    <s v="N.A"/>
    <s v="N.A"/>
    <s v="N.A"/>
    <s v="N.A"/>
    <s v="N.A"/>
    <s v="N.A"/>
    <m/>
    <m/>
    <m/>
    <m/>
    <m/>
    <s v="dcurrea"/>
    <s v="2019-01-17 17:42:3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4-10T00:00:00"/>
    <n v="7554"/>
    <n v="1030571265"/>
    <s v="YANCE YANCE JORGE LEONARDO"/>
    <x v="20"/>
    <s v="1030571265.jpg"/>
    <s v="O+"/>
    <n v="1300000"/>
    <d v="2024-01-01T00:00:00"/>
    <n v="1160000"/>
    <s v="AYUDANTE DE RECOLECCION"/>
    <s v="LOCAL"/>
    <s v="ACTIVO"/>
    <d v="2019-01-17T00:00:00"/>
    <d v="2025-01-16T00:00:00"/>
    <m/>
    <m/>
    <m/>
    <n v="130758"/>
    <m/>
    <s v="DIRECTO"/>
    <s v="RIESGO III"/>
    <s v="PROMODISTRITO - R3"/>
    <s v="R8 RECOLECCIÓN"/>
    <s v="TURNO #TD5 (18:00 - 02:00)"/>
    <m/>
    <s v="RUIZ VARGAS EDGAR ORLANDO"/>
    <d v="1989-09-28T00:00:00"/>
    <n v="34"/>
    <s v="M"/>
    <s v="TULUA"/>
    <n v="1"/>
    <s v="BACHILLER"/>
    <s v="SOLTERO"/>
    <s v="BANCOLOMBIA"/>
    <s v="AHO"/>
    <n v="69900001603"/>
    <s v="SANCHEZ ALAPE JHON JAIME"/>
    <s v="DIAZ CASTILLO ANGIE PAOLA"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8059687"/>
    <n v="3012606421"/>
    <s v="JORGELEO291989@GMAIL.COM"/>
    <m/>
    <m/>
    <s v="N.A"/>
    <s v="N.A"/>
    <s v="M"/>
    <n v="38"/>
    <n v="38"/>
    <s v="M"/>
    <s v="N.A"/>
    <s v="N.A"/>
    <m/>
    <m/>
    <m/>
    <m/>
    <m/>
    <s v="dcurrea"/>
    <s v="2019-01-17 17:10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2-28T00:00:00"/>
    <n v="21485"/>
    <n v="1033750364"/>
    <s v="CARRILLO VARELA ARLEY FAVIAN"/>
    <x v="20"/>
    <s v="1033750364.jpeg"/>
    <s v="O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R5 RECOLECCIÓN"/>
    <s v="TURNO #R1 (05:00 - 13:00)"/>
    <m/>
    <m/>
    <d v="1992-12-26T00:00:00"/>
    <n v="31"/>
    <s v="M"/>
    <s v="BOGOTA, D.C."/>
    <n v="2"/>
    <s v="PRIMARIA"/>
    <s v="SOLTERO"/>
    <s v="BANCOLOMBIA"/>
    <s v="AHO"/>
    <n v="69900006914"/>
    <s v="SANDOVAL GONZALEZ DANI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2173421"/>
    <n v="3124911890"/>
    <s v="favianarleycarrillobarrera@gmail.com"/>
    <m/>
    <m/>
    <s v="N.A"/>
    <s v="N.A"/>
    <s v="M"/>
    <n v="39"/>
    <n v="39"/>
    <s v="M"/>
    <s v="N.A"/>
    <s v="N.A"/>
    <m/>
    <m/>
    <m/>
    <m/>
    <m/>
    <s v="cgarrido"/>
    <s v="2023-04-03 14:01:2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2-17T00:00:00"/>
    <n v="24961"/>
    <n v="1119817420"/>
    <s v="JIMENEZ CAMARGO MIGUEL  ANGEL"/>
    <x v="20"/>
    <s v="1119817420.jpg"/>
    <s v="O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6 RECOLECCIÓN"/>
    <s v="TURNO #2 (14:00 - 22:00)"/>
    <m/>
    <m/>
    <d v="1995-12-20T00:00:00"/>
    <n v="28"/>
    <s v="M"/>
    <s v="VALLEDUPAR"/>
    <n v="1"/>
    <s v="BACHILLER"/>
    <s v="UNIÓN LIBRE"/>
    <s v="BANCOLOMBIA"/>
    <s v="AHO"/>
    <n v="69900008389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3505092"/>
    <n v="3213505092"/>
    <s v="miguelangeljimenezcamargo@gmail.com"/>
    <m/>
    <m/>
    <s v="N.A"/>
    <s v="N.A"/>
    <s v="XL"/>
    <n v="42"/>
    <n v="42"/>
    <s v="XL"/>
    <s v="N.A"/>
    <s v="N.A"/>
    <m/>
    <m/>
    <m/>
    <m/>
    <m/>
    <s v="jrodriguez"/>
    <s v="2024-03-21 09:08:3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4-18T00:00:00"/>
    <n v="24571"/>
    <n v="1053869768"/>
    <s v="PALACIO CANGREJO ANDRES MAURICIO"/>
    <x v="20"/>
    <s v="1053869768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9-03-30T00:00:00"/>
    <n v="25"/>
    <s v="M"/>
    <s v="BOGOTA, D.C."/>
    <n v="2"/>
    <s v="BACHILLER"/>
    <s v="SOLTERO"/>
    <s v="BANCOLOMBIA"/>
    <s v="AHO"/>
    <n v="69900008209"/>
    <s v="IBARRA DUARTE MARITZA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332302812"/>
    <n v="3332302812"/>
    <s v="andresmpalacio@gmail.com"/>
    <m/>
    <m/>
    <s v="N.A"/>
    <s v="N.A"/>
    <s v="M"/>
    <n v="40"/>
    <n v="40"/>
    <s v="M"/>
    <s v="N.A"/>
    <s v="N.A"/>
    <m/>
    <m/>
    <m/>
    <m/>
    <m/>
    <s v="jrodriguez"/>
    <s v="2024-02-20 11:27:3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3-28T00:00:00"/>
    <n v="8261"/>
    <n v="73592039"/>
    <s v="AMARIS CARO DARWIN RAFAEL"/>
    <x v="20"/>
    <s v="73592039.jpg"/>
    <s v="A+"/>
    <n v="1300000"/>
    <d v="2024-01-01T00:00:00"/>
    <n v="1160000"/>
    <s v="AYUDANTE DE RECOLECCION"/>
    <s v="LOCAL"/>
    <s v="ACTIVO"/>
    <d v="2019-03-12T00:00:00"/>
    <d v="2025-03-11T00:00:00"/>
    <m/>
    <m/>
    <m/>
    <n v="120833"/>
    <m/>
    <s v="DIRECTO"/>
    <s v="RIESGO III"/>
    <s v="PROMODISTRITO - R3"/>
    <s v="R10 RECOLECCIÓN"/>
    <s v="TURNO #3 (22:00 - 06:00)"/>
    <m/>
    <m/>
    <d v="1984-02-29T00:00:00"/>
    <n v="40"/>
    <s v="M"/>
    <s v="PINILLOS"/>
    <n v="3"/>
    <s v="BACHILLER"/>
    <s v="SOLTERO"/>
    <s v="BANCOLOMBIA"/>
    <s v="AHO"/>
    <n v="69928154092"/>
    <s v="CORDERO ARANGO JHON ALEXANDER"/>
    <s v="CAMARGO ALVAREZ JANETH ESTHER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03586509"/>
    <n v="3003586509"/>
    <s v="drfamariscaro2902@gmail.com"/>
    <m/>
    <m/>
    <s v="N.A"/>
    <s v="N.A"/>
    <s v="S"/>
    <n v="38"/>
    <n v="38"/>
    <s v="S"/>
    <s v="N.A"/>
    <s v="N.A"/>
    <m/>
    <m/>
    <m/>
    <m/>
    <m/>
    <s v="yalbarracin"/>
    <s v="2019-03-13 10:23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5-31T00:00:00"/>
    <n v="7529"/>
    <n v="1032449918"/>
    <s v="ALFONSO PERALTA WITMANN"/>
    <x v="20"/>
    <s v="1032449918.jpg"/>
    <s v="A+"/>
    <n v="1300000"/>
    <d v="2024-01-01T00:00:00"/>
    <n v="1160000"/>
    <s v="AYUDANTE DE RECOLECCION"/>
    <s v="LOCAL"/>
    <s v="ACTIVO"/>
    <d v="2019-01-15T00:00:00"/>
    <d v="2025-01-14T00:00:00"/>
    <m/>
    <m/>
    <m/>
    <n v="130758"/>
    <m/>
    <s v="DIRECTO"/>
    <s v="RIESGO III"/>
    <s v="PROMODISTRITO - R3"/>
    <s v="L1 LAVADO CLUS"/>
    <s v="TURNO #3 (22:00 - 06:00)"/>
    <m/>
    <m/>
    <d v="1992-05-24T00:00:00"/>
    <n v="32"/>
    <s v="M"/>
    <s v="BOGOTA, D.C."/>
    <n v="3"/>
    <s v="BACHILLER"/>
    <s v="SOLTERO"/>
    <s v="BANCOLOMBIA"/>
    <s v="AHO"/>
    <n v="69900001708"/>
    <s v="CUESTA CASTRO JOHN ALEXANDER"/>
    <s v="RIVERA WILSON"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7251947"/>
    <n v="3177449302"/>
    <s v="WITMANNALFONSO@GMAIL.COM"/>
    <m/>
    <m/>
    <s v="N.A"/>
    <s v="N.A"/>
    <s v="S"/>
    <n v="38"/>
    <n v="38"/>
    <s v="S"/>
    <s v="N.A"/>
    <s v="N.A"/>
    <m/>
    <m/>
    <m/>
    <m/>
    <m/>
    <s v="dcurrea"/>
    <s v="2019-01-15 15:34:4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4-10T00:00:00"/>
    <n v="22517"/>
    <n v="1128329573"/>
    <s v="GONZALEZ MEJIA YESITH"/>
    <x v="20"/>
    <s v="1128329573.jpg"/>
    <s v="O+"/>
    <n v="1300000"/>
    <d v="2024-01-01T00:00:00"/>
    <n v="1160000"/>
    <s v="AYUDANTE DE RECOLECCION"/>
    <s v="LOCAL"/>
    <s v="ACTIVO"/>
    <d v="2023-08-08T00:00:00"/>
    <d v="2024-08-07T00:00:00"/>
    <m/>
    <m/>
    <m/>
    <n v="120833"/>
    <m/>
    <s v="DIRECTO"/>
    <s v="RIESGO III"/>
    <s v="PROMODISTRITO - R3"/>
    <s v="R9 RECOLECCIÓN"/>
    <s v="TURNO #TD5 (18:00 - 02:00)"/>
    <m/>
    <s v="MUÑOZ MONROY LUIS FERNANDO"/>
    <d v="1997-03-21T00:00:00"/>
    <n v="27"/>
    <s v="M"/>
    <s v="SANTA ANA"/>
    <n v="2"/>
    <s v="BACHILLER"/>
    <s v="SOLTERO"/>
    <s v="BANCOLOMBIA"/>
    <s v="AHO"/>
    <n v="30648938892"/>
    <s v="DURAN CASTELLANOS JUAN GUILLERM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05141255"/>
    <n v="3161692869"/>
    <s v="yesithgm2@gmail.com"/>
    <m/>
    <m/>
    <s v="N.A"/>
    <s v="N.A"/>
    <s v="L"/>
    <n v="43"/>
    <n v="43"/>
    <s v="L"/>
    <s v="N.A"/>
    <s v="N.A"/>
    <m/>
    <m/>
    <m/>
    <m/>
    <m/>
    <s v="jrodriguez"/>
    <s v="2023-08-08 11:58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1-07T00:00:00"/>
    <n v="20765"/>
    <n v="1033769500"/>
    <s v="GARZON RODRIGUEZ JHAN CARLOS"/>
    <x v="20"/>
    <s v="1033769500.jpg"/>
    <s v="A+"/>
    <n v="1300000"/>
    <d v="2024-01-01T00:00:00"/>
    <n v="1160000"/>
    <s v="AYUDANTE DE RECOLECCION"/>
    <s v="LOCAL"/>
    <s v="ACTIVO"/>
    <d v="2023-02-01T00:00:00"/>
    <d v="2024-07-31T00:00:00"/>
    <m/>
    <m/>
    <m/>
    <n v="120833"/>
    <m/>
    <s v="DIRECTO"/>
    <s v="RIESGO III"/>
    <s v="PROMODISTRITO - R3"/>
    <s v="R1 RECOLECCIÓN"/>
    <s v="TURNO #R1 (05:00 - 13:00)"/>
    <m/>
    <m/>
    <d v="1994-07-16T00:00:00"/>
    <n v="30"/>
    <s v="M"/>
    <s v="CHAPARRAL"/>
    <n v="2"/>
    <s v="PRIMARIA"/>
    <s v="SOLTERO"/>
    <s v="BANCOLOMBIA"/>
    <s v="AHO"/>
    <n v="69900006538"/>
    <s v="MAYORGA GUERRERO JUAN BERNARD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143785097"/>
    <s v="jhangarzon1033@gmail.com"/>
    <m/>
    <m/>
    <s v="N.A"/>
    <s v="N.A"/>
    <s v="S"/>
    <n v="39"/>
    <n v="39"/>
    <s v="S"/>
    <s v="N.A"/>
    <s v="N.A"/>
    <m/>
    <m/>
    <m/>
    <m/>
    <m/>
    <s v="jrodriguez"/>
    <s v="2023-02-01 16:38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8-13T00:00:00"/>
    <n v="1652"/>
    <n v="14012417"/>
    <s v="LOZADA CRUZ JOSE NELSON"/>
    <x v="20"/>
    <s v="14012417.jpg"/>
    <s v="A+"/>
    <n v="1300000"/>
    <d v="2024-01-01T00:00:00"/>
    <n v="1160000"/>
    <s v="AYUDANTE DE RECOLECCION"/>
    <s v="LOCAL"/>
    <s v="ACTIVO"/>
    <d v="2018-02-03T00:00:00"/>
    <d v="2025-02-02T00:00:00"/>
    <m/>
    <m/>
    <m/>
    <n v="130758"/>
    <m/>
    <s v="DIRECTO"/>
    <s v="RIESGO III"/>
    <s v="PROMODISTRITO - R3"/>
    <s v="R4 RECOLECCIÓN"/>
    <s v="TURNO #R1 (05:00 - 13:00)"/>
    <m/>
    <s v="GALVIS LEON EDWIN YEZID"/>
    <d v="1982-10-13T00:00:00"/>
    <n v="41"/>
    <s v="M"/>
    <s v="BOGOTA, D.C."/>
    <n v="2"/>
    <s v="BACHILLER"/>
    <s v="UNIÓN LIBRE"/>
    <s v="BANCOLOMBIA"/>
    <s v="AHO"/>
    <n v="69900001820"/>
    <s v="BELTRAN MARTINEZ ROLANDO ANDRES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0"/>
    <n v="3108853605"/>
    <s v="JOSOLOZADACRUZ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1-17T00:00:00"/>
    <n v="20976"/>
    <n v="1022947778"/>
    <s v="LEON PATIÑO JHON ALEXANDER"/>
    <x v="20"/>
    <s v="1022947778.jpg"/>
    <s v="O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4 RECOLECCIÓN"/>
    <s v="TURNO #R1 (05:00 - 13:00)"/>
    <m/>
    <s v="GALVIS LEON EDWIN YEZID"/>
    <d v="1988-12-01T00:00:00"/>
    <n v="35"/>
    <s v="M"/>
    <s v="BOGOTA, D.C."/>
    <n v="2"/>
    <s v="BACHILLER"/>
    <s v="UNIÓN LIBRE"/>
    <s v="BANCOLOMBIA"/>
    <s v="AHO"/>
    <n v="69900006652"/>
    <s v="BELTRAN MARTINEZ ROLANDO ANDRES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06989414"/>
    <n v="3106989414"/>
    <s v="jhonalexanderleonpatino411@gmail.com"/>
    <m/>
    <m/>
    <s v="N.A"/>
    <s v="N.A"/>
    <s v="S"/>
    <n v="38"/>
    <n v="38"/>
    <s v="S"/>
    <s v="N.A"/>
    <s v="N.A"/>
    <m/>
    <m/>
    <m/>
    <m/>
    <m/>
    <s v="jrodriguez"/>
    <s v="2023-02-14 10:10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5-02T00:00:00"/>
    <n v="19520"/>
    <n v="88256959"/>
    <s v="CARDONA MEJIA HERNANDO"/>
    <x v="20"/>
    <s v="88256959.jpg"/>
    <s v="A+"/>
    <n v="1300000"/>
    <d v="2024-01-01T00:00:00"/>
    <n v="1160000"/>
    <s v="AYUDANTE DE RECOLECCION"/>
    <s v="LOCAL"/>
    <s v="ACTIVO"/>
    <d v="2022-09-15T00:00:00"/>
    <d v="2024-09-14T00:00:00"/>
    <m/>
    <m/>
    <m/>
    <n v="120833"/>
    <m/>
    <s v="DIRECTO"/>
    <s v="RIESGO III"/>
    <s v="PROMODISTRITO - R3"/>
    <s v="R12 RECOLECCION"/>
    <s v="TURNO #2 (14:00 - 22:00)"/>
    <m/>
    <s v="CASAS RUIZ JAIRO ENRIQUE"/>
    <d v="1982-02-15T00:00:00"/>
    <n v="42"/>
    <s v="M"/>
    <s v="CUCUTA"/>
    <n v="2"/>
    <s v="BACHILLER"/>
    <s v="SOLTERO"/>
    <s v="BANCOLOMBIA"/>
    <s v="AHO"/>
    <n v="18925132108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28252186"/>
    <s v="hernandoc649@gmail.com"/>
    <m/>
    <m/>
    <s v="N.A"/>
    <s v="N.A"/>
    <s v="L"/>
    <n v="41"/>
    <n v="41"/>
    <s v="L"/>
    <s v="N.A"/>
    <s v="N.A"/>
    <m/>
    <m/>
    <m/>
    <m/>
    <m/>
    <s v="jrodriguez"/>
    <s v="2022-09-15 15:28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1-16T00:00:00"/>
    <n v="23276"/>
    <n v="1024557897"/>
    <s v="MAPE GARZON CRISTIAN ALBEIRO"/>
    <x v="20"/>
    <s v="1024557897.jpg"/>
    <s v="A+"/>
    <n v="1300000"/>
    <d v="2024-01-01T00:00:00"/>
    <n v="1160000"/>
    <s v="AYUDANTE DE RECOLECCION"/>
    <s v="LOCAL"/>
    <s v="ACTIVO"/>
    <d v="2023-10-17T00:00:00"/>
    <d v="2024-10-16T00:00:00"/>
    <m/>
    <m/>
    <m/>
    <n v="120833"/>
    <m/>
    <s v="DIRECTO"/>
    <s v="RIESGO III"/>
    <s v="PROMODISTRITO - R3"/>
    <s v="R7 RECOLECCIÓN"/>
    <s v="TURNO #TD5 (18:00 - 02:00)"/>
    <m/>
    <m/>
    <d v="1994-11-15T00:00:00"/>
    <n v="29"/>
    <s v="M"/>
    <s v="BOGOTA, D.C."/>
    <n v="1"/>
    <s v="PRIMARIA"/>
    <s v="UNIÓN LIBRE"/>
    <s v="BANCOLOMBIA"/>
    <s v="AHO"/>
    <n v="69900007744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2215046"/>
    <n v="3212215046"/>
    <s v="ALBEIROMAPE35@GMAIL.COM"/>
    <m/>
    <m/>
    <s v="N.A"/>
    <s v="N.A"/>
    <s v="L"/>
    <n v="40"/>
    <n v="40"/>
    <s v="L"/>
    <s v="N.A"/>
    <s v="N.A"/>
    <m/>
    <m/>
    <m/>
    <m/>
    <m/>
    <s v="cgarrido"/>
    <s v="2023-10-17 20:25:5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8-19T00:00:00"/>
    <n v="20771"/>
    <n v="1000691513"/>
    <s v="MARTINEZ RIVEROS RONALD ALEXANDER"/>
    <x v="20"/>
    <s v="1000691513.jpg"/>
    <s v="A+"/>
    <n v="1300000"/>
    <d v="2024-01-01T00:00:00"/>
    <n v="1160000"/>
    <s v="AYUDANTE DE RECOLECCION"/>
    <s v="LOCAL"/>
    <s v="ACTIVO"/>
    <d v="2023-02-01T00:00:00"/>
    <d v="2025-01-31T00:00:00"/>
    <m/>
    <m/>
    <m/>
    <n v="120833"/>
    <m/>
    <s v="DIRECTO"/>
    <s v="RIESGO III"/>
    <s v="PROMODISTRITO - R3"/>
    <s v="R8 RECOLECCIÓN"/>
    <s v="TURNO #TD5 (18:00 - 02:00)"/>
    <m/>
    <s v="RUIZ VARGAS EDGAR ORLANDO"/>
    <d v="1999-08-04T00:00:00"/>
    <n v="24"/>
    <s v="M"/>
    <s v="BOGOTA, D.C."/>
    <n v="1"/>
    <s v="BACHILLER BÁSICO"/>
    <s v="SOLTERO"/>
    <s v="BANCOLOMBIA"/>
    <s v="AHO"/>
    <n v="69900006560"/>
    <s v="SANCHEZ ALAPE JHON JAIME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208641902"/>
    <s v="yuligarzoncastillo9@gmail.com"/>
    <m/>
    <m/>
    <s v="N.A"/>
    <s v="N.A"/>
    <s v="L"/>
    <n v="43"/>
    <n v="43"/>
    <s v="L"/>
    <s v="N.A"/>
    <s v="N.A"/>
    <m/>
    <m/>
    <m/>
    <m/>
    <m/>
    <s v="jrodriguez"/>
    <s v="2023-02-01 16:38:2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1-25T00:00:00"/>
    <n v="25100"/>
    <n v="1022948049"/>
    <s v="LOPEZ PEÑUELA JUAN GABRIEL"/>
    <x v="20"/>
    <s v="1022948049.jpg"/>
    <s v="O+"/>
    <n v="1300000"/>
    <m/>
    <m/>
    <s v="AYUDANTE DE RECOLECCION"/>
    <s v="LOCAL"/>
    <s v="ACTIVO"/>
    <d v="2024-04-08T00:00:00"/>
    <d v="2024-10-07T00:00:00"/>
    <m/>
    <m/>
    <m/>
    <n v="120833"/>
    <m/>
    <s v="DIRECTO"/>
    <s v="RIESGO III"/>
    <s v="PROMODISTRITO - R3"/>
    <s v="R3 RECOLECCIÓN"/>
    <s v="TURNO #R1 (05:00 - 13:00)"/>
    <m/>
    <s v="BUSTAMANTE MARTINEZ PEDRO HELI"/>
    <d v="1989-01-07T00:00:00"/>
    <n v="35"/>
    <s v="M"/>
    <s v="BOGOTA, D.C."/>
    <n v="3"/>
    <s v="BACHILLER BÁSICO"/>
    <s v="SOLTERO"/>
    <s v="BANCOLOMBIA"/>
    <s v="AHO"/>
    <n v="69900008443"/>
    <s v="RUIZ VARGAS EDGAR ORLAN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16376891"/>
    <n v="3116376891"/>
    <s v="06gabrie11989@gmail.com"/>
    <m/>
    <m/>
    <s v="N.A"/>
    <s v="N.A"/>
    <s v="M"/>
    <n v="38"/>
    <n v="38"/>
    <s v="M"/>
    <s v="N.A"/>
    <s v="N.A"/>
    <m/>
    <m/>
    <m/>
    <m/>
    <m/>
    <s v="jrodriguez"/>
    <s v="2024-04-09 10:00:3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1-14T00:00:00"/>
    <n v="23582"/>
    <n v="1004604801"/>
    <s v="AVILA QUINTERO LUIS JAIR"/>
    <x v="20"/>
    <s v="1004604801.jpg"/>
    <s v="B+"/>
    <n v="1300000"/>
    <d v="2024-01-01T00:00:00"/>
    <n v="1160000"/>
    <s v="AYUDANTE DE RECOLECCION"/>
    <s v="LOCAL"/>
    <s v="ACTIVO"/>
    <d v="2023-11-14T00:00:00"/>
    <d v="2024-11-13T00:00:00"/>
    <m/>
    <m/>
    <m/>
    <n v="120833"/>
    <m/>
    <s v="DIRECTO"/>
    <s v="RIESGO III"/>
    <s v="PROMODISTRITO - R3"/>
    <s v="I1 RECOLECCIÓN"/>
    <s v="TURNO #R1 (05:00 - 13:00)"/>
    <m/>
    <m/>
    <d v="1995-09-26T00:00:00"/>
    <n v="28"/>
    <s v="M"/>
    <s v="SAN ANDRES DE TUMACO"/>
    <n v="2"/>
    <s v="BACHILLER"/>
    <s v="UNIÓN LIBRE"/>
    <s v="BANCOLOMBIA"/>
    <s v="AHO"/>
    <n v="69900007841"/>
    <s v="CHACON SANABRIA GEISON JAI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3226850"/>
    <n v="3223226850"/>
    <s v="luisjair615@gmail.com"/>
    <m/>
    <m/>
    <s v="N.A"/>
    <s v="N.A"/>
    <s v="M"/>
    <n v="41"/>
    <n v="41"/>
    <s v="M"/>
    <s v="N.A"/>
    <s v="N.A"/>
    <m/>
    <m/>
    <m/>
    <m/>
    <m/>
    <s v="jrodriguez"/>
    <s v="2023-11-15 16:55:5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7-29T00:00:00"/>
    <n v="20773"/>
    <n v="1072750493"/>
    <s v="ZARATE PINTO LEONARDO"/>
    <x v="20"/>
    <s v="1072750493.jpg"/>
    <s v="O+"/>
    <n v="1300000"/>
    <d v="2024-01-01T00:00:00"/>
    <n v="1160000"/>
    <s v="AYUDANTE DE RECOLECCION"/>
    <s v="LOCAL"/>
    <s v="ACTIVO"/>
    <d v="2023-02-01T00:00:00"/>
    <d v="2025-01-31T00:00:00"/>
    <m/>
    <m/>
    <m/>
    <n v="120833"/>
    <m/>
    <s v="DIRECTO"/>
    <s v="RIESGO III"/>
    <s v="PROMODISTRITO - R3"/>
    <s v="R8 RECOLECCIÓN"/>
    <s v="TURNO #TD5 (18:00 - 02:00)"/>
    <m/>
    <s v="RUIZ VARGAS EDGAR ORLANDO"/>
    <d v="1995-07-21T00:00:00"/>
    <n v="29"/>
    <s v="M"/>
    <s v="GUADUAS"/>
    <n v="1"/>
    <s v="BACHILLER"/>
    <s v="SOLTERO"/>
    <s v="BANCOLOMBIA"/>
    <s v="AHO"/>
    <n v="79158778608"/>
    <s v="SANCHEZ ALAPE JHON JAIME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46396917"/>
    <s v="zaratepleo@gmail.com"/>
    <m/>
    <m/>
    <s v="N.A"/>
    <s v="N.A"/>
    <s v="XXL"/>
    <n v="44"/>
    <n v="44"/>
    <s v="XXL"/>
    <s v="N.A"/>
    <s v="N.A"/>
    <m/>
    <m/>
    <m/>
    <m/>
    <m/>
    <s v="jrodriguez"/>
    <s v="2023-02-01 16:38:2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2-01T00:00:00"/>
    <n v="21739"/>
    <n v="1010188243"/>
    <s v="ANGULO CASTRO JONATAN"/>
    <x v="20"/>
    <s v="1010188243.jpg"/>
    <s v="O+"/>
    <n v="1300000"/>
    <d v="2024-01-01T00:00:00"/>
    <n v="1160000"/>
    <s v="AYUDANTE DE RECOLECCION"/>
    <s v="LOCAL"/>
    <s v="ACTIVO"/>
    <d v="2023-05-08T00:00:00"/>
    <d v="2024-11-07T00:00:00"/>
    <m/>
    <m/>
    <m/>
    <n v="120833"/>
    <m/>
    <s v="DIRECTO"/>
    <s v="RIESGO III"/>
    <s v="PROMODISTRITO - R3"/>
    <s v="R1 RECOLECCIÓN"/>
    <s v="TURNO #R1 (05:00 - 13:00)"/>
    <m/>
    <m/>
    <d v="1989-09-01T00:00:00"/>
    <n v="34"/>
    <s v="M"/>
    <s v="BUENAVENTURA"/>
    <n v="1"/>
    <s v="PRIMARIA"/>
    <s v="UNIÓN LIBRE"/>
    <s v="BANCOLOMBIA"/>
    <s v="AHO"/>
    <n v="18332896501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2222222"/>
    <n v="3239608535"/>
    <s v="kellycordoba23@gmail.com"/>
    <m/>
    <m/>
    <s v="N.A"/>
    <s v="N.A"/>
    <s v="L"/>
    <n v="39"/>
    <n v="39"/>
    <s v="L"/>
    <s v="N.A"/>
    <s v="N.A"/>
    <m/>
    <m/>
    <m/>
    <m/>
    <m/>
    <s v="jrodriguez"/>
    <s v="2023-05-08 09:37:0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4-23T00:00:00"/>
    <n v="21698"/>
    <n v="1063173886"/>
    <s v="DIAZ MARTINEZ JOSE ALFREDO"/>
    <x v="20"/>
    <s v="1063173886.jpg"/>
    <s v="O+"/>
    <n v="1300000"/>
    <d v="2024-01-01T00:00:00"/>
    <n v="1160000"/>
    <s v="AYUDANTE DE RECOLECCION"/>
    <s v="LOCAL"/>
    <s v="ACTIVO"/>
    <d v="2023-05-02T00:00:00"/>
    <d v="2024-11-01T00:00:00"/>
    <m/>
    <m/>
    <m/>
    <n v="120833"/>
    <m/>
    <s v="DIRECTO"/>
    <s v="RIESGO III"/>
    <s v="PROMODISTRITO - R3"/>
    <s v="R13 RECOLECCIÓN"/>
    <s v="TURNO #2 (14:00 - 22:00)"/>
    <m/>
    <s v="AVILA ROMERO EDGAR MAURICIO"/>
    <d v="1992-05-14T00:00:00"/>
    <n v="32"/>
    <s v="M"/>
    <s v="LORICA"/>
    <n v="1"/>
    <s v="PRIMARIA"/>
    <s v="UNIÓN LIBRE"/>
    <s v="BANCOLOMBIA"/>
    <s v="AHO"/>
    <n v="69900007022"/>
    <s v="HERRERA BERNAL JAIRO ALBERT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028578506"/>
    <s v="dalfredodiazdiaz06@gmail.com"/>
    <m/>
    <m/>
    <s v="N.A"/>
    <s v="N.A"/>
    <s v="XL"/>
    <n v="43"/>
    <n v="43"/>
    <s v="XL"/>
    <s v="N.A"/>
    <s v="N.A"/>
    <m/>
    <m/>
    <m/>
    <m/>
    <m/>
    <s v="jrodriguez"/>
    <s v="2023-05-02 09:10:2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1-31T00:00:00"/>
    <n v="23342"/>
    <n v="1033772205"/>
    <s v="PARRA  LANCHEROS JAMES STIVEN"/>
    <x v="20"/>
    <s v="1033772205.jpg"/>
    <s v="O+"/>
    <n v="1300000"/>
    <d v="2024-01-01T00:00:00"/>
    <n v="1160000"/>
    <s v="AYUDANTE DE RECOLECCION"/>
    <s v="LOCAL"/>
    <s v="ACTIVO"/>
    <d v="2023-10-23T00:00:00"/>
    <d v="2024-10-22T00:00:00"/>
    <m/>
    <m/>
    <m/>
    <n v="120833"/>
    <m/>
    <s v="DIRECTO"/>
    <s v="RIESGO III"/>
    <s v="PROMODISTRITO - R3"/>
    <s v="R12 RECOLECCION"/>
    <s v="TURNO #2 (14:00 - 22:00)"/>
    <m/>
    <s v="CASAS RUIZ JAIRO ENRIQUE"/>
    <d v="1995-01-27T00:00:00"/>
    <n v="29"/>
    <s v="M"/>
    <s v="BOGOTA, D.C."/>
    <n v="1"/>
    <s v="BACHILLER"/>
    <s v="SOLTERO"/>
    <s v="BANCOLOMBIA"/>
    <s v="AHO"/>
    <n v="69900007772"/>
    <s v="CASTILLO RAMIREZ MIGUEL ANGEL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94060450"/>
    <n v="3194060450"/>
    <s v="lancherosstiven7@gmail.com"/>
    <m/>
    <m/>
    <s v="N.A"/>
    <s v="N.A"/>
    <s v="L"/>
    <n v="38"/>
    <n v="38"/>
    <s v="L"/>
    <s v="N.A"/>
    <s v="N.A"/>
    <m/>
    <m/>
    <m/>
    <m/>
    <m/>
    <s v="jrodriguez"/>
    <s v="2023-10-23 11:08:3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4-16T00:00:00"/>
    <n v="1649"/>
    <n v="79771252"/>
    <s v="LOPEZ ROJAS JAIME"/>
    <x v="20"/>
    <s v="79771252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2 RECOLECCIÓN"/>
    <s v="TURNO #R1 (05:00 - 13:00)"/>
    <m/>
    <m/>
    <d v="1979-02-09T00:00:00"/>
    <n v="45"/>
    <s v="M"/>
    <s v="BOGOTA, D.C."/>
    <n v="2"/>
    <s v="BACHILLER"/>
    <s v="UNIÓN LIBRE"/>
    <s v="BANCOLOMBIA"/>
    <s v="AHO"/>
    <n v="69900001711"/>
    <s v="MAYORGA GUERRERO JUAN BERNARD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29083997"/>
    <s v="VICKYMONROY317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5-17T00:00:00"/>
    <n v="1621"/>
    <n v="80003145"/>
    <s v="JIMENEZ CASTILLO JUAN CARLOS"/>
    <x v="20"/>
    <s v="80003145.jpg"/>
    <s v="O+"/>
    <n v="1300000"/>
    <d v="2024-01-01T00:00:00"/>
    <n v="1160000"/>
    <s v="AYUDANTE DE RECOLECCION"/>
    <s v="LOCAL"/>
    <s v="ACTIVO"/>
    <d v="2018-02-12T00:00:00"/>
    <d v="2025-02-11T00:00:00"/>
    <m/>
    <m/>
    <m/>
    <n v="120833"/>
    <m/>
    <s v="DIRECTO"/>
    <s v="RIESGO III"/>
    <s v="PROMODISTRITO - R3"/>
    <s v="R5 RECOLECCIÓN"/>
    <s v="TURNO #R1 (05:00 - 13:00)"/>
    <m/>
    <m/>
    <d v="1979-04-28T00:00:00"/>
    <n v="45"/>
    <s v="M"/>
    <s v="BOGOTA, D.C."/>
    <n v="1"/>
    <s v="BACHILLER"/>
    <s v="CASADO"/>
    <s v="BANCOLOMBIA"/>
    <s v="AHO"/>
    <n v="69900001582"/>
    <s v="SANDOVAL GONZALEZ DANIEL"/>
    <m/>
    <s v="BOGOTA, D.C."/>
    <s v="BOGOTA, D.C."/>
    <s v="COLFONDOS [231001]"/>
    <s v="FONDO NACIONAL DEL AHORRO [15]"/>
    <s v="FAMISANAR [EPS017]"/>
    <s v="COLSUBSIDIO [CCF22]"/>
    <s v="SURA [14-28]"/>
    <s v="NO"/>
    <m/>
    <m/>
    <m/>
    <s v="SIN NIVEL"/>
    <n v="2362117"/>
    <n v="3224508215"/>
    <s v="JUANCARLOSJIMENES89@GMAIL.COM"/>
    <m/>
    <m/>
    <s v="N.A"/>
    <s v="N.A"/>
    <s v="XL"/>
    <n v="38"/>
    <n v="36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5-10T00:00:00"/>
    <n v="24819"/>
    <n v="1033744406"/>
    <s v="RODRIGUEZ LEYVA JOHN ANDERSON"/>
    <x v="20"/>
    <s v="1033744406.jpg"/>
    <s v="O+"/>
    <n v="1300000"/>
    <m/>
    <m/>
    <s v="AYUDANTE DE RECOLECCION"/>
    <s v="LOCAL"/>
    <s v="ACTIVO"/>
    <d v="2024-03-11T00:00:00"/>
    <d v="2024-09-10T00:00:00"/>
    <m/>
    <m/>
    <m/>
    <n v="120833"/>
    <m/>
    <s v="DIRECTO"/>
    <s v="RIESGO III"/>
    <s v="PROMODISTRITO - R3"/>
    <s v="R1 RECOLECCIÓN"/>
    <s v="TURNO #R1 (05:00 - 13:00)"/>
    <m/>
    <m/>
    <d v="1990-07-17T00:00:00"/>
    <n v="34"/>
    <s v="M"/>
    <s v="GUAMO"/>
    <n v="1"/>
    <s v="BACHILLER"/>
    <s v="UNIÓN LIBRE"/>
    <s v="BANCOLOMBIA"/>
    <s v="AHO"/>
    <n v="69900008342"/>
    <s v="MAYORGA GUERRERO JUAN BERN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33478266"/>
    <n v="3133478266"/>
    <s v="jhonrodriguez1707@gmail.com"/>
    <m/>
    <m/>
    <s v="N.A"/>
    <s v="N.A"/>
    <s v="XL"/>
    <n v="39"/>
    <n v="39"/>
    <s v="XL"/>
    <s v="N.A"/>
    <s v="N.A"/>
    <m/>
    <m/>
    <m/>
    <m/>
    <m/>
    <s v="jrodriguez"/>
    <s v="2024-03-12 16:13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2-08T00:00:00"/>
    <n v="25098"/>
    <n v="72266408"/>
    <s v="BARONA RUIZ JOSE DAVID"/>
    <x v="20"/>
    <s v="72266408.jpg"/>
    <s v="O+"/>
    <n v="1300000"/>
    <m/>
    <m/>
    <s v="AYUDANTE DE RECOLECCION"/>
    <s v="LOCAL"/>
    <s v="ACTIVO"/>
    <d v="2024-04-08T00:00:00"/>
    <d v="2024-10-07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81-08-16T00:00:00"/>
    <n v="42"/>
    <s v="M"/>
    <s v="SOLEDAD"/>
    <n v="2"/>
    <s v="BACHILLER"/>
    <s v="UNIÓN LIBRE"/>
    <s v="DAVIVIENDA"/>
    <s v="AHO"/>
    <n v="450700136242"/>
    <s v="IBARRA DUARTE MARITZA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7878698"/>
    <n v="3127878698"/>
    <s v="mirandapeggy53@gmail.com"/>
    <m/>
    <m/>
    <s v="N.A"/>
    <s v="N.A"/>
    <s v="XL"/>
    <n v="44"/>
    <n v="44"/>
    <s v="XL"/>
    <s v="N.A"/>
    <s v="N.A"/>
    <m/>
    <m/>
    <m/>
    <m/>
    <m/>
    <s v="jrodriguez"/>
    <s v="2024-04-09 10:00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05-31T00:00:00"/>
    <n v="22975"/>
    <n v="72209617"/>
    <s v="DE SALES HERNANDEZ NERIO DE JESUS"/>
    <x v="20"/>
    <s v="72209617.jpg"/>
    <s v="O+"/>
    <n v="1300000"/>
    <d v="2024-01-01T00:00:00"/>
    <n v="1160000"/>
    <s v="AYUDANTE DE RECOLECCION"/>
    <s v="LOCAL"/>
    <s v="ACTIVO"/>
    <d v="2023-09-18T00:00:00"/>
    <d v="2024-09-17T00:00:00"/>
    <m/>
    <m/>
    <m/>
    <n v="120833"/>
    <m/>
    <s v="DIRECTO"/>
    <s v="RIESGO III"/>
    <s v="PROMODISTRITO - R3"/>
    <s v="R6 RECOLECCIÓN"/>
    <s v="TURNO #2 (14:00 - 22:00)"/>
    <m/>
    <m/>
    <d v="1975-03-28T00:00:00"/>
    <n v="49"/>
    <s v="M"/>
    <s v="BARRANQUILLA"/>
    <n v="2"/>
    <s v="BACHILLER"/>
    <s v="UNIÓN LIBRE"/>
    <s v="BANCOLOMBIA"/>
    <s v="AHO"/>
    <n v="69900007591"/>
    <s v="GUERRERO CALDERON ANDRES ESTIVEN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232062406"/>
    <n v="3232062406"/>
    <s v="diomaraquintero81@gmail.com"/>
    <m/>
    <m/>
    <s v="N.A"/>
    <s v="N.A"/>
    <s v="XXL"/>
    <n v="44"/>
    <n v="44"/>
    <s v="XXL"/>
    <s v="N.A"/>
    <s v="N.A"/>
    <m/>
    <m/>
    <m/>
    <m/>
    <m/>
    <s v="jrodriguez"/>
    <s v="2023-09-19 06:16:4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4-11T00:00:00"/>
    <n v="26030"/>
    <n v="1007778345"/>
    <s v="PERENGUEZ GONZALEZ FRANCISCO JAVIER"/>
    <x v="20"/>
    <s v="1007778345.jpg"/>
    <s v="O+"/>
    <n v="1300000"/>
    <m/>
    <m/>
    <s v="AYUDANTE DE RECOLECCION"/>
    <s v="LOCAL"/>
    <s v="ACTIVO"/>
    <d v="2024-07-08T00:00:00"/>
    <d v="2025-01-07T00:00:00"/>
    <m/>
    <m/>
    <m/>
    <n v="120833"/>
    <m/>
    <s v="DIRECTO"/>
    <s v="RIESGO III"/>
    <s v="PROMODISTRITO - R3"/>
    <s v="R1 RECOLECCIÓN"/>
    <s v="TURNO #R1 (05:00 - 13:00)"/>
    <m/>
    <m/>
    <d v="2001-03-09T00:00:00"/>
    <n v="23"/>
    <s v="M"/>
    <s v="CALI"/>
    <n v="2"/>
    <s v="BACHILLER BÁSICO"/>
    <s v="SOLTERO"/>
    <s v="BANCOLOMBIA"/>
    <s v="AHO"/>
    <n v="69900008764"/>
    <s v="BELTRAN MARTINEZ ROLANDO ANDRES"/>
    <m/>
    <s v="BOGOTA, D.C."/>
    <s v="BOGOTA, D.C."/>
    <s v="PORVENIR [230301]"/>
    <s v="PORVENIR [230301]"/>
    <s v="COOSALUD [ESSC24]"/>
    <s v="COLSUBSIDIO [CCF22]"/>
    <s v="SURA [14-28]"/>
    <s v="NO"/>
    <m/>
    <m/>
    <m/>
    <s v="SIN NIVEL"/>
    <n v="3025709767"/>
    <n v="3025709767"/>
    <s v="perenguezgonzalezfranciscojavi@gmail.com"/>
    <m/>
    <m/>
    <s v="N.A"/>
    <s v="N.A"/>
    <s v="XXL"/>
    <n v="45"/>
    <n v="45"/>
    <s v="XXL"/>
    <s v="N.A"/>
    <s v="N.A"/>
    <m/>
    <m/>
    <m/>
    <m/>
    <m/>
    <s v="jrodriguez"/>
    <s v="2024-07-08 16:28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6-09T00:00:00"/>
    <n v="25370"/>
    <n v="1048326800"/>
    <s v="GUERRA MENDEZ JOSE ARMANDO"/>
    <x v="20"/>
    <s v="1048326800.jpg"/>
    <s v="A+"/>
    <n v="1300000"/>
    <m/>
    <m/>
    <s v="AYUDANTE DE RECOLECCION"/>
    <s v="LOCAL"/>
    <s v="ACTIVO"/>
    <d v="2024-05-02T00:00:00"/>
    <d v="2024-11-01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8-02-04T00:00:00"/>
    <n v="26"/>
    <s v="M"/>
    <s v="CARTAGENA"/>
    <n v="2"/>
    <s v="BACHILLER"/>
    <s v="UNIÓN LIBRE"/>
    <s v="BANCOLOMBIA"/>
    <s v="AHO"/>
    <n v="69900008523"/>
    <s v="GALVIS LEON EDWIN YEZ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27317783"/>
    <n v="3227317783"/>
    <s v="jaimenaizir123@gmail.com"/>
    <m/>
    <m/>
    <s v="N.A"/>
    <s v="N.A"/>
    <s v="L"/>
    <n v="42"/>
    <n v="42"/>
    <s v="L"/>
    <s v="N.A"/>
    <s v="N.A"/>
    <m/>
    <m/>
    <m/>
    <m/>
    <m/>
    <s v="jrodriguez"/>
    <s v="2024-05-02 09:22:5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2-18T00:00:00"/>
    <n v="14221"/>
    <n v="1033752046"/>
    <s v="GARZON PINZON JHONATHAN CAMILO"/>
    <x v="20"/>
    <s v="1033752046.jpg"/>
    <s v="O+"/>
    <n v="1300000"/>
    <d v="2024-01-01T00:00:00"/>
    <n v="1160000"/>
    <s v="AYUDANTE DE RECOLECCION"/>
    <s v="LOCAL"/>
    <s v="ACTIVO"/>
    <d v="2020-12-10T00:00:00"/>
    <d v="2024-12-09T00:00:00"/>
    <m/>
    <m/>
    <m/>
    <n v="120833"/>
    <m/>
    <s v="DIRECTO"/>
    <s v="RIESGO III"/>
    <s v="PROMODISTRITO - R3"/>
    <s v="R4 RECOLECCIÓN"/>
    <s v="TURNO #R1 (05:00 - 13:00)"/>
    <m/>
    <s v="GALVIS LEON EDWIN YEZID"/>
    <d v="1993-02-16T00:00:00"/>
    <n v="31"/>
    <s v="M"/>
    <s v="BOGOTA, D.C."/>
    <n v="2"/>
    <s v="BACHILLER"/>
    <s v="UNIÓN LIBRE"/>
    <s v="BANCOLOMBIA"/>
    <s v="AHO"/>
    <n v="69900001353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19063244"/>
    <s v="JHONATHANGARZON16@GMAIL.COM"/>
    <m/>
    <m/>
    <s v="N.A"/>
    <s v="N.A"/>
    <s v="M"/>
    <n v="38"/>
    <n v="38"/>
    <s v="N.A"/>
    <s v="N.A"/>
    <s v="N.A"/>
    <m/>
    <m/>
    <m/>
    <m/>
    <m/>
    <s v="jrodriguez"/>
    <s v="2020-12-10 16:02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5-30T00:00:00"/>
    <n v="23140"/>
    <n v="1003406242"/>
    <s v="PAYARES CASTILLO FELIX MIGUEL"/>
    <x v="20"/>
    <s v="1003406242.jpg"/>
    <s v="A+"/>
    <n v="1300000"/>
    <d v="2024-01-01T00:00:00"/>
    <n v="1160000"/>
    <s v="AYUDANTE DE RECOLECCION"/>
    <s v="LOCAL"/>
    <s v="ACTIVO"/>
    <d v="2023-09-28T00:00:00"/>
    <d v="2024-09-27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7-04-13T00:00:00"/>
    <n v="27"/>
    <s v="M"/>
    <s v="MONTERIA"/>
    <n v="1"/>
    <s v="BACHILLER"/>
    <s v="UNIÓN LIBRE"/>
    <s v="BANCOLOMBIA"/>
    <s v="AHO"/>
    <n v="69900007663"/>
    <s v="RUIZ VARGAS EDGAR ORLAND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34097647"/>
    <n v="3134097647"/>
    <s v="felixmiguelpayarecastillo@gmail.com"/>
    <m/>
    <m/>
    <s v="N.A"/>
    <s v="N.A"/>
    <s v="XL"/>
    <n v="43"/>
    <n v="43"/>
    <s v="XL"/>
    <s v="N.A"/>
    <s v="N.A"/>
    <m/>
    <m/>
    <m/>
    <m/>
    <m/>
    <s v="jrodriguez"/>
    <s v="2023-09-28 08:32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6-02-22T00:00:00"/>
    <n v="20649"/>
    <n v="79794121"/>
    <s v="ROA ROA WILSON"/>
    <x v="20"/>
    <s v="79794121.jpg"/>
    <s v="O+"/>
    <n v="1300000"/>
    <d v="2024-01-01T00:00:00"/>
    <n v="1160000"/>
    <s v="AYUDANTE DE RECOLECCION"/>
    <s v="LOCAL"/>
    <s v="ACTIVO"/>
    <d v="2023-01-23T00:00:00"/>
    <d v="2025-01-22T00:00:00"/>
    <m/>
    <m/>
    <m/>
    <n v="120833"/>
    <m/>
    <s v="DIRECTO"/>
    <s v="RIESGO III"/>
    <s v="PROMODISTRITO - R3"/>
    <s v="I1 RECOLECCIÓN"/>
    <s v="TURNO #R1 (05:00 - 13:00)"/>
    <m/>
    <m/>
    <d v="1977-09-19T00:00:00"/>
    <n v="46"/>
    <s v="M"/>
    <s v="BOGOTA, D.C."/>
    <n v="2"/>
    <s v="BACHILLER BÁSICO"/>
    <s v="SOLTERO"/>
    <s v="BANCOLOMBIA"/>
    <s v="AHO"/>
    <n v="25045232045"/>
    <s v="CHACON SANABRIA GEISON JAIR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134771685"/>
    <n v="3115736800"/>
    <s v="roaradwilson@gmail.com"/>
    <m/>
    <m/>
    <s v="N.A"/>
    <s v="N.A"/>
    <s v="XL"/>
    <n v="39"/>
    <n v="39"/>
    <s v="XL"/>
    <s v="N.A"/>
    <s v="N.A"/>
    <m/>
    <m/>
    <m/>
    <m/>
    <m/>
    <s v="jrodriguez"/>
    <s v="2023-01-23 09:08:5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5-21T00:00:00"/>
    <n v="23507"/>
    <n v="1106788053"/>
    <s v="PACHON GARCIA NILSON YECID"/>
    <x v="20"/>
    <s v="1106788053.jpg"/>
    <s v="A+"/>
    <n v="1300000"/>
    <d v="2024-01-01T00:00:00"/>
    <n v="1160000"/>
    <s v="AYUDANTE DE RECOLECCION"/>
    <s v="LOCAL"/>
    <s v="ACTIVO"/>
    <d v="2023-11-07T00:00:00"/>
    <d v="2024-11-06T00:00:00"/>
    <m/>
    <m/>
    <m/>
    <n v="120833"/>
    <m/>
    <s v="DIRECTO"/>
    <s v="RIESGO III"/>
    <s v="PROMODISTRITO - R3"/>
    <s v="R9 RECOLECCIÓN"/>
    <s v="TURNO #TD5 (18:00 - 02:00)"/>
    <m/>
    <s v="MUÑOZ MONROY LUIS FERNANDO"/>
    <d v="1997-04-27T00:00:00"/>
    <n v="27"/>
    <s v="M"/>
    <s v="CHAPARRAL"/>
    <n v="1"/>
    <s v="PRIMARIA"/>
    <s v="UNIÓN LIBRE"/>
    <s v="BANCOLOMBIA"/>
    <s v="AHO"/>
    <s v="04557854245"/>
    <s v="DURAN CASTELLANOS JUAN GUILLERM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33315980"/>
    <n v="3133315980"/>
    <s v="nilson1997yesid@gmail.com"/>
    <m/>
    <m/>
    <s v="N.A"/>
    <s v="N.A"/>
    <s v="L"/>
    <n v="41"/>
    <n v="41"/>
    <s v="L"/>
    <s v="N.A"/>
    <s v="N.A"/>
    <m/>
    <m/>
    <m/>
    <m/>
    <m/>
    <s v="jrodriguez"/>
    <s v="2023-11-08 15:19:2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1-24T00:00:00"/>
    <n v="21379"/>
    <n v="1071988449"/>
    <s v="SANCHEZ MOORE PABLO ANDRES"/>
    <x v="20"/>
    <s v="1071988449.jpg"/>
    <s v="O+"/>
    <n v="1300000"/>
    <d v="2024-01-01T00:00:00"/>
    <n v="1160000"/>
    <s v="AYUDANTE DE RECOLECCION"/>
    <s v="LOCAL"/>
    <s v="ACTIVO"/>
    <d v="2023-03-21T00:00:00"/>
    <d v="2024-09-20T00:00:00"/>
    <m/>
    <m/>
    <m/>
    <n v="120833"/>
    <m/>
    <s v="DIRECTO"/>
    <s v="RIESGO III"/>
    <s v="PROMODISTRITO - R3"/>
    <s v="R7 RECOLECCIÓN"/>
    <s v="TURNO #TD5 (18:00 - 02:00)"/>
    <m/>
    <m/>
    <d v="1999-01-22T00:00:00"/>
    <n v="25"/>
    <s v="M"/>
    <s v="AGUA DE DIOS"/>
    <n v="1"/>
    <s v="PRIMARIA"/>
    <s v="SOLTERO"/>
    <s v="BANCOLOMBIA"/>
    <s v="AHO"/>
    <n v="69900006845"/>
    <s v="MUÑOZ AGUDELO PEDRO HARVEY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m/>
    <n v="3107866133"/>
    <s v="pabloandresanchez1@gmail.com"/>
    <m/>
    <m/>
    <s v="N.A"/>
    <s v="N.A"/>
    <s v="L"/>
    <n v="44"/>
    <n v="44"/>
    <s v="L"/>
    <s v="N.A"/>
    <s v="N.A"/>
    <m/>
    <m/>
    <m/>
    <m/>
    <m/>
    <s v="cgarrido"/>
    <s v="2023-03-21 10:33:2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2-12T00:00:00"/>
    <n v="25183"/>
    <n v="1063788261"/>
    <s v="MONTALVO FUENTES CARLOS DANIEL"/>
    <x v="20"/>
    <s v="1063788261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11-02T00:00:00"/>
    <n v="25"/>
    <s v="M"/>
    <s v="PUERTO LIBERTADOR"/>
    <n v="1"/>
    <s v="BACHILLER BÁSICO"/>
    <s v="UNIÓN LIBRE"/>
    <s v="BANCOLOMBIA"/>
    <s v="AHO"/>
    <n v="69900008462"/>
    <s v="DURAN CASTELLANOS JUAN GUILLERMO"/>
    <m/>
    <s v="BOGOTA, D.C."/>
    <s v="BOGOTA, D.C."/>
    <s v="PROTECCIÓN [230201]"/>
    <s v="PROTECCIÓN [230201]"/>
    <s v="COOSALUD [ESSC24]"/>
    <s v="COLSUBSIDIO [CCF22]"/>
    <s v="SURA [14-28]"/>
    <s v="NO"/>
    <m/>
    <m/>
    <m/>
    <s v="SIN NIVEL"/>
    <n v="3160927256"/>
    <n v="3042582439"/>
    <s v="vivianaquinones875@gmail.com"/>
    <m/>
    <m/>
    <s v="N.A"/>
    <s v="N.A"/>
    <s v="M"/>
    <n v="39"/>
    <n v="39"/>
    <s v="M"/>
    <s v="N.A"/>
    <s v="N.A"/>
    <m/>
    <m/>
    <m/>
    <m/>
    <m/>
    <s v="jrodriguez"/>
    <s v="2024-04-16 14:00:1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1-16T00:00:00"/>
    <n v="24886"/>
    <n v="1003034669"/>
    <s v="GUERRERO DIAZ MARTIN  DE JESUS"/>
    <x v="20"/>
    <s v="1003034669.jpg"/>
    <s v="O+"/>
    <n v="1300000"/>
    <m/>
    <m/>
    <s v="AYUDANTE DE RECOLECCION"/>
    <s v="LOCAL"/>
    <s v="ACTIVO"/>
    <d v="2024-03-18T00:00:00"/>
    <d v="2024-09-17T00:00:00"/>
    <m/>
    <m/>
    <m/>
    <n v="120833"/>
    <m/>
    <s v="DIRECTO"/>
    <s v="RIESGO III"/>
    <s v="PROMODISTRITO - R3"/>
    <s v="R7 RECOLECCIÓN"/>
    <s v="TURNO #TD5 (18:00 - 02:00)"/>
    <m/>
    <m/>
    <d v="1996-01-15T00:00:00"/>
    <n v="28"/>
    <s v="M"/>
    <s v="COTORRA"/>
    <n v="2"/>
    <s v="PRIMARIA"/>
    <s v="UNIÓN LIBRE"/>
    <s v="DAVIVIENDA"/>
    <s v="AHO"/>
    <s v="007300946139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7075922"/>
    <n v="3217075922"/>
    <s v="2506marianaguerrero@gmail.com"/>
    <m/>
    <m/>
    <s v="N.A"/>
    <s v="N.A"/>
    <s v="M"/>
    <n v="38"/>
    <n v="38"/>
    <s v="M"/>
    <s v="N.A"/>
    <s v="N.A"/>
    <m/>
    <m/>
    <m/>
    <m/>
    <m/>
    <s v="jrodriguez"/>
    <s v="2024-03-18 09:22:3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22T00:00:00"/>
    <n v="24172"/>
    <n v="1033800399"/>
    <s v="ALVARADO MOSQUERA CRISTIAN CAMILO"/>
    <x v="20"/>
    <s v="1033800399.jpg"/>
    <s v="B+"/>
    <n v="1300000"/>
    <m/>
    <m/>
    <s v="AYUDANTE DE RECOLECCION"/>
    <s v="LOCAL"/>
    <s v="ACTIVO"/>
    <d v="2024-01-15T00:00:00"/>
    <d v="2025-01-14T00:00:00"/>
    <m/>
    <m/>
    <m/>
    <n v="120833"/>
    <m/>
    <s v="DIRECTO"/>
    <s v="RIESGO III"/>
    <s v="PROMODISTRITO - R3"/>
    <s v="R5 RECOLECCIÓN"/>
    <s v="TURNO #R1 (05:00 - 13:00)"/>
    <m/>
    <m/>
    <d v="1997-09-06T00:00:00"/>
    <n v="26"/>
    <s v="M"/>
    <s v="BOGOTA, D.C."/>
    <n v="1"/>
    <s v="BACHILLER"/>
    <s v="SOLTERO"/>
    <s v="DAVIVIENDA"/>
    <s v="AHO"/>
    <s v="008000812860"/>
    <s v="SANDOVAL GONZALEZ DANIEL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215168538"/>
    <n v="3215168538"/>
    <s v="camiloxz1997@gmail.com"/>
    <m/>
    <m/>
    <s v="N.A"/>
    <s v="N.A"/>
    <s v="M"/>
    <n v="38"/>
    <n v="38"/>
    <s v="M"/>
    <s v="N.A"/>
    <s v="N.A"/>
    <m/>
    <m/>
    <m/>
    <m/>
    <m/>
    <s v="jrodriguez"/>
    <s v="2024-01-16 11:23:3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5-06T00:00:00"/>
    <n v="25371"/>
    <n v="1024528890"/>
    <s v="RAMIREZ BAQUERO EDWIN FERNEY"/>
    <x v="20"/>
    <s v="1024528890.jpg"/>
    <s v="A+"/>
    <n v="1300000"/>
    <m/>
    <m/>
    <s v="AYUDANTE DE RECOLECCION"/>
    <s v="LOCAL"/>
    <s v="ACTIVO"/>
    <d v="2024-05-02T00:00:00"/>
    <d v="2024-11-01T00:00:00"/>
    <m/>
    <m/>
    <m/>
    <n v="120833"/>
    <m/>
    <s v="DIRECTO"/>
    <s v="RIESGO III"/>
    <s v="PROMODISTRITO - R3"/>
    <s v="GUARDIA [PROMODISTRITO]"/>
    <s v="TURNO #3 (22:00 - 06:00)"/>
    <m/>
    <s v="HURTADO PALENCIA ALMEIRO"/>
    <d v="1992-04-26T00:00:00"/>
    <n v="32"/>
    <s v="M"/>
    <s v="BOGOTA, D.C."/>
    <n v="1"/>
    <s v="BACHILLER"/>
    <s v="SOLTERO"/>
    <s v="BANCOLOMBIA"/>
    <s v="AHO"/>
    <n v="69900008525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66978692"/>
    <n v="3166978692"/>
    <s v="edwinramirezbr@gmail.com"/>
    <m/>
    <m/>
    <s v="N.A"/>
    <s v="N.A"/>
    <s v="L"/>
    <n v="39"/>
    <n v="39"/>
    <s v="L"/>
    <s v="N.A"/>
    <s v="N.A"/>
    <m/>
    <m/>
    <m/>
    <m/>
    <m/>
    <s v="jrodriguez"/>
    <s v="2024-05-02 09:24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2-03-31T00:00:00"/>
    <n v="23190"/>
    <n v="5962024"/>
    <s v="ORELLANA IBARRA DIOSMELY ARMANDO"/>
    <x v="20"/>
    <s v="5962024.jpg"/>
    <s v="O+"/>
    <n v="1300000"/>
    <d v="2024-01-01T00:00:00"/>
    <n v="1160000"/>
    <s v="AYUDANTE DE RECOLECCION"/>
    <s v="LOCAL"/>
    <s v="ACTIVO"/>
    <d v="2023-10-05T00:00:00"/>
    <d v="2024-10-04T00:00:00"/>
    <m/>
    <m/>
    <m/>
    <n v="120833"/>
    <m/>
    <s v="DIRECTO"/>
    <s v="RIESGO III"/>
    <s v="PROMODISTRITO - R3"/>
    <s v="R13 RECOLECCIÓN"/>
    <s v="TURNO #2 (14:00 - 22:00)"/>
    <m/>
    <s v="AVILA ROMERO EDGAR MAURICIO"/>
    <d v="1986-09-17T00:00:00"/>
    <n v="37"/>
    <s v="M"/>
    <s v="ARAUCA"/>
    <n v="2"/>
    <s v="BACHILLER"/>
    <s v="UNIÓN LIBRE"/>
    <s v="BANCOLOMBIA"/>
    <s v="AHO"/>
    <n v="42800003749"/>
    <s v="HERRERA BERNAL JAIRO ALBERTO"/>
    <m/>
    <s v="BOGOTA, D.C."/>
    <s v="BOGOTA, D.C."/>
    <s v="PORVENIR [230301]"/>
    <s v="PROTECCIÓN [230201]"/>
    <s v="FAMISANAR [EPS017]"/>
    <s v="COLSUBSIDIO [CCF22]"/>
    <s v="SURA [14-28]"/>
    <s v="NO"/>
    <m/>
    <m/>
    <m/>
    <s v="SIN NIVEL"/>
    <n v="3224278161"/>
    <n v="3224278161"/>
    <s v="orellanaalmando688@gmail.com"/>
    <m/>
    <m/>
    <s v="N.A"/>
    <s v="N.A"/>
    <s v="L"/>
    <n v="41"/>
    <n v="41"/>
    <s v="L"/>
    <s v="N.A"/>
    <s v="N.A"/>
    <m/>
    <m/>
    <m/>
    <m/>
    <m/>
    <s v="jrodriguez"/>
    <s v="2023-10-05 14:34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8-29T00:00:00"/>
    <n v="21626"/>
    <n v="1090466441"/>
    <s v="BARRERA COLON HERNAN DARIO"/>
    <x v="20"/>
    <s v="1090466441.jpeg"/>
    <s v="O+"/>
    <n v="1300000"/>
    <d v="2024-01-01T00:00:00"/>
    <n v="1160000"/>
    <s v="AYUDANTE DE RECOLECCION"/>
    <s v="LOCAL"/>
    <s v="ACTIVO"/>
    <d v="2023-04-20T00:00:00"/>
    <d v="2024-10-19T00:00:00"/>
    <m/>
    <m/>
    <m/>
    <n v="0"/>
    <m/>
    <s v="DIRECTO"/>
    <s v="RIESGO III"/>
    <s v="PROMODISTRITO - R3"/>
    <s v="R7 RECOLECCIÓN"/>
    <s v="TURNO #TD5 (18:00 - 02:00)"/>
    <m/>
    <m/>
    <d v="1993-08-26T00:00:00"/>
    <n v="30"/>
    <s v="M"/>
    <s v="BARRANQUILLA"/>
    <n v="2"/>
    <s v="BACHILLER"/>
    <s v="SOLTERO"/>
    <s v="BANCOLOMBIA"/>
    <s v="AHO"/>
    <n v="21300004690"/>
    <s v="MUÑOZ AGUDELO PEDRO HARVEY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18099120"/>
    <n v="3167249756"/>
    <s v="hernan__1993@hotmail.com"/>
    <m/>
    <m/>
    <s v="N.A"/>
    <s v="N.A"/>
    <s v="L"/>
    <n v="41"/>
    <n v="41"/>
    <s v="L"/>
    <s v="N.A"/>
    <s v="N.A"/>
    <m/>
    <m/>
    <m/>
    <m/>
    <m/>
    <s v="jrodriguez"/>
    <s v="2023-04-20 09:32:1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4-19T00:00:00"/>
    <n v="25186"/>
    <n v="1067469140"/>
    <s v="VASQUEZ BALANTA JOHN  WILSON"/>
    <x v="20"/>
    <s v="1067469140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13 RECOLECCIÓN"/>
    <s v="TURNO #2 (14:00 - 22:00)"/>
    <m/>
    <s v="AVILA ROMERO EDGAR MAURICIO"/>
    <d v="1998-03-07T00:00:00"/>
    <n v="26"/>
    <s v="M"/>
    <s v="SUAREZ"/>
    <n v="2"/>
    <s v="BACHILLER BÁSICO"/>
    <s v="SOLTERO"/>
    <s v="BANCOLOMBIA"/>
    <s v="AHO"/>
    <n v="69900008464"/>
    <s v="HERRERA BERNAL JAIRO ALBERT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003934673"/>
    <n v="3003934673"/>
    <s v="janiswwc@gmail.com"/>
    <m/>
    <m/>
    <s v="N.A"/>
    <s v="N.A"/>
    <s v="XXL"/>
    <n v="43"/>
    <n v="43"/>
    <s v="XXL"/>
    <s v="N.A"/>
    <s v="N.A"/>
    <m/>
    <m/>
    <m/>
    <m/>
    <m/>
    <s v="jrodriguez"/>
    <s v="2024-04-16 14:00:2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1-16T00:00:00"/>
    <n v="1431"/>
    <n v="80745522"/>
    <s v="BUENO RODRIGUEZ JOSUE GABRIEL"/>
    <x v="20"/>
    <s v="80745522.jpg"/>
    <s v="A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8 RECOLECCIÓN"/>
    <s v="TURNO #TD5 (18:00 - 02:00)"/>
    <m/>
    <s v="RUIZ VARGAS EDGAR ORLANDO"/>
    <d v="1983-02-05T00:00:00"/>
    <n v="41"/>
    <s v="M"/>
    <s v="BOGOTA, D.C."/>
    <n v="2"/>
    <s v="TÉCNICO"/>
    <s v="UNIÓN LIBRE"/>
    <s v="BANCOLOMBIA"/>
    <s v="AHO"/>
    <n v="69900001585"/>
    <s v="SANCHEZ ALAPE JHON JAIME"/>
    <m/>
    <s v="BOGOTA, D.C."/>
    <s v="BOGOTA, D.C."/>
    <s v="COLFONDOS [231001]"/>
    <s v="PORVENIR [230301]"/>
    <s v="COMPENSAR [EPS008]"/>
    <s v="COLSUBSIDIO [CCF22]"/>
    <s v="SURA [14-28]"/>
    <s v="NO"/>
    <m/>
    <m/>
    <m/>
    <s v="SIN NIVEL"/>
    <n v="5682804"/>
    <n v="3102749277"/>
    <s v="JOGABURO44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2-17T00:00:00"/>
    <n v="11061"/>
    <n v="1007896357"/>
    <s v="YANCE CONTRERAS ABNER ASAEL"/>
    <x v="20"/>
    <s v="1007896357.jpg"/>
    <s v="B+"/>
    <n v="1300000"/>
    <d v="2024-01-01T00:00:00"/>
    <n v="1160000"/>
    <s v="AYUDANTE DE RECOLECCION"/>
    <s v="LOCAL"/>
    <s v="ACTIVO"/>
    <d v="2019-08-21T00:00:00"/>
    <d v="2024-08-20T00:00:00"/>
    <m/>
    <m/>
    <m/>
    <n v="120833"/>
    <m/>
    <s v="DIRECTO"/>
    <s v="RIESGO III"/>
    <s v="PROMODISTRITO - R3"/>
    <s v="I2 RECOLECCIÓN"/>
    <s v="TURNO #3 (22:00 - 06:00)"/>
    <m/>
    <m/>
    <d v="1992-09-12T00:00:00"/>
    <n v="31"/>
    <s v="M"/>
    <s v="BOGOTA, D.C."/>
    <n v="2"/>
    <s v="BACHILLER"/>
    <s v="SOLTERO"/>
    <s v="BANCOLOMBIA"/>
    <s v="AHO"/>
    <n v="69900001284"/>
    <s v="MEJIA PLATA PABLO ALBERTO"/>
    <s v="DE HOYOS MENDOZA LARRY ENRRIQUE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8080839"/>
    <n v="3108080839"/>
    <s v="ABNER12ASAEL@GMAIL.COM"/>
    <m/>
    <m/>
    <s v="N.A"/>
    <s v="N.A"/>
    <s v="N.A"/>
    <s v="N.A"/>
    <s v="N.A"/>
    <s v="N.A"/>
    <s v="N.A"/>
    <s v="N.A"/>
    <m/>
    <m/>
    <m/>
    <m/>
    <m/>
    <s v="jrodriguez"/>
    <s v="2019-08-22 11:26:0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2-01T00:00:00"/>
    <n v="21631"/>
    <n v="1232594298"/>
    <s v="HERNANDEZ CORONIL YEINBER JOSE"/>
    <x v="20"/>
    <s v="1232594298.jpeg"/>
    <s v="A+"/>
    <n v="1300000"/>
    <d v="2024-01-01T00:00:00"/>
    <n v="1160000"/>
    <s v="AYUDANTE DE RECOLECCION"/>
    <s v="LOCAL"/>
    <s v="ACTIVO"/>
    <d v="2023-04-20T00:00:00"/>
    <d v="2024-10-19T00:00:00"/>
    <m/>
    <m/>
    <m/>
    <n v="120833"/>
    <m/>
    <s v="DIRECTO"/>
    <s v="RIESGO III"/>
    <s v="PROMODISTRITO - R3"/>
    <s v="R8 RECOLECCIÓN"/>
    <s v="TURNO #TD5 (18:00 - 02:00)"/>
    <m/>
    <s v="RUIZ VARGAS EDGAR ORLANDO"/>
    <d v="1999-07-25T00:00:00"/>
    <n v="24"/>
    <s v="M"/>
    <s v="ARAUCA"/>
    <n v="1"/>
    <s v="BACHILLER"/>
    <s v="SOLTERO"/>
    <s v="BANCOLOMBIA"/>
    <s v="AHO"/>
    <n v="69900006980"/>
    <s v="SANCHEZ ALAPE JHON JAIM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219131107"/>
    <s v="yeimberhernandez@gmail.com"/>
    <m/>
    <m/>
    <s v="N.A"/>
    <s v="N.A"/>
    <s v="M"/>
    <n v="40"/>
    <n v="40"/>
    <s v="M"/>
    <s v="N.A"/>
    <s v="N.A"/>
    <m/>
    <m/>
    <m/>
    <m/>
    <m/>
    <s v="jrodriguez"/>
    <s v="2023-04-20 09:32:2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07T00:00:00"/>
    <n v="12615"/>
    <n v="1030680254"/>
    <s v="CHAVEZ RODRIGUEZ DIEGO ALEJANDRO"/>
    <x v="20"/>
    <s v="1030680254.jpg"/>
    <s v="O+"/>
    <n v="1300000"/>
    <d v="2024-01-01T00:00:00"/>
    <n v="1160000"/>
    <s v="AYUDANTE DE RECOLECCION"/>
    <s v="LOCAL"/>
    <s v="ACTIVO"/>
    <d v="2020-02-18T00:00:00"/>
    <d v="2025-02-17T00:00:00"/>
    <m/>
    <m/>
    <m/>
    <n v="130758"/>
    <m/>
    <s v="DIRECTO"/>
    <s v="RIESGO III"/>
    <s v="PROMODISTRITO - R3"/>
    <s v="L1 LAVADO CLUS"/>
    <s v="TURNO #3 (22:00 - 06:00)"/>
    <m/>
    <m/>
    <d v="1997-07-22T00:00:00"/>
    <n v="27"/>
    <s v="M"/>
    <s v="CHAPARRAL"/>
    <n v="1"/>
    <s v="BACHILLER"/>
    <s v="SOLTERO"/>
    <s v="BANCOLOMBIA"/>
    <s v="AHO"/>
    <n v="69900001613"/>
    <s v="CUESTA CASTRO JOH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4684425"/>
    <n v="3204684425"/>
    <s v="diegochavezrodriguez@hotmail.com"/>
    <m/>
    <m/>
    <s v="N.A"/>
    <s v="N.A"/>
    <s v="M"/>
    <n v="39"/>
    <n v="39"/>
    <s v="M"/>
    <s v="N.A"/>
    <s v="N.A"/>
    <m/>
    <m/>
    <m/>
    <m/>
    <m/>
    <s v="jrodriguez"/>
    <s v="2020-02-22 09:53:3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8-10T00:00:00"/>
    <n v="20968"/>
    <n v="1069584131"/>
    <s v="VELOZA MARTINEZ NELSON GERARDO"/>
    <x v="20"/>
    <s v="1069584131.jpg"/>
    <s v="A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8 RECOLECCIÓN"/>
    <s v="TURNO #TD5 (18:00 - 02:00)"/>
    <m/>
    <s v="RUIZ VARGAS EDGAR ORLANDO"/>
    <d v="1992-07-25T00:00:00"/>
    <n v="31"/>
    <s v="M"/>
    <s v="CACHIPAY"/>
    <n v="2"/>
    <s v="BACHILLER"/>
    <s v="UNIÓN LIBRE"/>
    <s v="BANCOLOMBIA"/>
    <s v="AHO"/>
    <n v="69900006707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013158743"/>
    <s v="nelsonveloza345@gmail.com"/>
    <m/>
    <m/>
    <s v="N.A"/>
    <s v="N.A"/>
    <s v="M"/>
    <n v="41"/>
    <n v="41"/>
    <s v="M"/>
    <s v="N.A"/>
    <s v="N.A"/>
    <m/>
    <m/>
    <m/>
    <m/>
    <m/>
    <s v="jrodriguez"/>
    <s v="2023-02-14 10:10:1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0-12-07T00:00:00"/>
    <n v="1866"/>
    <n v="79605835"/>
    <s v="RODRIGUEZ GARZON JUAN DE JESUS"/>
    <x v="20"/>
    <s v="79605835.jpg"/>
    <s v="A-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6 RECOLECCIÓN"/>
    <s v="TURNO #2 (14:00 - 22:00)"/>
    <m/>
    <m/>
    <d v="1972-05-01T00:00:00"/>
    <n v="52"/>
    <s v="M"/>
    <s v="BOGOTA, D.C."/>
    <n v="2"/>
    <s v="BACHILLER"/>
    <s v="SOLTERO"/>
    <s v="AV VILLAS"/>
    <s v="AHO"/>
    <n v="669744984"/>
    <s v="GUERRERO CALDERON ANDRES ESTIVEN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659148"/>
    <n v="3215473968"/>
    <s v="juan3773@hot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12-28T00:00:00"/>
    <n v="25809"/>
    <n v="1083030041"/>
    <s v="PIÑERES PALMERA JUAN CARLOS"/>
    <x v="20"/>
    <s v="1083030041.jpg"/>
    <s v="A+"/>
    <n v="1300000"/>
    <m/>
    <m/>
    <s v="AYUDANTE DE RECOLECCION"/>
    <s v="LOCAL"/>
    <s v="ACTIVO"/>
    <d v="2024-06-17T00:00:00"/>
    <d v="2024-12-16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97-09-23T00:00:00"/>
    <n v="26"/>
    <s v="M"/>
    <s v="SANTA MARTA"/>
    <n v="3"/>
    <s v="BACHILLER"/>
    <s v="SOLTERO"/>
    <s v="BANCOLOMBIA"/>
    <s v="AHO"/>
    <n v="4300002811"/>
    <s v="GALVIS LEON EDWIN YEZID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16322177"/>
    <n v="3016322177"/>
    <s v="NTNPINE@GMAIL.COM"/>
    <m/>
    <m/>
    <s v="N.A"/>
    <s v="N.A"/>
    <s v="L"/>
    <n v="41"/>
    <n v="41"/>
    <s v="L"/>
    <s v="N.A"/>
    <s v="N.A"/>
    <m/>
    <m/>
    <m/>
    <m/>
    <m/>
    <s v="cgarrido"/>
    <s v="2024-06-17 15:25:3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1-17T00:00:00"/>
    <n v="25509"/>
    <n v="1023880861"/>
    <s v="MUÑOZ RUIZ JOSE YAIR"/>
    <x v="20"/>
    <s v="1023880861.jpg"/>
    <s v="A+"/>
    <n v="1300000"/>
    <m/>
    <m/>
    <s v="AYUDANTE DE RECOLECCION"/>
    <s v="LOCAL"/>
    <s v="ACTIVO"/>
    <d v="2024-05-14T00:00:00"/>
    <d v="2024-11-13T00:00:00"/>
    <m/>
    <m/>
    <m/>
    <n v="120833"/>
    <m/>
    <s v="DIRECTO"/>
    <s v="RIESGO III"/>
    <s v="PROMODISTRITO - R3"/>
    <s v="GUARDIA [PROMODISTRITO]"/>
    <s v="TURNO #2 (14:00 - 22:00)"/>
    <m/>
    <s v="HURTADO PALENCIA ALMEIRO"/>
    <d v="1987-12-17T00:00:00"/>
    <n v="36"/>
    <s v="M"/>
    <s v="BOGOTA, D.C."/>
    <n v="1"/>
    <s v="PRIMARIA"/>
    <s v="SOLTERO"/>
    <s v="BANCOLOMBIA"/>
    <s v="AHO"/>
    <n v="69900008571"/>
    <s v="GALVIS LEON EDWIN YEZID"/>
    <m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3125062943"/>
    <n v="3125062943"/>
    <s v="jose1981yair@gmail.com"/>
    <m/>
    <m/>
    <s v="N.A"/>
    <s v="N.A"/>
    <s v="M"/>
    <n v="38"/>
    <n v="38"/>
    <s v="M"/>
    <s v="N.A"/>
    <s v="N.A"/>
    <m/>
    <m/>
    <m/>
    <m/>
    <m/>
    <s v="jrodriguez"/>
    <s v="2024-05-14 15:04:5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6-24T00:00:00"/>
    <n v="20974"/>
    <n v="80767087"/>
    <s v="RODRIGUEZ ORTIZ FREDY JOHANNY"/>
    <x v="20"/>
    <s v="80767087.jpg"/>
    <s v="O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I1 RECOLECCIÓN"/>
    <s v="TURNO #R1 (05:00 - 13:00)"/>
    <m/>
    <m/>
    <d v="1984-05-26T00:00:00"/>
    <n v="40"/>
    <s v="M"/>
    <s v="BOGOTA, D.C."/>
    <n v="1"/>
    <s v="PRIMARIA"/>
    <s v="SOLTERO"/>
    <s v="BANCOLOMBIA"/>
    <s v="AHO"/>
    <n v="69900006651"/>
    <s v="CHACON SANABRIA GEISON JAI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25080103"/>
    <s v="rodriguezjohanny914@gmail.com"/>
    <m/>
    <m/>
    <s v="N.A"/>
    <s v="N.A"/>
    <s v="XL"/>
    <n v="42"/>
    <n v="42"/>
    <s v="XL"/>
    <s v="N.A"/>
    <s v="N.A"/>
    <m/>
    <m/>
    <m/>
    <m/>
    <m/>
    <s v="jrodriguez"/>
    <s v="2023-02-14 10:10:2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6-19T00:00:00"/>
    <n v="24035"/>
    <n v="1007314305"/>
    <s v="VALIENTE OSPINO DANIEL JOSUE"/>
    <x v="20"/>
    <s v="1007314305.jpg"/>
    <s v="O+"/>
    <n v="1300000"/>
    <m/>
    <m/>
    <s v="AYUDANTE DE RECOLECCION"/>
    <s v="LOCAL"/>
    <s v="ACTIVO"/>
    <d v="2024-01-03T00:00:00"/>
    <d v="2025-01-02T00:00:00"/>
    <m/>
    <m/>
    <m/>
    <n v="120833"/>
    <m/>
    <s v="DIRECTO"/>
    <s v="RIESGO III"/>
    <s v="PROMODISTRITO - R3"/>
    <s v="R7 RECOLECCIÓN"/>
    <s v="TURNO #TD5 (18:00 - 02:00)"/>
    <m/>
    <m/>
    <d v="1990-11-08T00:00:00"/>
    <n v="33"/>
    <s v="M"/>
    <s v="CARTAGENA"/>
    <n v="1"/>
    <s v="BACHILLER BÁSICO"/>
    <s v="UNIÓN LIBRE"/>
    <s v="BANCOLOMBIA"/>
    <s v="AHO"/>
    <n v="69900007983"/>
    <s v="MUÑOZ AGUDELO PEDRO HARVEY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017319630"/>
    <n v="3017319630"/>
    <s v="aniel169@hotmail.com"/>
    <m/>
    <m/>
    <s v="N.A"/>
    <s v="N.A"/>
    <s v="L"/>
    <n v="39"/>
    <n v="39"/>
    <s v="L"/>
    <s v="N.A"/>
    <s v="N.A"/>
    <m/>
    <m/>
    <m/>
    <m/>
    <m/>
    <s v="jrodriguez"/>
    <s v="2024-01-04 07:56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4-05-21T00:00:00"/>
    <n v="1977"/>
    <n v="80363780"/>
    <s v="VASQUEZ PUENTES OMAR ALBERTO"/>
    <x v="20"/>
    <s v="80363780.jpg"/>
    <s v="O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L1 LAVADO CLUS"/>
    <s v="TURNO #3 (22:00 - 06:00)"/>
    <m/>
    <m/>
    <d v="1965-10-15T00:00:00"/>
    <n v="58"/>
    <s v="M"/>
    <s v="BOGOTA, D.C."/>
    <n v="1"/>
    <s v="PRIMARIA"/>
    <s v="UNIÓN LIBRE"/>
    <s v="BANCOLOMBIA"/>
    <s v="AHO"/>
    <n v="69900001705"/>
    <s v="CUESTA CASTRO JOH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6455128"/>
    <n v="3107892580"/>
    <s v="puentesvasquez65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9-24T00:00:00"/>
    <n v="20990"/>
    <n v="80141385"/>
    <s v="GUERRERO GOMEZ EDWIN GIOVANNI"/>
    <x v="20"/>
    <s v="80141385.jpg"/>
    <s v="A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10 RECOLECCIÓN"/>
    <s v="TURNO #3 (22:00 - 06:00)"/>
    <m/>
    <m/>
    <d v="1983-09-07T00:00:00"/>
    <n v="40"/>
    <s v="M"/>
    <s v="BOGOTA, D.C."/>
    <n v="1"/>
    <s v="BACHILLER"/>
    <s v="UNIÓN LIBRE"/>
    <s v="DAVIVIENDA"/>
    <s v="AHO"/>
    <n v="488403859272"/>
    <s v="CORDERO ARANGO JHON ALEXANDER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502388154"/>
    <n v="3502388154"/>
    <s v="guiovannyguerrerogomez@gmail.com"/>
    <m/>
    <m/>
    <s v="N.A"/>
    <s v="N.A"/>
    <s v="L"/>
    <n v="38"/>
    <n v="38"/>
    <s v="L"/>
    <s v="N.A"/>
    <s v="N.A"/>
    <m/>
    <m/>
    <m/>
    <m/>
    <m/>
    <s v="jrodriguez"/>
    <s v="2023-02-14 10:47:5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5-07-17T00:00:00"/>
    <n v="1552"/>
    <n v="79961531"/>
    <s v="GAITAN GARCIA ALFONSO ENRIQUE"/>
    <x v="20"/>
    <s v="79961531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9 RECOLECCIÓN"/>
    <s v="TURNO #TD5 (18:00 - 02:00)"/>
    <m/>
    <s v="MUÑOZ MONROY LUIS FERNANDO"/>
    <d v="1977-07-01T00:00:00"/>
    <n v="47"/>
    <s v="M"/>
    <s v="BOGOTA, D.C."/>
    <n v="2"/>
    <s v="BACHILLER"/>
    <s v="CASADO"/>
    <s v="BANCOLOMBIA"/>
    <s v="AHO"/>
    <n v="69900001664"/>
    <s v="DURAN CASTELLANOS JUAN GUILLERMO"/>
    <m/>
    <s v="BOGOTA, D.C."/>
    <s v="BOGOTA, D.C."/>
    <s v="PROTECCIÓN [230201]"/>
    <s v="FONDO NACIONAL DEL AHORRO [15]"/>
    <s v="COMPENSAR [EPS008]"/>
    <s v="COLSUBSIDIO [CCF22]"/>
    <s v="SURA [14-28]"/>
    <s v="NO"/>
    <m/>
    <m/>
    <m/>
    <s v="SIN NIVEL"/>
    <n v="2483368"/>
    <n v="3132210938"/>
    <s v="ALFONSOENRIQUEGAITANGARCIA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7-05-22T00:00:00"/>
    <n v="1487"/>
    <n v="96330381"/>
    <s v="CHARRY PARRA CARLOS ALBERTO"/>
    <x v="20"/>
    <s v="96330381.jpg"/>
    <s v="O+"/>
    <n v="1300000"/>
    <d v="2024-01-01T00:00:00"/>
    <n v="1160000"/>
    <s v="AYUDANTE DE RECOLECCION"/>
    <s v="LOCAL"/>
    <s v="ACTIVO"/>
    <d v="2018-04-11T00:00:00"/>
    <d v="2025-04-10T00:00:00"/>
    <m/>
    <m/>
    <m/>
    <n v="130758"/>
    <m/>
    <s v="DIRECTO"/>
    <s v="RIESGO III"/>
    <s v="PROMODISTRITO - R3"/>
    <s v="R7 RECOLECCIÓN"/>
    <s v="TURNO #TD5 (18:00 - 02:00)"/>
    <m/>
    <m/>
    <d v="1969-04-23T00:00:00"/>
    <n v="55"/>
    <s v="M"/>
    <s v="EL PAUJIL"/>
    <n v="1"/>
    <s v="PRIMARIA"/>
    <s v="CASADO"/>
    <s v="BANCOLOMBIA"/>
    <s v="AHO"/>
    <n v="69900001835"/>
    <s v="MUÑOZ AGUDELO PEDRO HARVEY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042092900"/>
    <n v="3046194392"/>
    <s v="ruby.charry.2017@gmail.com"/>
    <m/>
    <m/>
    <s v="N.A"/>
    <s v="N.A"/>
    <s v="L"/>
    <n v="41"/>
    <n v="41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10-20T00:00:00"/>
    <n v="8382"/>
    <n v="1003361541"/>
    <s v="RICARDO MESTRA WILSON JAVIER"/>
    <x v="20"/>
    <s v="1003361541.jpg"/>
    <s v="O+"/>
    <n v="1300000"/>
    <d v="2024-01-01T00:00:00"/>
    <n v="1160000"/>
    <s v="AYUDANTE DE RECOLECCION"/>
    <s v="LOCAL"/>
    <s v="ACTIVO"/>
    <d v="2019-03-19T00:00:00"/>
    <d v="2025-03-18T00:00:00"/>
    <m/>
    <m/>
    <m/>
    <n v="130758"/>
    <m/>
    <s v="DIRECTO"/>
    <s v="RIESGO III"/>
    <s v="PROMODISTRITO - R3"/>
    <s v="R12 RECOLECCION"/>
    <s v="TURNO #2 (14:00 - 22:00)"/>
    <m/>
    <s v="CASAS RUIZ JAIRO ENRIQUE"/>
    <d v="1990-01-02T00:00:00"/>
    <n v="34"/>
    <s v="M"/>
    <s v="BOGOTA, D.C."/>
    <n v="1"/>
    <s v="BACHILLER"/>
    <s v="SOLTERO"/>
    <s v="BANCOLOMBIA"/>
    <s v="AHO"/>
    <n v="69900001702"/>
    <s v="GUERRERO CALDERON ANDRES ESTIVEN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148193264"/>
    <s v="WIL914145@GMAIL.COM"/>
    <m/>
    <m/>
    <s v="N.A"/>
    <s v="N.A"/>
    <s v="S"/>
    <n v="38"/>
    <n v="38"/>
    <s v="S"/>
    <s v="N.A"/>
    <s v="N.A"/>
    <m/>
    <m/>
    <m/>
    <m/>
    <m/>
    <s v="dcurrea"/>
    <s v="2019-03-19 13:03:0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9-20T00:00:00"/>
    <n v="7430"/>
    <n v="85261422"/>
    <s v="RADA VARGAS YONIS JAVIER"/>
    <x v="20"/>
    <s v="85261422.jpg"/>
    <s v="A+"/>
    <n v="1300000"/>
    <d v="2024-01-01T00:00:00"/>
    <n v="1160000"/>
    <s v="AYUDANTE DE RECOLECCION"/>
    <s v="LOCAL"/>
    <s v="ACTIVO"/>
    <d v="2019-01-03T00:00:00"/>
    <d v="2025-01-02T00:00:00"/>
    <m/>
    <m/>
    <m/>
    <n v="130758"/>
    <m/>
    <s v="DIRECTO"/>
    <s v="RIESGO III"/>
    <s v="PROMODISTRITO - R3"/>
    <s v="R12 RECOLECCION"/>
    <s v="TURNO #2 (14:00 - 22:00)"/>
    <m/>
    <s v="CASAS RUIZ JAIRO ENRIQUE"/>
    <d v="1983-04-18T00:00:00"/>
    <n v="41"/>
    <s v="M"/>
    <s v="ZONA BANANERA"/>
    <n v="2"/>
    <s v="PRIMARIA"/>
    <s v="UNIÓN LIBRE"/>
    <s v="BANCOLOMBIA"/>
    <s v="AHO"/>
    <n v="69900001747"/>
    <s v="GUERRERO CALDERON ANDRES ESTIVEN"/>
    <s v="LEDESMA ASPRILLA YEFFERSON"/>
    <s v="BOGOTA, D.C."/>
    <s v="BOGOTA, D.C."/>
    <s v="PORVENIR [230301]"/>
    <s v="COLFONDOS [231001]"/>
    <s v="SALUD TOTAL [EPS002]"/>
    <s v="COLSUBSIDIO [CCF22]"/>
    <s v="SURA [14-28]"/>
    <s v="NO"/>
    <m/>
    <m/>
    <m/>
    <s v="SIN NIVEL"/>
    <n v="0"/>
    <n v="3046826380"/>
    <s v="YONISRADAVARGAS@GMAIL.COM"/>
    <m/>
    <m/>
    <s v="N.A"/>
    <s v="N.A"/>
    <s v="N.A"/>
    <s v="N.A"/>
    <s v="N.A"/>
    <s v="N.A"/>
    <s v="N.A"/>
    <s v="N.A"/>
    <m/>
    <m/>
    <m/>
    <m/>
    <m/>
    <s v="dcurrea"/>
    <s v="2019-01-04 18:24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12-03T00:00:00"/>
    <n v="8218"/>
    <n v="1022929382"/>
    <s v="BERNAL HENRIQUEZ JHON ALEJANDRO"/>
    <x v="20"/>
    <s v="1022929382.jpg"/>
    <s v="O+"/>
    <n v="1300000"/>
    <d v="2024-01-01T00:00:00"/>
    <n v="1160000"/>
    <s v="AYUDANTE DE RECOLECCION"/>
    <s v="LOCAL"/>
    <s v="ACTIVO"/>
    <d v="2019-03-01T00:00:00"/>
    <d v="2025-02-28T00:00:00"/>
    <m/>
    <m/>
    <m/>
    <n v="130758"/>
    <m/>
    <s v="DIRECTO"/>
    <s v="RIESGO III"/>
    <s v="PROMODISTRITO - R3"/>
    <s v="R4 RECOLECCIÓN"/>
    <s v="TURNO #R1 (05:00 - 13:00)"/>
    <m/>
    <s v="GALVIS LEON EDWIN YEZID"/>
    <d v="1986-09-05T00:00:00"/>
    <n v="37"/>
    <s v="M"/>
    <s v="FACATATIVA"/>
    <n v="2"/>
    <s v="PRIMARIA"/>
    <s v="UNIÓN LIBRE"/>
    <s v="DAVIVIENDA"/>
    <s v="AHO"/>
    <n v="488403859819"/>
    <s v="BELTRAN MARTINEZ ROLANDO ANDRES"/>
    <s v="NEIRA BENAVIDES RICARDO"/>
    <s v="BOGOTA, D.C."/>
    <s v="BOGOTA, D.C."/>
    <s v="COLFONDOS [231001]"/>
    <s v="FONDO NACIONAL DEL AHORRO [15]"/>
    <s v="SALUD TOTAL [EPS002]"/>
    <s v="COLSUBSIDIO [CCF22]"/>
    <s v="SURA [14-28]"/>
    <s v="NO"/>
    <m/>
    <m/>
    <m/>
    <s v="SIN NIVEL"/>
    <n v="0"/>
    <n v="3504024330"/>
    <s v="ALEJANDROBERNAL19862018@GMAIL.COM"/>
    <m/>
    <m/>
    <s v="N.A"/>
    <s v="N.A"/>
    <s v="N.A"/>
    <s v="N.A"/>
    <s v="N.A"/>
    <s v="N.A"/>
    <s v="N.A"/>
    <s v="N.A"/>
    <m/>
    <m/>
    <m/>
    <m/>
    <m/>
    <s v="yalbarracin"/>
    <s v="2019-03-12 10:29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7-29T00:00:00"/>
    <n v="17121"/>
    <n v="1000620869"/>
    <s v="CASTAÑO VELANDIA YEISON ESTIVEN"/>
    <x v="20"/>
    <s v="1000620869.jpg"/>
    <s v="O+"/>
    <n v="1300000"/>
    <d v="2024-01-01T00:00:00"/>
    <n v="1160000"/>
    <s v="AYUDANTE DE RECOLECCION"/>
    <s v="LOCAL"/>
    <s v="ACTIVO"/>
    <d v="2022-01-13T00:00:00"/>
    <d v="2025-01-12T00:00:00"/>
    <m/>
    <m/>
    <m/>
    <n v="120833"/>
    <m/>
    <s v="DIRECTO"/>
    <s v="RIESGO III"/>
    <s v="PROMODISTRITO - R3"/>
    <s v="R12 RECOLECCION"/>
    <s v="TURNO #2 (14:00 - 22:00)"/>
    <m/>
    <s v="CASAS RUIZ JAIRO ENRIQUE"/>
    <d v="1998-07-26T00:00:00"/>
    <n v="25"/>
    <s v="M"/>
    <s v="BOGOTA, D.C."/>
    <n v="1"/>
    <s v="BACHILLER"/>
    <s v="UNIÓN LIBRE"/>
    <s v="BANCOLOMBIA"/>
    <s v="AHO"/>
    <n v="69900003444"/>
    <s v="GUERRERO CALDERON ANDRES ESTIVE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023379389"/>
    <n v="3023379389"/>
    <s v="castanowilson493@gmail.com"/>
    <m/>
    <m/>
    <s v="N.A"/>
    <s v="N.A"/>
    <s v="M"/>
    <n v="39"/>
    <n v="39"/>
    <s v="M"/>
    <s v="N.A"/>
    <s v="N.A"/>
    <m/>
    <m/>
    <m/>
    <m/>
    <m/>
    <s v="jrodriguez"/>
    <s v="2022-01-13 10:43:3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7-25T00:00:00"/>
    <n v="23643"/>
    <n v="1002187004"/>
    <s v="PEREIRA  CALDERON LEIDER PAUL"/>
    <x v="20"/>
    <s v="1002187004.jpg"/>
    <s v="B+"/>
    <n v="1300000"/>
    <d v="2024-01-01T00:00:00"/>
    <n v="1160000"/>
    <s v="AYUDANTE DE RECOLECCION"/>
    <s v="LOCAL"/>
    <s v="ACTIVO"/>
    <d v="2023-11-20T00:00:00"/>
    <d v="2024-11-19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12-12T00:00:00"/>
    <n v="25"/>
    <s v="M"/>
    <s v="CARTAGENA"/>
    <n v="3"/>
    <s v="BACHILLER BÁSICO"/>
    <s v="UNIÓN LIBRE"/>
    <s v="BANCOLOMBIA"/>
    <s v="AHO"/>
    <n v="69000005979"/>
    <s v="DURAN CASTELLANOS JUAN GUILLERMO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3207367997"/>
    <n v="3207367997"/>
    <s v="leiderpaulpereiracalderon@gmail.com"/>
    <m/>
    <m/>
    <s v="N.A"/>
    <s v="N.A"/>
    <s v="L"/>
    <n v="44"/>
    <n v="44"/>
    <s v="L"/>
    <s v="N.A"/>
    <s v="N.A"/>
    <m/>
    <m/>
    <m/>
    <m/>
    <m/>
    <s v="jrodriguez"/>
    <s v="2023-11-20 15:57:5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10-02T00:00:00"/>
    <n v="7555"/>
    <n v="80211270"/>
    <s v="CEBALLOS MACIAS JAIRO ALONSO"/>
    <x v="20"/>
    <s v="80211270.jpg"/>
    <s v="O+"/>
    <n v="1300000"/>
    <d v="2024-01-01T00:00:00"/>
    <n v="1160000"/>
    <s v="AYUDANTE DE RECOLECCION"/>
    <s v="LOCAL"/>
    <s v="ACTIVO"/>
    <d v="2019-01-17T00:00:00"/>
    <d v="2025-01-16T00:00:00"/>
    <m/>
    <m/>
    <m/>
    <n v="130758"/>
    <m/>
    <s v="DIRECTO"/>
    <s v="RIESGO III"/>
    <s v="PROMODISTRITO - R3"/>
    <s v="R13 RECOLECCIÓN"/>
    <s v="TURNO #2 (14:00 - 22:00)"/>
    <m/>
    <s v="AVILA ROMERO EDGAR MAURICIO"/>
    <d v="1983-06-23T00:00:00"/>
    <n v="41"/>
    <s v="M"/>
    <s v="BOGOTA, D.C."/>
    <n v="1"/>
    <s v="PRIMARIA"/>
    <s v="UNIÓN LIBRE"/>
    <s v="BANCOLOMBIA"/>
    <s v="AHO"/>
    <n v="69900001655"/>
    <s v="HERRERA BERNAL JAIRO ALBERTO"/>
    <s v="MORENO PORRAS EYNER GERMAN"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222183617"/>
    <s v="JCEBALLOSMACIAS@GMAIL.COM"/>
    <m/>
    <m/>
    <s v="N.A"/>
    <s v="N.A"/>
    <s v="L"/>
    <n v="39"/>
    <n v="39"/>
    <s v="L"/>
    <s v="N.A"/>
    <s v="N.A"/>
    <m/>
    <m/>
    <m/>
    <m/>
    <m/>
    <s v="dcurrea"/>
    <s v="2019-01-17 17:27:3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3-05T00:00:00"/>
    <n v="6663"/>
    <n v="1070004136"/>
    <s v="GONZALEZ SOLER RONALD STIB"/>
    <x v="20"/>
    <s v="1070004136.jpg"/>
    <s v="O+"/>
    <n v="1300000"/>
    <d v="2024-01-01T00:00:00"/>
    <n v="1160000"/>
    <s v="AYUDANTE DE RECOLECCION"/>
    <s v="LOCAL"/>
    <s v="ACTIVO"/>
    <d v="2018-10-11T00:00:00"/>
    <d v="2024-10-10T00:00:00"/>
    <m/>
    <m/>
    <m/>
    <n v="130758"/>
    <m/>
    <s v="DIRECTO"/>
    <s v="RIESGO III"/>
    <s v="PROMODISTRITO - R3"/>
    <s v="R13 RECOLECCIÓN"/>
    <s v="TURNO #2 (14:00 - 22:00)"/>
    <m/>
    <s v="AVILA ROMERO EDGAR MAURICIO"/>
    <d v="1984-12-31T00:00:00"/>
    <n v="39"/>
    <s v="M"/>
    <s v="BOGOTA, D.C."/>
    <n v="2"/>
    <s v="BACHILLER"/>
    <s v="UNIÓN LIBRE"/>
    <s v="BANCOLOMBIA"/>
    <s v="AHO"/>
    <n v="69900001822"/>
    <s v="HERRERA BERNAL JAIRO ALBERTO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3208272384"/>
    <n v="3204548080"/>
    <s v="ronald31gonzalez@gmail.com"/>
    <m/>
    <m/>
    <s v="N.A"/>
    <s v="N.A"/>
    <s v="M"/>
    <n v="38"/>
    <n v="38"/>
    <s v="M"/>
    <s v="N.A"/>
    <s v="N.A"/>
    <m/>
    <m/>
    <m/>
    <m/>
    <m/>
    <s v="dcurrea"/>
    <s v="2018-10-11 12:52:1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9-26T00:00:00"/>
    <n v="16087"/>
    <n v="80744514"/>
    <s v="PINZON HUERTAS HECTOR ENRIQUE"/>
    <x v="20"/>
    <s v="80744514.jpg"/>
    <s v="B+"/>
    <n v="1300000"/>
    <d v="2024-01-01T00:00:00"/>
    <n v="1160000"/>
    <s v="AYUDANTE DE RECOLECCION"/>
    <s v="LOCAL"/>
    <s v="ACTIVO"/>
    <d v="2021-09-09T00:00:00"/>
    <d v="2024-09-08T00:00:00"/>
    <m/>
    <m/>
    <m/>
    <n v="120833"/>
    <m/>
    <s v="DIRECTO"/>
    <s v="RIESGO III"/>
    <s v="PROMODISTRITO - R3"/>
    <s v="R4 RECOLECCIÓN"/>
    <s v="TURNO #R1 (05:00 - 13:00)"/>
    <m/>
    <s v="GALVIS LEON EDWIN YEZID"/>
    <d v="1983-06-21T00:00:00"/>
    <n v="41"/>
    <s v="M"/>
    <s v="BOGOTA, D.C."/>
    <n v="1"/>
    <s v="BACHILLER"/>
    <s v="SOLTERO"/>
    <s v="AV VILLAS"/>
    <s v="AHO"/>
    <s v="074928628"/>
    <s v="BELTRAN MARTINEZ ROLANDO ANDRE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4178747"/>
    <n v="3204178747"/>
    <s v="hectorpinzon277@gmail.com"/>
    <m/>
    <m/>
    <s v="N.A"/>
    <s v="N.A"/>
    <s v="M"/>
    <n v="38"/>
    <n v="38"/>
    <s v="M"/>
    <s v="N.A"/>
    <s v="N.A"/>
    <m/>
    <m/>
    <m/>
    <m/>
    <m/>
    <s v="jrodriguez"/>
    <s v="2021-09-09 15:54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0-05T00:00:00"/>
    <n v="18759"/>
    <n v="1073721465"/>
    <s v="RODRIGUEZ CANO DUVAN ALEXIS"/>
    <x v="20"/>
    <s v="1073721465.jpg"/>
    <s v="O+"/>
    <n v="1300000"/>
    <d v="2024-01-01T00:00:00"/>
    <n v="1160000"/>
    <s v="AYUDANTE DE RECOLECCION"/>
    <s v="LOCAL"/>
    <s v="ACTIVO"/>
    <d v="2022-06-23T00:00:00"/>
    <d v="2025-06-22T00:00:00"/>
    <m/>
    <m/>
    <m/>
    <n v="120833"/>
    <m/>
    <s v="DIRECTO"/>
    <s v="RIESGO III"/>
    <s v="PROMODISTRITO - R3"/>
    <s v="R12 RECOLECCION"/>
    <s v="TURNO #2 (14:00 - 22:00)"/>
    <m/>
    <s v="CASAS RUIZ JAIRO ENRIQUE"/>
    <d v="1999-09-28T00:00:00"/>
    <n v="24"/>
    <s v="M"/>
    <s v="BOGOTA, D.C."/>
    <n v="1"/>
    <s v="BACHILLER"/>
    <s v="SOLTERO"/>
    <s v="BANCOLOMBIA"/>
    <s v="AHO"/>
    <n v="69900004941"/>
    <s v="GUERRERO CALDERON ANDRES ESTIVEN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15913222"/>
    <n v="3115913222"/>
    <s v="DUVANRODRIGUEZ721465@HOTMAIL.COM"/>
    <m/>
    <m/>
    <s v="N.A"/>
    <s v="N.A"/>
    <s v="M"/>
    <n v="37"/>
    <n v="37"/>
    <s v="M"/>
    <s v="N.A"/>
    <s v="N.A"/>
    <m/>
    <m/>
    <m/>
    <m/>
    <m/>
    <s v="cgarrido"/>
    <s v="2022-06-22 21:29:2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4-08-27T00:00:00"/>
    <n v="1401"/>
    <n v="80270406"/>
    <s v="AVILA VARGAS DEMETRIO HERNAN"/>
    <x v="20"/>
    <s v="80270406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6 RECOLECCIÓN"/>
    <s v="TURNO #2 (14:00 - 22:00)"/>
    <m/>
    <m/>
    <d v="1965-03-24T00:00:00"/>
    <n v="59"/>
    <s v="M"/>
    <s v="BOGOTA, D.C."/>
    <n v="3"/>
    <s v="BACHILLER"/>
    <s v="CASADO"/>
    <s v="BANCOLOMBIA"/>
    <s v="AHO"/>
    <n v="69900001753"/>
    <s v="GUERRERO CALDERON ANDRES ESTIVEN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38589883"/>
    <s v="hernanavilavargas@hotmail.com"/>
    <m/>
    <m/>
    <s v="N.A"/>
    <s v="N.A"/>
    <s v="M"/>
    <n v="36"/>
    <n v="36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7-16T00:00:00"/>
    <n v="20768"/>
    <n v="1001747696"/>
    <s v="LEON HERNANDEZ DARIO ANTONIO"/>
    <x v="20"/>
    <s v="1001747696.jpg"/>
    <s v="O+"/>
    <n v="1300000"/>
    <d v="2024-01-01T00:00:00"/>
    <n v="1160000"/>
    <s v="AYUDANTE DE RECOLECCION"/>
    <s v="LOCAL"/>
    <s v="ACTIVO"/>
    <d v="2023-02-01T00:00:00"/>
    <d v="2025-01-31T00:00:00"/>
    <m/>
    <m/>
    <m/>
    <n v="120833"/>
    <m/>
    <s v="DIRECTO"/>
    <s v="RIESGO III"/>
    <s v="PROMODISTRITO - R3"/>
    <s v="R6 RECOLECCIÓN"/>
    <s v="TURNO #2 (14:00 - 22:00)"/>
    <m/>
    <m/>
    <d v="1991-11-23T00:00:00"/>
    <n v="32"/>
    <s v="M"/>
    <s v="SAN PEDRO DE URABA"/>
    <n v="1"/>
    <s v="BACHILLER"/>
    <s v="SOLTERO"/>
    <s v="BANCOLOMBIA"/>
    <s v="AHO"/>
    <n v="25000030603"/>
    <s v="CASTILLO RAMIREZ MIGUEL ANGEL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143839456"/>
    <s v="daantonio1991@gmail.com"/>
    <m/>
    <m/>
    <s v="N.A"/>
    <s v="N.A"/>
    <s v="L"/>
    <n v="40"/>
    <n v="40"/>
    <s v="L"/>
    <s v="N.A"/>
    <s v="N.A"/>
    <m/>
    <m/>
    <m/>
    <m/>
    <m/>
    <s v="jrodriguez"/>
    <s v="2023-02-01 16:38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9-21T00:00:00"/>
    <n v="7935"/>
    <n v="1232598361"/>
    <s v="CAICEDO LIENDO JOSE LUIS"/>
    <x v="20"/>
    <s v="1232598361.jpg"/>
    <s v="O+"/>
    <n v="1300000"/>
    <d v="2024-01-01T00:00:00"/>
    <n v="1160000"/>
    <s v="AYUDANTE DE RECOLECCION"/>
    <s v="LOCAL"/>
    <s v="ACTIVO"/>
    <d v="2019-02-19T00:00:00"/>
    <d v="2025-02-18T00:00:00"/>
    <m/>
    <m/>
    <m/>
    <n v="130758"/>
    <m/>
    <s v="DIRECTO"/>
    <s v="RIESGO III"/>
    <s v="PROMODISTRITO - R3"/>
    <s v="R8 RECOLECCIÓN"/>
    <s v="TURNO #TD5 (18:00 - 02:00)"/>
    <m/>
    <s v="RUIZ VARGAS EDGAR ORLANDO"/>
    <d v="1981-04-20T00:00:00"/>
    <n v="43"/>
    <s v="M"/>
    <s v="SAN JOAQUIN"/>
    <n v="2"/>
    <s v="BACHILLER BÁSICO"/>
    <s v="UNIÓN LIBRE"/>
    <s v="BANCOLOMBIA"/>
    <s v="AHO"/>
    <n v="69928538681"/>
    <s v="SANCHEZ ALAPE JHON JAIME"/>
    <s v="JIMENEZ FERNANDEZ GLORIA ESPERANZA"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142589343"/>
    <n v="3142589343"/>
    <s v="ELENAOSPINO30@HOTMAIL.COM"/>
    <m/>
    <m/>
    <s v="N.A"/>
    <s v="N.A"/>
    <s v="XL"/>
    <n v="42"/>
    <n v="42"/>
    <s v="XL"/>
    <s v="N.A"/>
    <s v="N.A"/>
    <m/>
    <m/>
    <m/>
    <m/>
    <m/>
    <s v="dcurrea"/>
    <s v="2019-02-20 14:53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9-22T00:00:00"/>
    <n v="24576"/>
    <n v="1233490561"/>
    <s v="MUÑOZ AMEZQUITA SERGIO"/>
    <x v="20"/>
    <s v="1233490561.jpg"/>
    <s v="O+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R1 RECOLECCIÓN"/>
    <s v="TURNO #R1 (05:00 - 13:00)"/>
    <m/>
    <m/>
    <d v="1997-05-02T00:00:00"/>
    <n v="27"/>
    <s v="M"/>
    <s v="BOGOTA, D.C."/>
    <n v="2"/>
    <s v="BACHILLER"/>
    <s v="SOLTERO"/>
    <s v="BANCOLOMBIA"/>
    <s v="AHO"/>
    <n v="69900008212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26090359"/>
    <n v="3126090359"/>
    <s v="sergioamezquita@gmail.com"/>
    <m/>
    <m/>
    <s v="N.A"/>
    <s v="N.A"/>
    <s v="L"/>
    <n v="39"/>
    <n v="38"/>
    <s v="L"/>
    <s v="N.A"/>
    <s v="N.A"/>
    <m/>
    <m/>
    <m/>
    <m/>
    <m/>
    <s v="jrodriguez"/>
    <s v="2024-02-20 11:27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3-06T00:00:00"/>
    <n v="11590"/>
    <n v="1104711961"/>
    <s v="VELASQUEZ MARTINEZ EDINSSON ALBERTO"/>
    <x v="20"/>
    <s v="1104711961.jpg"/>
    <s v="O+"/>
    <n v="1300000"/>
    <d v="2024-01-01T00:00:00"/>
    <n v="1160000"/>
    <s v="AYUDANTE DE RECOLECCION"/>
    <s v="LOCAL"/>
    <s v="ACTIVO"/>
    <d v="2019-10-23T00:00:00"/>
    <d v="2024-10-22T00:00:00"/>
    <m/>
    <m/>
    <m/>
    <n v="120833"/>
    <m/>
    <s v="DIRECTO"/>
    <s v="RIESGO III"/>
    <s v="PROMODISTRITO - R3"/>
    <s v="I2 RECOLECCIÓN"/>
    <s v="TURNO #3 (22:00 - 06:00)"/>
    <m/>
    <m/>
    <d v="1999-02-27T00:00:00"/>
    <n v="25"/>
    <s v="M"/>
    <s v="BOGOTA, D.C."/>
    <n v="2"/>
    <s v="BACHILLER"/>
    <s v="SOLTERO"/>
    <s v="BANCOLOMBIA"/>
    <s v="AHO"/>
    <n v="69828603582"/>
    <s v="MEJIA PLATA PABLO ALBERTO"/>
    <s v="BARRERA DUARTE CARLOS ANDRES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1111111"/>
    <n v="3108880038"/>
    <s v="edinssonvelasquez27021999@gmail.com"/>
    <m/>
    <m/>
    <s v="N.A"/>
    <s v="N.A"/>
    <s v="M"/>
    <n v="39"/>
    <n v="39"/>
    <s v="M"/>
    <s v="N.A"/>
    <s v="N.A"/>
    <m/>
    <m/>
    <m/>
    <m/>
    <m/>
    <s v="jrodriguez"/>
    <s v="2019-10-24 09:31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1-27T00:00:00"/>
    <n v="8195"/>
    <n v="1101176240"/>
    <s v="ZULETA JOSE  ARIEL"/>
    <x v="20"/>
    <s v="1101176240.jpg"/>
    <s v="O+"/>
    <n v="1300000"/>
    <d v="2024-01-01T00:00:00"/>
    <n v="1160000"/>
    <s v="AYUDANTE DE RECOLECCION"/>
    <s v="LOCAL"/>
    <s v="ACTIVO"/>
    <d v="2019-03-01T00:00:00"/>
    <d v="2025-02-28T00:00:00"/>
    <m/>
    <m/>
    <m/>
    <n v="130758"/>
    <m/>
    <s v="DIRECTO"/>
    <s v="RIESGO III"/>
    <s v="PROMODISTRITO - R3"/>
    <s v="R7 RECOLECCIÓN"/>
    <s v="TURNO #TD5 (18:00 - 02:00)"/>
    <m/>
    <m/>
    <d v="1990-03-27T00:00:00"/>
    <n v="34"/>
    <s v="M"/>
    <s v="SABOYA"/>
    <n v="3"/>
    <s v="BACHILLER"/>
    <s v="SOLTERO"/>
    <s v="BANCOLOMBIA"/>
    <s v="AHO"/>
    <n v="69800001527"/>
    <s v="MUÑOZ AGUDELO PEDRO HARVEY"/>
    <s v="INFANTE HIGUERA STEVEN"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013818261"/>
    <n v="3024682987"/>
    <s v="ZULETAJOSE883@GMAIL.COM"/>
    <m/>
    <m/>
    <s v="N.A"/>
    <s v="N.A"/>
    <s v="N.A"/>
    <s v="N.A"/>
    <s v="N.A"/>
    <s v="N.A"/>
    <s v="N.A"/>
    <s v="N.A"/>
    <m/>
    <m/>
    <m/>
    <m/>
    <m/>
    <s v="dcurrea"/>
    <s v="2019-03-10 21:28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5-26T00:00:00"/>
    <n v="1803"/>
    <n v="1023907826"/>
    <s v="PRIETO CASTELLANOS DIEGO MAURICIO"/>
    <x v="20"/>
    <s v="1023907826.jpg"/>
    <s v="O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3 RECOLECCIÓN"/>
    <s v="TURNO #R1 (05:00 - 13:00)"/>
    <m/>
    <s v="BUSTAMANTE MARTINEZ PEDRO HELI"/>
    <d v="1991-05-22T00:00:00"/>
    <n v="33"/>
    <s v="M"/>
    <s v="BOGOTA, D.C."/>
    <n v="2"/>
    <s v="BACHILLER"/>
    <s v="UNIÓN LIBRE"/>
    <s v="BANCOLOMBIA"/>
    <s v="AHO"/>
    <n v="69900001615"/>
    <s v="RUIZ VARGAS EDGAR ORL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227440452"/>
    <s v="diegomauricioprietocastellanos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4-10T00:00:00"/>
    <n v="636"/>
    <n v="1023011991"/>
    <s v="CARABALI GONZALEZ JULIAN ADRES"/>
    <x v="20"/>
    <s v="1023011991.jpg"/>
    <s v="A-"/>
    <n v="1300000"/>
    <d v="2024-01-01T00:00:00"/>
    <n v="1160000"/>
    <s v="AYUDANTE DE RECOLECCION"/>
    <s v="LOCAL"/>
    <s v="ACTIVO"/>
    <d v="2018-04-04T00:00:00"/>
    <d v="2025-04-03T00:00:00"/>
    <m/>
    <m/>
    <m/>
    <n v="130758"/>
    <m/>
    <s v="DIRECTO"/>
    <s v="RIESGO III"/>
    <s v="PROMODISTRITO - R3"/>
    <s v="R2 RECOLECCIÓN"/>
    <s v="TURNO #R1 (05:00 - 13:00)"/>
    <m/>
    <m/>
    <d v="1995-12-26T00:00:00"/>
    <n v="28"/>
    <s v="M"/>
    <s v="VILLANUEVA"/>
    <n v="1"/>
    <s v="BACHILLER"/>
    <s v="UNIÓN LIBRE"/>
    <s v="BANCOLOMBIA"/>
    <s v="AHO"/>
    <n v="69928470199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42534768"/>
    <s v="JULIANGONZARES@HOTMAIL.COM"/>
    <m/>
    <m/>
    <s v="M"/>
    <n v="32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08-03T00:00:00"/>
    <n v="19136"/>
    <n v="1104425531"/>
    <s v="BARRETO PADILLA BERNARDO ANTONIO"/>
    <x v="20"/>
    <s v="1104425531.jpg"/>
    <s v="O+"/>
    <n v="1300000"/>
    <d v="2024-01-01T00:00:00"/>
    <n v="1160000"/>
    <s v="AYUDANTE DE RECOLECCION"/>
    <s v="LOCAL"/>
    <s v="ACTIVO"/>
    <d v="2022-08-04T00:00:00"/>
    <d v="2024-08-03T00:00:00"/>
    <m/>
    <m/>
    <m/>
    <n v="120833"/>
    <m/>
    <s v="DIRECTO"/>
    <s v="RIESGO III"/>
    <s v="PROMODISTRITO - R3"/>
    <s v="R8 RECOLECCIÓN"/>
    <s v="TURNO #TD5 (18:00 - 02:00)"/>
    <m/>
    <s v="RUIZ VARGAS EDGAR ORLANDO"/>
    <d v="1993-07-29T00:00:00"/>
    <n v="30"/>
    <s v="M"/>
    <s v="SAN MARCOS"/>
    <n v="2"/>
    <s v="BACHILLER"/>
    <s v="UNIÓN LIBRE"/>
    <s v="BANCOLOMBIA"/>
    <s v="AHO"/>
    <n v="69900005310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133338319"/>
    <s v="bbarreto28@hotmail.com"/>
    <m/>
    <m/>
    <s v="N.A"/>
    <s v="N.A"/>
    <s v="M"/>
    <n v="41"/>
    <n v="41"/>
    <s v="M"/>
    <s v="N.A"/>
    <s v="N.A"/>
    <m/>
    <m/>
    <m/>
    <m/>
    <m/>
    <s v="jrodriguez"/>
    <s v="2022-08-05 07:00:4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4-23T00:00:00"/>
    <n v="17568"/>
    <n v="1000613534"/>
    <s v="PACHECO SANTOS FREDDY ALEXANDER"/>
    <x v="20"/>
    <s v="1000613534.jpg"/>
    <s v="O+"/>
    <n v="1300000"/>
    <d v="2024-01-01T00:00:00"/>
    <n v="1160000"/>
    <s v="AYUDANTE DE RECOLECCION"/>
    <s v="LOCAL"/>
    <s v="ACTIVO"/>
    <d v="2022-02-17T00:00:00"/>
    <d v="2025-02-16T00:00:00"/>
    <m/>
    <m/>
    <m/>
    <n v="120833"/>
    <m/>
    <s v="DIRECTO"/>
    <s v="RIESGO III"/>
    <s v="PROMODISTRITO - R3"/>
    <s v="R4 RECOLECCIÓN"/>
    <s v="TURNO #R1 (05:00 - 13:00)"/>
    <m/>
    <s v="GALVIS LEON EDWIN YEZID"/>
    <d v="2000-03-26T00:00:00"/>
    <n v="24"/>
    <s v="M"/>
    <s v="BOGOTA, D.C."/>
    <n v="2"/>
    <s v="BACHILLER"/>
    <s v="SOLTERO"/>
    <s v="BANCOLOMBIA"/>
    <s v="AHO"/>
    <n v="6600001987"/>
    <s v="BELTRAN MARTINEZ ROLANDO ANDRES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12726235"/>
    <n v="3112726335"/>
    <s v="PACHECOSANTOSFREDDYALEXANDER@GMAIL.COM"/>
    <m/>
    <m/>
    <s v="N.A"/>
    <s v="N.A"/>
    <s v="M"/>
    <n v="39"/>
    <n v="39"/>
    <s v="M"/>
    <s v="N.A"/>
    <s v="N.A"/>
    <m/>
    <m/>
    <m/>
    <m/>
    <m/>
    <s v="jrodriguez"/>
    <s v="2022-02-17 14:23:1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11-28T00:00:00"/>
    <n v="6689"/>
    <n v="1028240145"/>
    <s v="GOMEZ BLANCO RAFAEL ANTONIO"/>
    <x v="20"/>
    <s v="1028240145.jpg"/>
    <s v="O+"/>
    <n v="1300000"/>
    <d v="2024-01-01T00:00:00"/>
    <n v="1160000"/>
    <s v="AYUDANTE DE RECOLECCION"/>
    <s v="LOCAL"/>
    <s v="ACTIVO"/>
    <d v="2018-10-11T00:00:00"/>
    <d v="2024-10-10T00:00:00"/>
    <m/>
    <m/>
    <m/>
    <n v="130758"/>
    <m/>
    <s v="DIRECTO"/>
    <s v="RIESGO III"/>
    <s v="PROMODISTRITO - R3"/>
    <s v="R12 RECOLECCION"/>
    <s v="TURNO #2 (14:00 - 22:00)"/>
    <m/>
    <s v="CASAS RUIZ JAIRO ENRIQUE"/>
    <d v="1986-11-09T00:00:00"/>
    <n v="37"/>
    <s v="M"/>
    <s v="SAN ONOFRE"/>
    <n v="3"/>
    <s v="BACHILLER BÁSICO"/>
    <s v="SOLTERO"/>
    <s v="BANCOLOMBIA"/>
    <s v="AHO"/>
    <n v="69900001824"/>
    <s v="GUERRERO CALDERON ANDRES ESTIVE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15100782"/>
    <n v="3115100782"/>
    <s v="RG0024392@GMAIL.COM"/>
    <m/>
    <m/>
    <s v="N.A"/>
    <s v="N.A"/>
    <s v="L"/>
    <n v="41"/>
    <n v="41"/>
    <s v="L"/>
    <s v="N.A"/>
    <s v="N.A"/>
    <m/>
    <m/>
    <m/>
    <m/>
    <m/>
    <s v="dcurrea"/>
    <s v="2018-10-11 17:39:5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9-27T00:00:00"/>
    <n v="14829"/>
    <n v="1013690803"/>
    <s v="CUBIDES GONZALEZ ANDERSON JAVIER"/>
    <x v="20"/>
    <s v="1013690803.jpg"/>
    <s v="O+"/>
    <n v="1300000"/>
    <d v="2024-01-01T00:00:00"/>
    <n v="1160000"/>
    <s v="AYUDANTE DE RECOLECCION"/>
    <s v="LOCAL"/>
    <s v="ACTIVO"/>
    <d v="2021-03-04T00:00:00"/>
    <d v="2025-03-03T00:00:00"/>
    <m/>
    <m/>
    <m/>
    <n v="120833"/>
    <m/>
    <s v="DIRECTO"/>
    <s v="RIESGO III"/>
    <s v="PROMODISTRITO - R3"/>
    <s v="R12 RECOLECCION"/>
    <s v="TURNO #2 (14:00 - 22:00)"/>
    <m/>
    <s v="CASAS RUIZ JAIRO ENRIQUE"/>
    <d v="1999-09-16T00:00:00"/>
    <n v="24"/>
    <s v="M"/>
    <s v="BOGOTA, D.C."/>
    <n v="1"/>
    <s v="BACHILLER"/>
    <s v="SOLTERO"/>
    <s v="BANCOLOMBIA"/>
    <s v="AHO"/>
    <n v="69828470515"/>
    <s v="GUERRERO CALDERON ANDRES ESTIVEN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7921615"/>
    <n v="3007262804"/>
    <s v="ANDERSONELSON.99@GMAIL.COM"/>
    <m/>
    <m/>
    <s v="N.A"/>
    <s v="N.A"/>
    <s v="L"/>
    <n v="40"/>
    <n v="40"/>
    <s v="N.A"/>
    <s v="N.A"/>
    <s v="N.A"/>
    <m/>
    <m/>
    <m/>
    <m/>
    <m/>
    <s v="jrodriguez"/>
    <s v="2021-03-04 14:46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2-06-07T00:00:00"/>
    <n v="23589"/>
    <n v="6923703"/>
    <s v="COVA SALAZAR ALEXANDER JOSE"/>
    <x v="20"/>
    <s v="6923703.jpg"/>
    <s v="O+"/>
    <n v="1300000"/>
    <d v="2024-01-01T00:00:00"/>
    <n v="1160000"/>
    <s v="AYUDANTE DE RECOLECCION"/>
    <s v="LOCAL"/>
    <s v="ACTIVO"/>
    <d v="2023-11-14T00:00:00"/>
    <d v="2024-11-13T00:00:00"/>
    <m/>
    <m/>
    <m/>
    <n v="120833"/>
    <m/>
    <s v="DIRECTO"/>
    <s v="RIESGO III"/>
    <s v="PROMODISTRITO - R3"/>
    <s v="R12 RECOLECCION"/>
    <s v="TURNO #2 (14:00 - 22:00)"/>
    <m/>
    <s v="CASAS RUIZ JAIRO ENRIQUE"/>
    <d v="1996-09-07T00:00:00"/>
    <n v="27"/>
    <s v="M"/>
    <s v="ARAUCA"/>
    <n v="1"/>
    <s v="BACHILLER BÁSICO"/>
    <s v="UNIÓN LIBRE"/>
    <s v="BANCOLOMBIA"/>
    <s v="AHO"/>
    <n v="42860192653"/>
    <s v="GUERRERO CALDERON ANDRES ESTIVEN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61566010"/>
    <n v="3161566010"/>
    <s v="alexandercova1996@gmail.com"/>
    <m/>
    <m/>
    <s v="N.A"/>
    <s v="N.A"/>
    <s v="L"/>
    <n v="44"/>
    <n v="44"/>
    <s v="L"/>
    <s v="N.A"/>
    <s v="N.A"/>
    <m/>
    <m/>
    <m/>
    <m/>
    <m/>
    <s v="jrodriguez"/>
    <s v="2023-11-15 16:58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0-22T00:00:00"/>
    <n v="19976"/>
    <n v="1024533895"/>
    <s v="MALDONADO NOREÑA JUAN DAVID"/>
    <x v="20"/>
    <s v="1024533895.jpg"/>
    <s v="O+"/>
    <n v="1300000"/>
    <d v="2024-01-01T00:00:00"/>
    <n v="1160000"/>
    <s v="AYUDANTE DE RECOLECCION"/>
    <s v="LOCAL"/>
    <s v="ACTIVO"/>
    <d v="2022-11-03T00:00:00"/>
    <d v="2024-11-02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2-10-20T00:00:00"/>
    <n v="31"/>
    <s v="M"/>
    <s v="AGUADAS"/>
    <n v="3"/>
    <s v="BACHILLER"/>
    <s v="UNIÓN LIBRE"/>
    <s v="BANCOLOMBIA"/>
    <s v="AHO"/>
    <n v="69900005981"/>
    <s v="RUIZ VARGAS EDGAR ORLAN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212159319"/>
    <s v="maldonadojuan1709@gmail.com"/>
    <m/>
    <m/>
    <s v="N.A"/>
    <s v="N.A"/>
    <s v="M"/>
    <n v="39"/>
    <n v="39"/>
    <s v="M"/>
    <s v="N.A"/>
    <s v="N.A"/>
    <m/>
    <m/>
    <m/>
    <m/>
    <m/>
    <s v="jrodriguez"/>
    <s v="2022-11-03 15:25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2-22T00:00:00"/>
    <n v="25676"/>
    <n v="1023940392"/>
    <s v="CASTAÑEDA BERNAL KEVIN JAVIER"/>
    <x v="20"/>
    <s v="1023940392.jpg"/>
    <s v="O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R4 RECOLECCIÓN"/>
    <s v="TURNO #R1 (05:00 - 13:00)"/>
    <m/>
    <s v="GALVIS LEON EDWIN YEZID"/>
    <d v="1995-02-20T00:00:00"/>
    <n v="29"/>
    <s v="M"/>
    <s v="BOGOTA, D.C."/>
    <n v="2"/>
    <s v="BACHILLER"/>
    <s v="UNIÓN LIBRE"/>
    <s v="BANCOLOMBIA"/>
    <s v="AHO"/>
    <n v="69900008650"/>
    <s v="BELTRAN MARTINEZ ROLANDO ANDRES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7844829"/>
    <n v="3227844829"/>
    <s v="KEVINBERNAL3126@GMAIL.COM"/>
    <m/>
    <m/>
    <s v="N.A"/>
    <s v="N.A"/>
    <s v="M"/>
    <s v="N.A"/>
    <n v="39"/>
    <s v="M"/>
    <s v="M"/>
    <s v="M"/>
    <m/>
    <m/>
    <m/>
    <m/>
    <m/>
    <s v="cgarrido"/>
    <s v="2024-06-04 16:56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1-12T00:00:00"/>
    <n v="1908"/>
    <n v="1099965388"/>
    <s v="SANCHEZ BETANCOURT FRANCISCO JAVIER"/>
    <x v="20"/>
    <s v="1099965388.jpg"/>
    <s v="O+"/>
    <n v="1300000"/>
    <d v="2024-01-01T00:00:00"/>
    <n v="1160000"/>
    <s v="AYUDANTE DE RECOLECCION"/>
    <s v="LOCAL"/>
    <s v="ACTIVO"/>
    <d v="2018-03-03T00:00:00"/>
    <d v="2025-03-01T00:00:00"/>
    <m/>
    <m/>
    <m/>
    <n v="130758"/>
    <m/>
    <s v="DIRECTO"/>
    <s v="RIESGO III"/>
    <s v="PROMODISTRITO - R3"/>
    <s v="R5 RECOLECCIÓN"/>
    <s v="TURNO #R1 (05:00 - 13:00)"/>
    <m/>
    <m/>
    <d v="1997-07-05T00:00:00"/>
    <n v="27"/>
    <s v="M"/>
    <s v="MAGANGUE"/>
    <n v="2"/>
    <s v="BACHILLER"/>
    <s v="SOLTERO"/>
    <s v="BANCOLOMBIA"/>
    <s v="AHO"/>
    <n v="69900001771"/>
    <s v="SANDOVAL GONZALEZ DANIEL"/>
    <m/>
    <s v="BOGOTA, D.C."/>
    <s v="BOGOTA, D.C."/>
    <s v="COLFONDOS [231001]"/>
    <s v="PORVENIR [230301]"/>
    <s v="NUEVA EPS [EPS037]"/>
    <s v="COLSUBSIDIO [CCF22]"/>
    <s v="SURA [14-28]"/>
    <s v="NO"/>
    <m/>
    <m/>
    <m/>
    <s v="SIN NIVEL"/>
    <n v="0"/>
    <n v="3134973183"/>
    <s v="PACHO199705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6-09-15T00:00:00"/>
    <n v="1643"/>
    <n v="80381850"/>
    <s v="LOPEZ DIAZ JULIO CESAR"/>
    <x v="20"/>
    <s v="80381850.jpg"/>
    <s v="O+"/>
    <n v="1300000"/>
    <d v="2024-01-01T00:00:00"/>
    <n v="1160000"/>
    <s v="AYUDANTE DE RECOLECCION"/>
    <s v="LOCAL"/>
    <s v="ACTIVO"/>
    <d v="2018-04-14T00:00:00"/>
    <d v="2025-04-13T00:00:00"/>
    <m/>
    <m/>
    <m/>
    <n v="130758"/>
    <m/>
    <s v="DIRECTO"/>
    <s v="RIESGO III"/>
    <s v="PROMODISTRITO - R3"/>
    <s v="I2 RECOLECCIÓN"/>
    <s v="TURNO #3 (22:00 - 06:00)"/>
    <m/>
    <m/>
    <d v="1967-09-19T00:00:00"/>
    <n v="56"/>
    <s v="M"/>
    <s v="CHIQUINQUIRA"/>
    <n v="1"/>
    <s v="PRIMARIA"/>
    <s v="SOLTERO"/>
    <s v="BANCOLOMBIA"/>
    <s v="AHO"/>
    <n v="69800001436"/>
    <s v="MEJIA PLATA PABLO ALBERT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2005519"/>
    <n v="3219823184"/>
    <s v="SIERRAHELEN18@GMAIL.COM"/>
    <m/>
    <m/>
    <s v="N.A"/>
    <s v="N.A"/>
    <s v="L"/>
    <n v="38"/>
    <n v="38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7-10T00:00:00"/>
    <n v="1446"/>
    <n v="1024598765"/>
    <s v="CALDERON GUTIERREZ DANIEL"/>
    <x v="20"/>
    <s v="1024598765.jpg"/>
    <s v="O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R14 RECOLECCIÓN"/>
    <s v="TURNO #R1 (05:00 - 13:00)"/>
    <m/>
    <m/>
    <d v="1999-06-28T00:00:00"/>
    <n v="25"/>
    <s v="M"/>
    <s v="GIGANTE"/>
    <n v="2"/>
    <s v="BACHILLER"/>
    <s v="SOLTERO"/>
    <s v="BANCOLOMBIA"/>
    <s v="AHO"/>
    <n v="69900001834"/>
    <s v="MUÑOZ MONROY LUIS FERN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209762020"/>
    <s v="DCGUTIERREZ.99@OUTLOOK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5-17T00:00:00"/>
    <n v="1897"/>
    <n v="7368598"/>
    <s v="RUIZ SANCHEZ LEONEL ELIAS"/>
    <x v="20"/>
    <s v="7368598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8 RECOLECCIÓN"/>
    <s v="TURNO #TD5 (18:00 - 02:00)"/>
    <m/>
    <s v="RUIZ VARGAS EDGAR ORLANDO"/>
    <d v="1981-03-27T00:00:00"/>
    <n v="43"/>
    <s v="M"/>
    <s v="CHINU"/>
    <n v="3"/>
    <s v="BACHILLER"/>
    <s v="UNIÓN LIBRE"/>
    <s v="BANCOLOMBIA"/>
    <s v="AHO"/>
    <n v="69900001679"/>
    <s v="SANCHEZ ALAPE JHON JAIME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431288738"/>
    <s v="jhonshonruiz@g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11-15T00:00:00"/>
    <n v="13925"/>
    <n v="7961296"/>
    <s v="PAJOY PEREZ RADIS ANTONIO"/>
    <x v="20"/>
    <s v="7961296.jpg"/>
    <s v="O+"/>
    <n v="1300000"/>
    <d v="2024-01-01T00:00:00"/>
    <n v="1160000"/>
    <s v="AYUDANTE DE RECOLECCION"/>
    <s v="LOCAL"/>
    <s v="ACTIVO"/>
    <d v="2020-11-05T00:00:00"/>
    <d v="2024-11-04T00:00:00"/>
    <m/>
    <m/>
    <m/>
    <n v="120833"/>
    <m/>
    <s v="DIRECTO"/>
    <s v="RIESGO III"/>
    <s v="PROMODISTRITO - R3"/>
    <s v="R10 RECOLECCIÓN"/>
    <s v="TURNO #3 (22:00 - 06:00)"/>
    <m/>
    <m/>
    <d v="1984-01-30T00:00:00"/>
    <n v="40"/>
    <s v="M"/>
    <s v="SAN ESTANISLAO"/>
    <n v="2"/>
    <s v="BACHILLER"/>
    <s v="UNIÓN LIBRE"/>
    <s v="BANCOLOMBIA"/>
    <s v="AHO"/>
    <n v="69900001200"/>
    <s v="CORDERO ARANGO JHON ALEXANDER"/>
    <s v="CONTRERAS DE LA HOZ EDIN ALBERTO"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9322271"/>
    <n v="3219581990"/>
    <s v="RPAJOYPEREZ@GMAIL.COM"/>
    <m/>
    <m/>
    <s v="N.A"/>
    <s v="N.A"/>
    <s v="N.A"/>
    <s v="N.A"/>
    <s v="N.A"/>
    <s v="N.A"/>
    <s v="N.A"/>
    <s v="N.A"/>
    <m/>
    <m/>
    <m/>
    <m/>
    <m/>
    <s v="jrodriguez"/>
    <s v="2020-11-10 10:00:2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7-21T00:00:00"/>
    <n v="1875"/>
    <n v="80406997"/>
    <s v="RODRIGUEZ RIOS RICARDO"/>
    <x v="20"/>
    <s v="80406997.jpg"/>
    <s v="O+"/>
    <n v="1300000"/>
    <d v="2024-01-01T00:00:00"/>
    <n v="1160000"/>
    <s v="AYUDANTE DE RECOLECCION"/>
    <s v="LOCAL"/>
    <s v="ACTIVO"/>
    <d v="2018-02-16T00:00:00"/>
    <d v="2025-02-15T00:00:00"/>
    <m/>
    <m/>
    <m/>
    <n v="130758"/>
    <m/>
    <s v="DIRECTO"/>
    <s v="RIESGO III"/>
    <s v="PROMODISTRITO - R3"/>
    <s v="R11 RECOLECCIÓN"/>
    <s v="TURNO #3 (22:00 - 06:00)"/>
    <m/>
    <m/>
    <d v="1977-01-14T00:00:00"/>
    <n v="47"/>
    <s v="M"/>
    <s v="TABIO"/>
    <n v="3"/>
    <s v="PRIMARIA"/>
    <s v="CASADO"/>
    <s v="BANCOLOMBIA"/>
    <s v="AHO"/>
    <n v="69900001709"/>
    <s v="CORDERO ARANGO JHON ALEXANDER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5511829"/>
    <n v="3132295407"/>
    <s v="RICARDO197710@HOT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1-29T00:00:00"/>
    <n v="1849"/>
    <n v="94270245"/>
    <s v="RIASCOS HURTADO JOSE ALVARO"/>
    <x v="20"/>
    <s v="94270245.jpg"/>
    <s v="O+"/>
    <n v="1300000"/>
    <d v="2024-01-01T00:00:00"/>
    <n v="1160000"/>
    <s v="AYUDANTE DE RECOLECCION"/>
    <s v="LOCAL"/>
    <s v="ACTIVO"/>
    <d v="2018-02-07T00:00:00"/>
    <d v="2025-02-06T00:00:00"/>
    <m/>
    <m/>
    <m/>
    <n v="130758"/>
    <m/>
    <s v="DIRECTO"/>
    <s v="RIESGO III"/>
    <s v="PROMODISTRITO - R3"/>
    <s v="R2 RECOLECCIÓN"/>
    <s v="TURNO #R1 (05:00 - 13:00)"/>
    <m/>
    <m/>
    <d v="1983-08-19T00:00:00"/>
    <n v="40"/>
    <s v="M"/>
    <s v="EL CHARCO"/>
    <n v="1"/>
    <s v="BACHILLER"/>
    <s v="SOLTERO"/>
    <s v="DAVIVIENDA"/>
    <s v="AHO"/>
    <s v="008000777337"/>
    <s v="MAYORGA GUERRERO JUAN BERNARDO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m/>
    <n v="3178294378"/>
    <s v="ah4390943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2-07T00:00:00"/>
    <n v="8047"/>
    <n v="1087824644"/>
    <s v="SINISTERRA PRADO LUIS HERNANDO"/>
    <x v="20"/>
    <s v="1087824644.jpg"/>
    <s v="O+"/>
    <n v="1300000"/>
    <d v="2024-01-01T00:00:00"/>
    <n v="1160000"/>
    <s v="AYUDANTE DE RECOLECCION"/>
    <s v="LOCAL"/>
    <s v="ACTIVO"/>
    <d v="2019-03-01T00:00:00"/>
    <d v="2025-02-28T00:00:00"/>
    <m/>
    <m/>
    <m/>
    <n v="130758"/>
    <m/>
    <s v="DIRECTO"/>
    <s v="RIESGO III"/>
    <s v="PROMODISTRITO - R3"/>
    <s v="R7 RECOLECCIÓN"/>
    <s v="TURNO #TD5 (18:00 - 02:00)"/>
    <m/>
    <m/>
    <d v="1998-02-06T00:00:00"/>
    <n v="26"/>
    <s v="M"/>
    <s v="SAN ANDRES DE TUMACO"/>
    <n v="2"/>
    <s v="BACHILLER"/>
    <s v="SOLTERO"/>
    <s v="BANCOLOMBIA"/>
    <s v="AHO"/>
    <n v="69900001756"/>
    <s v="MUÑOZ AGUDELO PEDRO HARVEY"/>
    <s v="SICHACA FARIAS JESUS ESTEBAN"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09428714"/>
    <s v="LUISQUINONES0298@GMAIL.COM"/>
    <m/>
    <m/>
    <s v="N.A"/>
    <s v="N.A"/>
    <s v="S"/>
    <n v="39"/>
    <n v="39"/>
    <s v="S"/>
    <s v="N.A"/>
    <s v="N.A"/>
    <m/>
    <m/>
    <m/>
    <m/>
    <m/>
    <s v="yalbarracin"/>
    <s v="2019-03-01 14:51:2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12-18T00:00:00"/>
    <n v="8223"/>
    <n v="1023009288"/>
    <s v="MUÑOZ DUARTE ANDREI GIOVANI"/>
    <x v="20"/>
    <s v="1023009288.jpg"/>
    <s v="A+"/>
    <n v="1300000"/>
    <d v="2024-01-01T00:00:00"/>
    <n v="1160000"/>
    <s v="AYUDANTE DE RECOLECCION"/>
    <s v="LOCAL"/>
    <s v="ACTIVO"/>
    <d v="2019-03-01T00:00:00"/>
    <d v="2025-02-28T00:00:00"/>
    <m/>
    <m/>
    <m/>
    <n v="130758"/>
    <m/>
    <s v="DIRECTO"/>
    <s v="RIESGO III"/>
    <s v="PROMODISTRITO - R3"/>
    <s v="R2 RECOLECCIÓN"/>
    <s v="TURNO #R1 (05:00 - 13:00)"/>
    <m/>
    <m/>
    <d v="1995-12-05T00:00:00"/>
    <n v="28"/>
    <s v="M"/>
    <s v="BOGOTA, D.C."/>
    <n v="2"/>
    <s v="BACHILLER"/>
    <s v="UNIÓN LIBRE"/>
    <s v="DAVIVIENDA"/>
    <s v="AHO"/>
    <s v="0570462470106040"/>
    <s v="MAYORGA GUERRERO JUAN BERNARDO"/>
    <s v="RICO GARCIA FELIX ANDRES"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9145949"/>
    <n v="3229145949"/>
    <s v="andrey9505@gmail.com"/>
    <m/>
    <m/>
    <s v="N.A"/>
    <s v="N.A"/>
    <s v="L"/>
    <n v="40"/>
    <n v="40"/>
    <s v="L"/>
    <s v="N.A"/>
    <s v="N.A"/>
    <m/>
    <m/>
    <m/>
    <m/>
    <m/>
    <s v="yalbarracin"/>
    <s v="2019-03-12 10:53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6-06T00:00:00"/>
    <n v="1992"/>
    <n v="3121657"/>
    <s v="VILLARRAGA LUGO SERAFIN"/>
    <x v="20"/>
    <s v="3121657.jpg"/>
    <s v="A+"/>
    <n v="1300000"/>
    <d v="2024-01-01T00:00:00"/>
    <n v="1160000"/>
    <s v="AYUDANTE DE RECOLECCION"/>
    <s v="LOCAL"/>
    <s v="ACTIVO"/>
    <d v="2018-02-02T00:00:00"/>
    <d v="2025-02-01T00:00:00"/>
    <m/>
    <m/>
    <m/>
    <n v="130758"/>
    <m/>
    <s v="DIRECTO"/>
    <s v="RIESGO III"/>
    <s v="PROMODISTRITO - R3"/>
    <s v="R6 RECOLECCIÓN"/>
    <s v="TURNO #2 (14:00 - 22:00)"/>
    <m/>
    <m/>
    <d v="1983-03-17T00:00:00"/>
    <n v="41"/>
    <s v="M"/>
    <s v="PAIME"/>
    <n v="2"/>
    <s v="BACHILLER"/>
    <s v="SOLTERO"/>
    <s v="BANCOLOMBIA"/>
    <s v="AHO"/>
    <n v="69900001642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85260409"/>
    <n v="3132851291"/>
    <s v="villaragalugo@gmail.com"/>
    <m/>
    <m/>
    <s v="N.A"/>
    <s v="N.A"/>
    <s v="S"/>
    <n v="39"/>
    <n v="39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2-02T00:00:00"/>
    <n v="25683"/>
    <n v="1069738419"/>
    <s v="MALAVER GARCIA JONATHAN"/>
    <x v="20"/>
    <s v="1069738419.jpg"/>
    <s v="B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R9 RECOLECCIÓN"/>
    <s v="TURNO #TD5 (18:00 - 02:00)"/>
    <m/>
    <s v="MUÑOZ MONROY LUIS FERNANDO"/>
    <d v="1992-01-28T00:00:00"/>
    <n v="32"/>
    <s v="M"/>
    <s v="BOGOTA, D.C."/>
    <n v="1"/>
    <s v="PRIMARIA"/>
    <s v="UNIÓN LIBRE"/>
    <s v="DAVIVIENDA"/>
    <s v="AHO"/>
    <n v="488445589648"/>
    <s v="SANCHEZ ALAPE JHON JAIME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06259810"/>
    <n v="3106259810"/>
    <s v="PABONGONZALEZYURIANGELICA@GMAIL.COM"/>
    <m/>
    <m/>
    <s v="N.A"/>
    <s v="N.A"/>
    <s v="XL"/>
    <s v="N.A"/>
    <n v="42"/>
    <s v="XL"/>
    <s v="XL"/>
    <s v="XL"/>
    <m/>
    <m/>
    <m/>
    <m/>
    <m/>
    <s v="cgarrido"/>
    <s v="2024-06-04 17:01:5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4-24T00:00:00"/>
    <n v="1739"/>
    <n v="8057795"/>
    <s v="OLIVEROS BANQUET DAGOBERTO RAFAEL"/>
    <x v="20"/>
    <s v="8057795.jpg"/>
    <s v="O+"/>
    <n v="1300000"/>
    <d v="2024-01-01T00:00:00"/>
    <n v="1160000"/>
    <s v="AYUDANTE DE RECOLECCION"/>
    <s v="LOCAL"/>
    <s v="ACTIVO"/>
    <d v="2018-02-10T00:00:00"/>
    <d v="2025-02-09T00:00:00"/>
    <m/>
    <m/>
    <m/>
    <n v="0"/>
    <m/>
    <s v="DIRECTO"/>
    <s v="RIESGO III"/>
    <s v="PROMODISTRITO - R3"/>
    <s v="GUARDIA [PROMODISTRITO]"/>
    <s v="TURNO #R1 (05:00 - 13:00)"/>
    <m/>
    <s v="HURTADO PALENCIA ALMEIRO"/>
    <d v="1982-05-29T00:00:00"/>
    <n v="42"/>
    <s v="M"/>
    <s v="BOGOTA, D.C."/>
    <n v="2"/>
    <s v="BACHILLER"/>
    <s v="UNIÓN LIBRE"/>
    <s v="BANCOLOMBIA"/>
    <s v="AHO"/>
    <n v="56700004808"/>
    <s v="GALVIS LEON EDWIN YEZID"/>
    <m/>
    <s v="BOGOTA, D.C."/>
    <s v="BOGOTA, D.C."/>
    <s v="PROTECCIÓN [230201]"/>
    <s v="PROTECCIÓN [230201]"/>
    <s v="FAMISANAR [EPS017]"/>
    <s v="COLSUBSIDIO [CCF22]"/>
    <s v="SURA [14-28]"/>
    <s v="SI"/>
    <s v="ACCIDENTE LABORAL"/>
    <d v="2020-06-23T00:00:00"/>
    <m/>
    <s v="SIN NIVEL"/>
    <n v="0"/>
    <n v="3205621343"/>
    <s v="RAFAELOLIVEROS247@G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5-08T00:00:00"/>
    <n v="1689"/>
    <n v="1087798090"/>
    <s v="MEZA MOSQUERA ERNEY ARBEY"/>
    <x v="20"/>
    <s v="1087798090.jpg"/>
    <s v="A+"/>
    <n v="1300000"/>
    <d v="2024-01-01T00:00:00"/>
    <n v="1160000"/>
    <s v="AYUDANTE DE RECOLECCION"/>
    <s v="LOCAL"/>
    <s v="ACTIVO"/>
    <d v="2018-02-23T00:00:00"/>
    <d v="2025-02-22T00:00:00"/>
    <m/>
    <m/>
    <m/>
    <n v="130758"/>
    <m/>
    <s v="DIRECTO"/>
    <s v="RIESGO III"/>
    <s v="PROMODISTRITO - R3"/>
    <s v="R8 RECOLECCIÓN"/>
    <s v="TURNO #TD5 (18:00 - 02:00)"/>
    <m/>
    <s v="RUIZ VARGAS EDGAR ORLANDO"/>
    <d v="1986-12-02T00:00:00"/>
    <n v="37"/>
    <s v="M"/>
    <s v="BOGOTA, D.C."/>
    <n v="2"/>
    <s v="BACHILLER"/>
    <s v="UNIÓN LIBRE"/>
    <s v="BANCOLOMBIA"/>
    <s v="AHO"/>
    <n v="69900001628"/>
    <s v="SANCHEZ ALAPE JHON JAIME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n v="0"/>
    <n v="3172743858"/>
    <s v="arbeymeza@icloud.com"/>
    <m/>
    <m/>
    <s v="N.A"/>
    <s v="N.A"/>
    <s v="S"/>
    <n v="40"/>
    <n v="40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2-21T00:00:00"/>
    <n v="12594"/>
    <n v="1023000735"/>
    <s v="GUERRA ESPITIA KEVIN STID"/>
    <x v="20"/>
    <s v="1023000735.jpg"/>
    <s v="B+"/>
    <n v="1300000"/>
    <d v="2024-01-01T00:00:00"/>
    <n v="1160000"/>
    <s v="AYUDANTE DE RECOLECCION"/>
    <s v="LOCAL"/>
    <s v="ACTIVO"/>
    <d v="2020-02-18T00:00:00"/>
    <d v="2025-02-17T00:00:00"/>
    <m/>
    <m/>
    <m/>
    <n v="130758"/>
    <m/>
    <s v="DIRECTO"/>
    <s v="RIESGO III"/>
    <s v="PROMODISTRITO - R3"/>
    <s v="R13 RECOLECCIÓN"/>
    <s v="TURNO #2 (14:00 - 22:00)"/>
    <m/>
    <s v="AVILA ROMERO EDGAR MAURICIO"/>
    <d v="1994-12-14T00:00:00"/>
    <n v="29"/>
    <s v="M"/>
    <s v="BOGOTA, D.C."/>
    <n v="2"/>
    <s v="BACHILLER"/>
    <s v="UNIÓN LIBRE"/>
    <s v="BANCOLOMBIA"/>
    <s v="AHO"/>
    <n v="69900001757"/>
    <s v="HERRERA BERNAL JAIRO ALBERTO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4772993"/>
    <n v="3008415582"/>
    <s v="STID1594@GMAIL.COM"/>
    <m/>
    <m/>
    <s v="N.A"/>
    <s v="N.A"/>
    <s v="L"/>
    <n v="40"/>
    <n v="40"/>
    <s v="L"/>
    <s v="N.A"/>
    <s v="N.A"/>
    <m/>
    <m/>
    <m/>
    <m/>
    <m/>
    <s v="jrodriguez"/>
    <s v="2020-02-21 16:43:2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3-11-30T00:00:00"/>
    <n v="1843"/>
    <n v="16509352"/>
    <s v="RENTERIA CASTRO JOHN EDWARD"/>
    <x v="20"/>
    <s v="16509352.jpg"/>
    <s v="AB+"/>
    <n v="1300000"/>
    <d v="2024-01-01T00:00:00"/>
    <n v="1160000"/>
    <s v="AYUDANTE DE RECOLECCION"/>
    <s v="LOCAL"/>
    <s v="ACTIVO"/>
    <d v="2018-02-05T00:00:00"/>
    <d v="2025-02-04T00:00:00"/>
    <m/>
    <m/>
    <m/>
    <n v="130758"/>
    <m/>
    <s v="DIRECTO"/>
    <s v="RIESGO III"/>
    <s v="PROMODISTRITO - R3"/>
    <s v="R8 RECOLECCIÓN"/>
    <s v="TURNO #TD5 (18:00 - 02:00)"/>
    <m/>
    <s v="RUIZ VARGAS EDGAR ORLANDO"/>
    <d v="1975-10-20T00:00:00"/>
    <n v="48"/>
    <s v="M"/>
    <s v="BUENAVENTURA"/>
    <n v="1"/>
    <s v="BACHILLER"/>
    <s v="UNIÓN LIBRE"/>
    <s v="BANCOLOMBIA"/>
    <s v="AHO"/>
    <n v="69900001631"/>
    <s v="SANCHEZ ALAPE JHON JAIME"/>
    <m/>
    <s v="BOGOTA, D.C."/>
    <s v="BOGOTA, D.C."/>
    <s v="COLFONDOS [231001]"/>
    <s v="FONDO NACIONAL DEL AHORRO [15]"/>
    <s v="SANITAS [EPS005]"/>
    <s v="COLSUBSIDIO [CCF22]"/>
    <s v="SURA [14-28]"/>
    <s v="NO"/>
    <m/>
    <m/>
    <m/>
    <s v="SIN NIVEL"/>
    <n v="0"/>
    <n v="3142443013"/>
    <s v="jhonrenteria940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11-21T00:00:00"/>
    <n v="22194"/>
    <n v="1192919237"/>
    <s v="URIANA ALFREDO ENRIQUE"/>
    <x v="20"/>
    <s v="1192919237.jpg"/>
    <s v="O+"/>
    <n v="1300000"/>
    <d v="2024-01-01T00:00:00"/>
    <n v="1160000"/>
    <s v="AYUDANTE DE RECOLECCION"/>
    <s v="LOCAL"/>
    <s v="ACTIVO"/>
    <d v="2023-07-04T00:00:00"/>
    <d v="2025-01-03T00:00:00"/>
    <m/>
    <m/>
    <m/>
    <n v="120833"/>
    <m/>
    <s v="DIRECTO"/>
    <s v="RIESGO III"/>
    <s v="PROMODISTRITO - R3"/>
    <s v="R9 RECOLECCIÓN"/>
    <s v="TURNO #TD5 (18:00 - 02:00)"/>
    <m/>
    <s v="MUÑOZ MONROY LUIS FERNANDO"/>
    <d v="1990-09-09T00:00:00"/>
    <n v="33"/>
    <s v="M"/>
    <s v="URIBIA"/>
    <n v="1"/>
    <s v="PRIMARIA"/>
    <s v="SOLTERO"/>
    <s v="BANCOLOMBIA"/>
    <s v="AHO"/>
    <n v="58300001515"/>
    <s v="DURAN CASTELLANOS JUAN GUILLERM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36207671"/>
    <n v="3136207671"/>
    <s v="enriqueuriana66@gmail.com"/>
    <m/>
    <m/>
    <s v="N.A"/>
    <s v="N.A"/>
    <s v="M"/>
    <n v="42"/>
    <n v="42"/>
    <s v="M"/>
    <s v="N.A"/>
    <s v="N.A"/>
    <m/>
    <m/>
    <m/>
    <m/>
    <m/>
    <s v="jrodriguez"/>
    <s v="2023-07-04 13:33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1-20T00:00:00"/>
    <n v="19134"/>
    <n v="1087111402"/>
    <s v="QUIÑONES QUIÑONES JAINER SIGIFREDO"/>
    <x v="20"/>
    <s v="1087111402.jpg"/>
    <s v="O+"/>
    <n v="1300000"/>
    <d v="2024-01-01T00:00:00"/>
    <n v="1160000"/>
    <s v="AYUDANTE DE RECOLECCION"/>
    <s v="LOCAL"/>
    <s v="ACTIVO"/>
    <d v="2022-08-04T00:00:00"/>
    <d v="2024-08-03T00:00:00"/>
    <m/>
    <m/>
    <m/>
    <n v="120833"/>
    <m/>
    <s v="DIRECTO"/>
    <s v="RIESGO III"/>
    <s v="PROMODISTRITO - R3"/>
    <s v="R11 RECOLECCIÓN"/>
    <s v="TURNO #3 (22:00 - 06:00)"/>
    <m/>
    <m/>
    <d v="1990-05-24T00:00:00"/>
    <n v="34"/>
    <s v="M"/>
    <s v="SAN ANDRES DE TUMACO"/>
    <n v="1"/>
    <s v="BACHILLER"/>
    <s v="SOLTERO"/>
    <s v="BANCOLOMBIA"/>
    <s v="AHO"/>
    <s v="09414507198"/>
    <s v="CORDERO ARANGO JHO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127891969"/>
    <s v="jq.9024@gmail.com"/>
    <m/>
    <m/>
    <s v="N.A"/>
    <s v="N.A"/>
    <s v="XL"/>
    <n v="40"/>
    <n v="40"/>
    <s v="XL"/>
    <s v="N.A"/>
    <s v="N.A"/>
    <m/>
    <m/>
    <m/>
    <m/>
    <m/>
    <s v="jrodriguez"/>
    <s v="2022-08-04 21:12:0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5-23T00:00:00"/>
    <n v="25743"/>
    <n v="8789911"/>
    <s v="BOCANEGRA LIDUEÑA LUIS ALFREDO"/>
    <x v="20"/>
    <s v="8789911.jpg"/>
    <s v="O+"/>
    <n v="1300000"/>
    <m/>
    <m/>
    <s v="AYUDANTE DE RECOLECCION"/>
    <s v="LOCAL"/>
    <s v="ACTIVO"/>
    <d v="2024-06-11T00:00:00"/>
    <d v="2024-12-10T00:00:00"/>
    <m/>
    <m/>
    <m/>
    <n v="120833"/>
    <m/>
    <s v="DIRECTO"/>
    <s v="RIESGO III"/>
    <s v="PROMODISTRITO - R3"/>
    <s v="R1 RECOLECCIÓN"/>
    <s v="TURNO #R1 (05:00 - 13:00)"/>
    <m/>
    <m/>
    <d v="1978-10-29T00:00:00"/>
    <n v="45"/>
    <s v="M"/>
    <s v="CAMPO DE LA CRUZ"/>
    <n v="3"/>
    <s v="PRIMARIA"/>
    <s v="UNIÓN LIBRE"/>
    <s v="BANCOLOMBIA"/>
    <s v="AHO"/>
    <n v="69900008666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4520231"/>
    <n v="3114520231"/>
    <s v="BOCANEGRALUISALFREDO@GMAIL.COM"/>
    <m/>
    <m/>
    <s v="N.A"/>
    <s v="N.A"/>
    <s v="XL"/>
    <n v="41"/>
    <n v="41"/>
    <s v="XL"/>
    <s v="XL"/>
    <s v="N.A"/>
    <m/>
    <m/>
    <m/>
    <m/>
    <m/>
    <s v="cgarrido"/>
    <s v="2024-06-11 18:56:5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10-25T00:00:00"/>
    <n v="1364"/>
    <n v="80744763"/>
    <s v="ACERO MAHECHA JUAN CARLOS"/>
    <x v="20"/>
    <s v="80744763.jpg"/>
    <s v="O+"/>
    <n v="1300000"/>
    <d v="2024-01-01T00:00:00"/>
    <n v="1160000"/>
    <s v="AYUDANTE DE RECOLECCION"/>
    <s v="LOCAL"/>
    <s v="ACTIVO"/>
    <d v="2018-03-07T00:00:00"/>
    <d v="2025-03-05T00:00:00"/>
    <m/>
    <m/>
    <m/>
    <n v="130758"/>
    <m/>
    <s v="DIRECTO"/>
    <s v="RIESGO III"/>
    <s v="PROMODISTRITO - R3"/>
    <s v="R11 RECOLECCIÓN"/>
    <s v="TURNO #3 (22:00 - 06:00)"/>
    <m/>
    <m/>
    <d v="1983-05-15T00:00:00"/>
    <n v="41"/>
    <s v="M"/>
    <s v="BOGOTA, D.C."/>
    <n v="1"/>
    <s v="BACHILLER"/>
    <s v="CASADO"/>
    <s v="BANCOLOMBIA"/>
    <s v="AHO"/>
    <n v="69900001760"/>
    <s v="CORDERO ARANGO JHON ALEXAND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0"/>
    <n v="3134099023"/>
    <s v="CARLOSACERO09@HOT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02-13T00:00:00"/>
    <n v="15755"/>
    <n v="87944034"/>
    <s v="QUIÑONES CASTILLO JOHN EDIER"/>
    <x v="20"/>
    <s v="87944034.jpg"/>
    <s v="O+"/>
    <n v="1300000"/>
    <d v="2024-01-01T00:00:00"/>
    <n v="1160000"/>
    <s v="AYUDANTE DE RECOLECCION"/>
    <s v="LOCAL"/>
    <s v="ACTIVO"/>
    <d v="2021-08-05T00:00:00"/>
    <d v="2024-08-04T00:00:00"/>
    <m/>
    <m/>
    <m/>
    <n v="120833"/>
    <m/>
    <s v="DIRECTO"/>
    <s v="RIESGO III"/>
    <s v="PROMODISTRITO - R3"/>
    <s v="R12 RECOLECCION"/>
    <s v="TURNO #2 (14:00 - 22:00)"/>
    <m/>
    <s v="CASAS RUIZ JAIRO ENRIQUE"/>
    <d v="1982-08-10T00:00:00"/>
    <n v="41"/>
    <s v="M"/>
    <s v="SAN ANDRES DE TUMACO"/>
    <n v="2"/>
    <s v="BACHILLER"/>
    <s v="CASADO"/>
    <s v="BANCOLOMBIA"/>
    <s v="AHO"/>
    <n v="22322768226"/>
    <s v="GUERRERO CALDERON ANDRES ESTIVEN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154907395"/>
    <s v="EDIERQUIS2016@GMAIL.COM"/>
    <m/>
    <m/>
    <s v="N.A"/>
    <s v="N.A"/>
    <s v="L"/>
    <n v="41"/>
    <n v="41"/>
    <s v="N.A"/>
    <s v="N.A"/>
    <s v="N.A"/>
    <m/>
    <m/>
    <m/>
    <m/>
    <m/>
    <s v="jrodriguez"/>
    <s v="2021-08-05 15:23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4-12T00:00:00"/>
    <n v="20190"/>
    <n v="1022976015"/>
    <s v="PRADA SIERRA ELVIS ESNEIDER"/>
    <x v="20"/>
    <s v="1022976015.jpg"/>
    <s v="A+"/>
    <n v="1300000"/>
    <d v="2024-01-01T00:00:00"/>
    <n v="1160000"/>
    <s v="AYUDANTE DE RECOLECCION"/>
    <s v="LOCAL"/>
    <s v="ACTIVO"/>
    <d v="2022-11-24T00:00:00"/>
    <d v="2024-11-23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2-04-07T00:00:00"/>
    <n v="32"/>
    <s v="M"/>
    <s v="BOGOTA, D.C."/>
    <n v="2"/>
    <s v="BACHILLER"/>
    <s v="SOLTERO"/>
    <s v="BANCOLOMBIA"/>
    <s v="AHO"/>
    <n v="69900006131"/>
    <s v="RUIZ VARGAS EDGAR ORLAND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m/>
    <n v="3137713021"/>
    <s v="epradasierra@gmail.com"/>
    <m/>
    <m/>
    <s v="N.A"/>
    <s v="N.A"/>
    <s v="XL"/>
    <n v="39"/>
    <n v="39"/>
    <s v="XL"/>
    <s v="N.A"/>
    <s v="N.A"/>
    <m/>
    <m/>
    <m/>
    <m/>
    <m/>
    <s v="jrodriguez"/>
    <s v="2022-11-24 10:38:0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1-31T00:00:00"/>
    <n v="22192"/>
    <n v="1033772214"/>
    <s v="TORO GARZON OSCAR NAYIBER"/>
    <x v="20"/>
    <s v="1033772214.jpg"/>
    <s v="O+"/>
    <n v="1300000"/>
    <d v="2024-01-01T00:00:00"/>
    <n v="1160000"/>
    <s v="AYUDANTE DE RECOLECCION"/>
    <s v="LOCAL"/>
    <s v="ACTIVO"/>
    <d v="2023-07-04T00:00:00"/>
    <d v="2025-01-03T00:00:00"/>
    <m/>
    <m/>
    <m/>
    <n v="120833"/>
    <m/>
    <s v="DIRECTO"/>
    <s v="RIESGO III"/>
    <s v="PROMODISTRITO - R3"/>
    <s v="R12 RECOLECCION"/>
    <s v="TURNO #2 (14:00 - 22:00)"/>
    <m/>
    <s v="CASAS RUIZ JAIRO ENRIQUE"/>
    <d v="1995-01-05T00:00:00"/>
    <n v="29"/>
    <s v="M"/>
    <s v="BOGOTA, D.C."/>
    <n v="1"/>
    <s v="PRIMARIA"/>
    <s v="SOLTERO"/>
    <s v="BANCOLOMBIA"/>
    <s v="AHO"/>
    <n v="69900007285"/>
    <s v="GUERRERO CALDERON ANDRES ESTIVEN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222651932"/>
    <n v="3222651932"/>
    <s v="otorogarzon@gmail.com"/>
    <m/>
    <m/>
    <s v="N.A"/>
    <s v="N.A"/>
    <s v="L"/>
    <n v="40"/>
    <n v="40"/>
    <s v="L"/>
    <s v="N.A"/>
    <s v="N.A"/>
    <m/>
    <m/>
    <m/>
    <m/>
    <m/>
    <s v="jrodriguez"/>
    <s v="2023-07-04 13:33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0-07-07T00:00:00"/>
    <n v="22239"/>
    <n v="80723967"/>
    <s v="HERNANDEZ BELTRAN CRISTHIAN GIOVANNY"/>
    <x v="20"/>
    <s v="80723967.jpg"/>
    <s v="A-"/>
    <n v="1300000"/>
    <d v="2024-01-01T00:00:00"/>
    <n v="1160000"/>
    <s v="AYUDANTE DE RECOLECCION"/>
    <s v="LOCAL"/>
    <s v="ACTIVO"/>
    <d v="2023-07-10T00:00:00"/>
    <d v="2025-01-09T00:00:00"/>
    <m/>
    <m/>
    <m/>
    <n v="120833"/>
    <m/>
    <s v="DIRECTO"/>
    <s v="RIESGO III"/>
    <s v="PROMODISTRITO - R3"/>
    <s v="R3 RECOLECCIÓN"/>
    <s v="TURNO #R1 (05:00 - 13:00)"/>
    <m/>
    <s v="BUSTAMANTE MARTINEZ PEDRO HELI"/>
    <d v="1982-05-12T00:00:00"/>
    <n v="42"/>
    <s v="M"/>
    <s v="BOGOTA, D.C."/>
    <n v="2"/>
    <s v="BACHILLER"/>
    <s v="UNIÓN LIBRE"/>
    <s v="BANCOLOMBIA"/>
    <s v="AHO"/>
    <n v="69900007301"/>
    <s v="RUIZ VARGAS EDGAR ORLANDO"/>
    <m/>
    <s v="BOGOTA, D.C."/>
    <s v="BOGOTA, D.C."/>
    <s v="PORVENIR [230301]"/>
    <s v="COLFONDOS [231001]"/>
    <s v="CAPITAL SALUD [EPSC34]"/>
    <s v="COLSUBSIDIO [CCF22]"/>
    <s v="SURA [14-28]"/>
    <s v="NO"/>
    <m/>
    <m/>
    <m/>
    <s v="SIN NIVEL"/>
    <m/>
    <n v="3164051667"/>
    <s v="hernandezbeltrancristhiangiova@gmail.com"/>
    <m/>
    <m/>
    <s v="N.A"/>
    <s v="N.A"/>
    <s v="XL"/>
    <n v="39"/>
    <n v="39"/>
    <s v="XL"/>
    <s v="N.A"/>
    <s v="N.A"/>
    <m/>
    <m/>
    <m/>
    <m/>
    <m/>
    <s v="jrodriguez"/>
    <s v="2023-07-10 09:16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8-09-22T00:00:00"/>
    <n v="1538"/>
    <n v="8793743"/>
    <s v="ESPAÑA CORONADO MAYIR ENRIQUE"/>
    <x v="20"/>
    <s v="8793743.jpg"/>
    <s v="O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6 RECOLECCIÓN"/>
    <s v="TURNO #2 (14:00 - 22:00)"/>
    <m/>
    <m/>
    <d v="1970-05-13T00:00:00"/>
    <n v="54"/>
    <s v="M"/>
    <s v="BOGOTA, D.C."/>
    <n v="2"/>
    <s v="BACHILLER"/>
    <s v="CASADO"/>
    <s v="BANCOLOMBIA"/>
    <s v="AHO"/>
    <n v="69900001610"/>
    <s v="GUERRERO CALDERON ANDRES ESTIVEN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123755725"/>
    <s v="ESPANAMAYIR37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5-04-18T00:00:00"/>
    <n v="1989"/>
    <n v="13689449"/>
    <s v="VILLALBA SALAMANCA JAVIER"/>
    <x v="20"/>
    <m/>
    <s v="O+"/>
    <n v="1300000"/>
    <d v="2024-01-01T00:00:00"/>
    <n v="1160000"/>
    <s v="AYUDANTE DE RECOLECCION"/>
    <s v="LOCAL"/>
    <s v="ACTIVO"/>
    <d v="2018-02-07T00:00:00"/>
    <d v="2025-02-06T00:00:00"/>
    <m/>
    <m/>
    <m/>
    <n v="0"/>
    <m/>
    <s v="DIRECTO"/>
    <s v="RIESGO III"/>
    <s v="PROMODISTRITO - R3"/>
    <s v="GUARDIA [PROMODISTRITO]"/>
    <s v="TURNO #R1 (05:00 - 13:00)"/>
    <m/>
    <s v="HURTADO PALENCIA ALMEIRO"/>
    <d v="1967-01-03T00:00:00"/>
    <n v="57"/>
    <s v="M"/>
    <s v="SUAITA"/>
    <n v="2"/>
    <s v="BACHILLER"/>
    <s v="UNIÓN LIBRE"/>
    <s v="BANCOLOMBIA"/>
    <s v="AHO"/>
    <n v="69928662667"/>
    <s v="GALVIS LEON EDWIN YEZID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012857374"/>
    <s v="JV6592066@GMAIL.COM"/>
    <m/>
    <m/>
    <s v="N.A"/>
    <s v="N.A"/>
    <s v="S"/>
    <n v="38"/>
    <n v="38"/>
    <s v="S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10-12T00:00:00"/>
    <n v="25197"/>
    <n v="1024544950"/>
    <s v="CARVAJAL POVEDA ANDERSON STIVEN"/>
    <x v="20"/>
    <s v="1024544950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11 RECOLECCIÓN"/>
    <s v="TURNO #3 (22:00 - 06:00)"/>
    <m/>
    <m/>
    <d v="1993-09-13T00:00:00"/>
    <n v="30"/>
    <s v="M"/>
    <s v="BOGOTA, D.C."/>
    <n v="1"/>
    <s v="BACHILLER"/>
    <s v="SOLTERO"/>
    <s v="BANCOLOMBIA"/>
    <s v="AHO"/>
    <n v="69900008465"/>
    <s v="CORDERO ARANGO JHON ALEXANDER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023970858"/>
    <n v="3023970858"/>
    <s v="andersoncarvajal93@hotmail.com"/>
    <m/>
    <m/>
    <s v="N.A"/>
    <s v="N.A"/>
    <s v="M"/>
    <n v="37"/>
    <n v="37"/>
    <s v="M"/>
    <s v="N.A"/>
    <s v="N.A"/>
    <m/>
    <m/>
    <m/>
    <m/>
    <m/>
    <s v="jrodriguez"/>
    <s v="2024-04-16 14:00:4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8-22T00:00:00"/>
    <n v="18188"/>
    <n v="1023029510"/>
    <s v="PATIÑO BOJACA BRAYAN ANDRES"/>
    <x v="20"/>
    <s v="1023029510.jpg"/>
    <s v="O+"/>
    <n v="1300000"/>
    <d v="2024-01-01T00:00:00"/>
    <n v="1160000"/>
    <s v="AYUDANTE DE RECOLECCION"/>
    <s v="LOCAL"/>
    <s v="ACTIVO"/>
    <d v="2022-04-21T00:00:00"/>
    <d v="2025-04-20T00:00:00"/>
    <m/>
    <m/>
    <m/>
    <n v="120833"/>
    <m/>
    <s v="DIRECTO"/>
    <s v="RIESGO III"/>
    <s v="PROMODISTRITO - R3"/>
    <s v="R4 RECOLECCIÓN"/>
    <s v="TURNO #R1 (05:00 - 13:00)"/>
    <m/>
    <s v="GALVIS LEON EDWIN YEZID"/>
    <d v="1998-08-09T00:00:00"/>
    <n v="25"/>
    <s v="M"/>
    <s v="BOGOTA, D.C."/>
    <n v="1"/>
    <s v="BACHILLER"/>
    <s v="UNIÓN LIBRE"/>
    <s v="BANCOLOMBIA"/>
    <s v="AHO"/>
    <n v="69900004509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4934799"/>
    <n v="3104934799"/>
    <s v="BRAYANANDRESZR@GMAIL.COM"/>
    <m/>
    <m/>
    <s v="N.A"/>
    <s v="N.A"/>
    <s v="L"/>
    <n v="40"/>
    <n v="41"/>
    <s v="L"/>
    <s v="N.A"/>
    <s v="N.A"/>
    <m/>
    <m/>
    <m/>
    <m/>
    <m/>
    <s v="jrodriguez"/>
    <s v="2022-04-21 09:57:0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3-03-15T00:00:00"/>
    <n v="1510"/>
    <n v="79125098"/>
    <s v="CRISTANCHO BLANCO VICTOR GUSTAVO"/>
    <x v="20"/>
    <s v="79125098.jpg"/>
    <s v="O+"/>
    <n v="1300000"/>
    <d v="2024-01-01T00:00:00"/>
    <n v="1160000"/>
    <s v="AYUDANTE DE RECOLECCION"/>
    <s v="LOCAL"/>
    <s v="ACTIVO"/>
    <d v="2018-04-11T00:00:00"/>
    <d v="2025-04-10T00:00:00"/>
    <m/>
    <m/>
    <m/>
    <n v="130758"/>
    <m/>
    <s v="DIRECTO"/>
    <s v="RIESGO III"/>
    <s v="PROMODISTRITO - R3"/>
    <s v="R8 RECOLECCIÓN"/>
    <s v="TURNO #TD5 (18:00 - 02:00)"/>
    <m/>
    <s v="RUIZ VARGAS EDGAR ORLANDO"/>
    <d v="1964-08-06T00:00:00"/>
    <n v="59"/>
    <s v="M"/>
    <s v="BOGOTA, D.C."/>
    <n v="2"/>
    <s v="BACHILLER BÁSICO"/>
    <s v="UNIÓN LIBRE"/>
    <s v="BANCOLOMBIA"/>
    <s v="AHO"/>
    <n v="69900001683"/>
    <s v="SANCHEZ ALAPE JHON JAIME"/>
    <m/>
    <s v="BOGOTA, D.C."/>
    <s v="BOGOTA, D.C."/>
    <s v="COLPENSIONES [25-14]"/>
    <s v="FONDO NACIONAL DEL AHORRO [15]"/>
    <s v="SURA [EPS010]"/>
    <s v="COLSUBSIDIO [CCF22]"/>
    <s v="SURA [14-28]"/>
    <s v="NO"/>
    <m/>
    <m/>
    <m/>
    <s v="SIN NIVEL"/>
    <n v="3196072650"/>
    <n v="3196072650"/>
    <s v="CRIS.OROLEO@GMAIL.COM"/>
    <m/>
    <m/>
    <s v="N.A"/>
    <s v="N.A"/>
    <s v="M"/>
    <n v="40"/>
    <n v="40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6-11T00:00:00"/>
    <n v="24602"/>
    <n v="1007743110"/>
    <s v="CORTES HIGUITA ARNOLD STICK"/>
    <x v="20"/>
    <s v="1007743110.jpg"/>
    <s v="O-"/>
    <n v="1300000"/>
    <m/>
    <m/>
    <s v="AYUDANTE DE RECOLECCION"/>
    <s v="LOCAL"/>
    <s v="ACTIVO"/>
    <d v="2024-02-19T00:00:00"/>
    <d v="2024-08-18T00:00:00"/>
    <m/>
    <m/>
    <m/>
    <n v="120833"/>
    <m/>
    <s v="DIRECTO"/>
    <s v="RIESGO III"/>
    <s v="PROMODISTRITO - R3"/>
    <s v="R5 RECOLECCIÓN"/>
    <s v="TURNO #R1 (05:00 - 13:00)"/>
    <m/>
    <m/>
    <d v="2001-06-01T00:00:00"/>
    <n v="23"/>
    <s v="M"/>
    <s v="CAUCASIA"/>
    <n v="2"/>
    <s v="TÉCNICO"/>
    <s v="SOLTERO"/>
    <s v="BANCOLOMBIA"/>
    <s v="AHO"/>
    <n v="37115604008"/>
    <s v="SANDOVAL GONZALEZ DANI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7360670"/>
    <n v="3217360670"/>
    <s v="arnoldhiguita6@gmail.com"/>
    <m/>
    <m/>
    <s v="N.A"/>
    <s v="N.A"/>
    <s v="M"/>
    <n v="41"/>
    <n v="41"/>
    <s v="M"/>
    <s v="N.A"/>
    <s v="N.A"/>
    <m/>
    <m/>
    <m/>
    <m/>
    <m/>
    <s v="jrodriguez"/>
    <s v="2024-02-22 10:52:2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12-17T00:00:00"/>
    <n v="22906"/>
    <n v="1049830196"/>
    <s v="PEREZ GONZALEZ EVER LUIS"/>
    <x v="20"/>
    <s v="1049830196.jpg"/>
    <s v="O+"/>
    <n v="1300000"/>
    <d v="2024-01-01T00:00:00"/>
    <n v="1160000"/>
    <s v="AYUDANTE DE RECOLECCION"/>
    <s v="LOCAL"/>
    <s v="ACTIVO"/>
    <d v="2023-09-11T00:00:00"/>
    <d v="2024-09-10T00:00:00"/>
    <m/>
    <m/>
    <m/>
    <n v="120833"/>
    <m/>
    <s v="DIRECTO"/>
    <s v="RIESGO III"/>
    <s v="PROMODISTRITO - R3"/>
    <s v="R9 RECOLECCIÓN"/>
    <s v="TURNO #TD5 (18:00 - 02:00)"/>
    <m/>
    <s v="MUÑOZ MONROY LUIS FERNANDO"/>
    <d v="1984-12-01T00:00:00"/>
    <n v="39"/>
    <s v="M"/>
    <s v="SANTA CATALINA"/>
    <n v="1"/>
    <s v="PRIMARIA"/>
    <s v="SOLTERO"/>
    <s v="DAVIVIENDA"/>
    <s v="AHO"/>
    <s v="057300175668"/>
    <s v="DURAN CASTELLANOS JUAN GUILLERM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06951640"/>
    <n v="3006951640"/>
    <s v="everluispg84@hotmail.com"/>
    <m/>
    <m/>
    <s v="N.A"/>
    <s v="N.A"/>
    <s v="M"/>
    <n v="41"/>
    <n v="41"/>
    <s v="M"/>
    <s v="N.A"/>
    <s v="N.A"/>
    <m/>
    <m/>
    <m/>
    <m/>
    <m/>
    <s v="jrodriguez"/>
    <s v="2023-09-12 09:29:0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7-15T00:00:00"/>
    <n v="24966"/>
    <n v="1110572681"/>
    <s v="PEREZ QUINTERO JUAN DAVID"/>
    <x v="20"/>
    <s v="1110572681.jpg"/>
    <s v="A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5 RECOLECCIÓN"/>
    <s v="TURNO #R1 (05:00 - 13:00)"/>
    <m/>
    <m/>
    <d v="1996-05-03T00:00:00"/>
    <n v="28"/>
    <s v="M"/>
    <s v="IBAGUE"/>
    <n v="1"/>
    <s v="TECNÓLOGO"/>
    <s v="SOLTERO"/>
    <s v="BANCOLOMBIA"/>
    <s v="AHO"/>
    <n v="80600001871"/>
    <s v="SANDOVAL GONZALEZ DANIEL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05300706"/>
    <n v="3105300706"/>
    <s v="davidperezq27@gmail.com"/>
    <m/>
    <m/>
    <s v="N.A"/>
    <s v="N.A"/>
    <s v="L"/>
    <n v="39"/>
    <n v="39"/>
    <s v="L"/>
    <s v="N.A"/>
    <s v="N.A"/>
    <m/>
    <m/>
    <m/>
    <m/>
    <m/>
    <s v="jrodriguez"/>
    <s v="2024-03-21 09:08:5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6-26T00:00:00"/>
    <n v="24967"/>
    <n v="1023021887"/>
    <s v="PUERTO ROJAS JEISON HERNAN"/>
    <x v="20"/>
    <s v="1023021887.jpg"/>
    <s v="O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5 RECOLECCIÓN"/>
    <s v="TURNO #R1 (05:00 - 13:00)"/>
    <m/>
    <m/>
    <d v="1997-05-21T00:00:00"/>
    <n v="27"/>
    <s v="M"/>
    <s v="BOGOTA, D.C."/>
    <n v="2"/>
    <s v="BACHILLER"/>
    <s v="SOLTERO"/>
    <s v="BANCOLOMBIA"/>
    <s v="AHO"/>
    <n v="69900008392"/>
    <s v="SANDOVAL GONZALEZ DANIEL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227330952"/>
    <n v="3227330952"/>
    <s v="jeisonpuerto1997@gmail.com"/>
    <m/>
    <m/>
    <s v="N.A"/>
    <s v="N.A"/>
    <s v="L"/>
    <n v="40"/>
    <n v="40"/>
    <s v="L"/>
    <s v="N.A"/>
    <s v="N.A"/>
    <m/>
    <m/>
    <m/>
    <m/>
    <m/>
    <s v="jrodriguez"/>
    <s v="2024-03-21 09:08:5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0-25T00:00:00"/>
    <n v="26033"/>
    <n v="1064725131"/>
    <s v="MARTINEZ  MUÑOZ VICTOR ALFONSO"/>
    <x v="20"/>
    <s v="1064725131.jpg"/>
    <s v="O+"/>
    <n v="1300000"/>
    <m/>
    <m/>
    <s v="AYUDANTE DE RECOLECCION"/>
    <s v="LOCAL"/>
    <s v="ACTIVO"/>
    <d v="2024-07-08T00:00:00"/>
    <d v="2025-01-07T00:00:00"/>
    <m/>
    <m/>
    <m/>
    <n v="120833"/>
    <m/>
    <s v="DIRECTO"/>
    <s v="RIESGO III"/>
    <s v="PROMODISTRITO - R3"/>
    <s v="R6 RECOLECCIÓN"/>
    <s v="TURNO #2 (14:00 - 22:00)"/>
    <m/>
    <m/>
    <d v="1998-10-09T00:00:00"/>
    <n v="25"/>
    <s v="M"/>
    <s v="LA JAGUA DE IBIRICO"/>
    <n v="2"/>
    <s v="PRIMARIA"/>
    <s v="UNIÓN LIBRE"/>
    <s v="BANCOLOMBIA"/>
    <s v="AHO"/>
    <n v="69900008765"/>
    <s v="GUERRERO CALDERON ANDRES ESTIVEN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77168980"/>
    <n v="3177168980"/>
    <s v="victoralfonsomartinez319@gmail.com"/>
    <m/>
    <m/>
    <s v="N.A"/>
    <s v="N.A"/>
    <s v="XXL"/>
    <n v="40"/>
    <n v="40"/>
    <s v="XXL"/>
    <s v="N.A"/>
    <s v="N.A"/>
    <m/>
    <m/>
    <m/>
    <m/>
    <m/>
    <s v="jrodriguez"/>
    <s v="2024-07-08 16:28:0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1-17T00:00:00"/>
    <n v="21486"/>
    <n v="1092359487"/>
    <s v="GUERRERO HOYOS BRAYAN"/>
    <x v="20"/>
    <s v="1092359487.jpeg"/>
    <s v="O+"/>
    <n v="1300000"/>
    <d v="2024-01-01T00:00:00"/>
    <n v="1160000"/>
    <s v="AYUDANTE DE RECOLECCION"/>
    <s v="LOCAL"/>
    <s v="ACTIVO"/>
    <d v="2023-04-03T00:00:00"/>
    <d v="2024-10-02T00:00:00"/>
    <m/>
    <m/>
    <m/>
    <n v="120833"/>
    <m/>
    <s v="DIRECTO"/>
    <s v="RIESGO III"/>
    <s v="PROMODISTRITO - R3"/>
    <s v="R10 RECOLECCIÓN"/>
    <s v="TURNO #3 (22:00 - 06:00)"/>
    <m/>
    <m/>
    <d v="1996-01-11T00:00:00"/>
    <n v="28"/>
    <s v="M"/>
    <s v="BOGOTA, D.C."/>
    <n v="1"/>
    <s v="PRIMARIA"/>
    <s v="UNIÓN LIBRE"/>
    <s v="BANCOLOMBIA"/>
    <s v="AHO"/>
    <n v="69900006915"/>
    <s v="CORDERO ARANGO JHON ALEXANDE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017983212"/>
    <s v="pilicastog654@gmail.com"/>
    <m/>
    <m/>
    <s v="N.A"/>
    <s v="N.A"/>
    <s v="S"/>
    <n v="37"/>
    <n v="37"/>
    <s v="S"/>
    <s v="N.A"/>
    <s v="N.A"/>
    <m/>
    <m/>
    <m/>
    <m/>
    <m/>
    <s v="cgarrido"/>
    <s v="2023-04-03 14:01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1-12-08T00:00:00"/>
    <n v="1595"/>
    <n v="80764241"/>
    <s v="GUEVARA ORDOÑEZ JOSE MIGUEL"/>
    <x v="20"/>
    <s v="80764241.jpg"/>
    <s v="O+"/>
    <n v="1300000"/>
    <d v="2024-01-01T00:00:00"/>
    <n v="1160000"/>
    <s v="AYUDANTE DE RECOLECCION"/>
    <s v="LOCAL"/>
    <s v="ACTIVO"/>
    <d v="2018-06-01T00:00:00"/>
    <d v="2025-05-31T00:00:00"/>
    <m/>
    <m/>
    <m/>
    <n v="130758"/>
    <m/>
    <s v="DIRECTO"/>
    <s v="RIESGO III"/>
    <s v="PROMODISTRITO - R3"/>
    <s v="R9 RECOLECCIÓN"/>
    <s v="TURNO #TD5 (18:00 - 02:00)"/>
    <m/>
    <s v="MUÑOZ MONROY LUIS FERNANDO"/>
    <d v="1983-09-12T00:00:00"/>
    <n v="40"/>
    <s v="M"/>
    <s v="PUERTO ASIS"/>
    <n v="2"/>
    <s v="BACHILLER"/>
    <s v="UNIÓN LIBRE"/>
    <s v="BANCOLOMBIA"/>
    <s v="AHO"/>
    <n v="69900001729"/>
    <s v="DURAN CASTELLANOS JUAN GUILLERMO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3187244981"/>
    <n v="3187244981"/>
    <s v="josemiguelguevaraordonez0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09-02T00:00:00"/>
    <n v="25579"/>
    <n v="1043873905"/>
    <s v="ESTRADA CASSAR JESUS ENRIQUE"/>
    <x v="20"/>
    <s v="1043873905.jpg"/>
    <s v="O-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R1 RECOLECCIÓN"/>
    <s v="TURNO #R1 (05:00 - 13:00)"/>
    <m/>
    <m/>
    <d v="1992-07-18T00:00:00"/>
    <n v="32"/>
    <s v="M"/>
    <s v="PALMAR DE VARELA"/>
    <n v="1"/>
    <s v="BACHILLER"/>
    <s v="UNIÓN LIBRE"/>
    <s v="DAVIVIENDA"/>
    <s v="AHO"/>
    <s v="007200745979"/>
    <s v="MAYORGA GUERRERO JUAN BERNARDO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3203572865"/>
    <n v="3203572865"/>
    <s v="yuleidistruyol5@outlook.com"/>
    <m/>
    <m/>
    <s v="N.A"/>
    <s v="N.A"/>
    <s v="XL"/>
    <n v="42"/>
    <n v="42"/>
    <s v="XL"/>
    <s v="N.A"/>
    <s v="N.A"/>
    <m/>
    <m/>
    <m/>
    <m/>
    <m/>
    <s v="jrodriguez"/>
    <s v="2024-05-24 08:38:3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8-02T00:00:00"/>
    <n v="25583"/>
    <n v="1073720708"/>
    <s v="REAL BERNAL MARLON STIVEN"/>
    <x v="20"/>
    <s v="1073720708.jpg"/>
    <s v="O+"/>
    <n v="1300000"/>
    <m/>
    <m/>
    <s v="AYUDANTE DE RECOLECCION"/>
    <s v="LOCAL"/>
    <s v="ACTIVO"/>
    <d v="2024-05-24T00:00:00"/>
    <d v="2024-11-23T00:00:00"/>
    <m/>
    <m/>
    <m/>
    <n v="120833"/>
    <m/>
    <s v="DIRECTO"/>
    <s v="RIESGO III"/>
    <s v="PROMODISTRITO - R3"/>
    <s v="R2 RECOLECCIÓN"/>
    <s v="TURNO #R1 (05:00 - 13:00)"/>
    <m/>
    <m/>
    <d v="1999-07-22T00:00:00"/>
    <n v="25"/>
    <s v="M"/>
    <s v="BOGOTA, D.C."/>
    <n v="1"/>
    <s v="BACHILLER"/>
    <s v="SOLTERO"/>
    <s v="DAVIVIENDA"/>
    <s v="AHO"/>
    <n v="456800301362"/>
    <s v="MAYORGA GUERRERO JUAN BERNARD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43575456"/>
    <n v="3143575456"/>
    <s v="realbernalmarlonstiven@gmail.com"/>
    <m/>
    <m/>
    <s v="N.A"/>
    <s v="N.A"/>
    <s v="L"/>
    <n v="41"/>
    <n v="41"/>
    <s v="L"/>
    <s v="N.A"/>
    <s v="N.A"/>
    <m/>
    <m/>
    <m/>
    <m/>
    <m/>
    <s v="jrodriguez"/>
    <s v="2024-05-24 08:38:4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3-09T00:00:00"/>
    <n v="23777"/>
    <n v="1010213590"/>
    <s v="ARDILA GOMEZ BRAYAN JAVIER"/>
    <x v="20"/>
    <s v="1010213590.jpg"/>
    <s v="O+"/>
    <n v="1300000"/>
    <d v="2024-01-01T00:00:00"/>
    <n v="1160000"/>
    <s v="AYUDANTE DE RECOLECCION"/>
    <s v="LOCAL"/>
    <s v="ACTIVO"/>
    <d v="2023-12-01T00:00:00"/>
    <d v="2024-11-30T00:00:00"/>
    <m/>
    <m/>
    <m/>
    <n v="120833"/>
    <m/>
    <s v="DIRECTO"/>
    <s v="RIESGO III"/>
    <s v="PROMODISTRITO - R3"/>
    <s v="R1 RECOLECCIÓN"/>
    <s v="TURNO #R1 (05:00 - 13:00)"/>
    <m/>
    <m/>
    <d v="1993-10-02T00:00:00"/>
    <n v="30"/>
    <s v="M"/>
    <s v="BOGOTA, D.C."/>
    <n v="1"/>
    <s v="BACHILLER"/>
    <s v="UNIÓN LIBRE"/>
    <s v="BANCOLOMBIA"/>
    <s v="AHO"/>
    <n v="69900007933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14568035"/>
    <n v="3214568035"/>
    <s v="davidardilalopez@gmail.com"/>
    <m/>
    <m/>
    <s v="N.A"/>
    <s v="N.A"/>
    <s v="XL"/>
    <n v="41"/>
    <n v="41"/>
    <s v="XL"/>
    <s v="N.A"/>
    <s v="N.A"/>
    <m/>
    <m/>
    <m/>
    <m/>
    <m/>
    <s v="jrodriguez"/>
    <s v="2023-12-01 15:17:5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2-29T00:00:00"/>
    <n v="1617"/>
    <n v="1000933130"/>
    <s v="ISAZA SANMIGUEL FABIAN  ANDRES"/>
    <x v="20"/>
    <s v="1000933130.jpg"/>
    <s v="A+"/>
    <n v="1300000"/>
    <d v="2024-01-01T00:00:00"/>
    <n v="1160000"/>
    <s v="AYUDANTE DE RECOLECCION"/>
    <s v="LOCAL"/>
    <s v="ACTIVO"/>
    <d v="2018-02-13T00:00:00"/>
    <d v="2025-02-12T00:00:00"/>
    <m/>
    <m/>
    <m/>
    <n v="130758"/>
    <m/>
    <s v="DIRECTO"/>
    <s v="RIESGO III"/>
    <s v="PROMODISTRITO - R3"/>
    <s v="R8 RECOLECCIÓN"/>
    <s v="TURNO #TD5 (18:00 - 02:00)"/>
    <m/>
    <s v="RUIZ VARGAS EDGAR ORLANDO"/>
    <d v="1992-12-28T00:00:00"/>
    <n v="31"/>
    <s v="M"/>
    <s v="BOGOTA, D.C."/>
    <n v="2"/>
    <s v="BACHILLER"/>
    <s v="SOLTERO"/>
    <s v="BANCOLOMBIA"/>
    <s v="AHO"/>
    <n v="69900001839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0"/>
    <n v="3208898550"/>
    <s v="FISAZA52@GMAIL.COM"/>
    <m/>
    <m/>
    <s v="N.A"/>
    <s v="N.A"/>
    <s v="S"/>
    <n v="37"/>
    <n v="37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2-28T00:00:00"/>
    <n v="25005"/>
    <n v="1083570410"/>
    <s v="ORTEGA MENDOZA YILMAR ESNEIDER"/>
    <x v="20"/>
    <s v="1083570410.jpg"/>
    <s v="O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13 RECOLECCIÓN"/>
    <s v="TURNO #2 (14:00 - 22:00)"/>
    <m/>
    <s v="AVILA ROMERO EDGAR MAURICIO"/>
    <d v="1994-01-19T00:00:00"/>
    <n v="30"/>
    <s v="M"/>
    <s v="SIN CIUDAD"/>
    <s v="SIN ESTRATO"/>
    <s v="SIN NIVEL"/>
    <s v="SOLTERO"/>
    <s v="BANCOLOMBIA"/>
    <s v="AHO"/>
    <n v="69900008393"/>
    <s v="HERRERA BERNAL JAIRO ALBERT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004363873"/>
    <n v="3004363873"/>
    <s v="YILMARORTEGA344@GMAIL.COM"/>
    <m/>
    <m/>
    <s v="N.A"/>
    <s v="N.A"/>
    <s v="S"/>
    <n v="39"/>
    <n v="39"/>
    <s v="S"/>
    <s v="N.A"/>
    <s v="N.A"/>
    <m/>
    <m/>
    <m/>
    <m/>
    <m/>
    <s v="jrodriguez"/>
    <s v="2024-03-21 16:31:5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9-01T00:00:00"/>
    <n v="24324"/>
    <n v="1023029778"/>
    <s v="TELLEZ SANDOVAL EDWIN FARID"/>
    <x v="20"/>
    <s v="1023029778.jpg"/>
    <s v="A-"/>
    <n v="1300000"/>
    <m/>
    <m/>
    <s v="AYUDANTE DE RECOLECCION"/>
    <s v="LOCAL"/>
    <s v="ACTIVO"/>
    <d v="2024-02-01T00:00:00"/>
    <d v="2025-01-31T00:00:00"/>
    <m/>
    <m/>
    <m/>
    <n v="120833"/>
    <m/>
    <s v="DIRECTO"/>
    <s v="RIESGO III"/>
    <s v="PROMODISTRITO - R3"/>
    <s v="I1 RECOLECCIÓN"/>
    <s v="TURNO #R1 (05:00 - 13:00)"/>
    <m/>
    <m/>
    <d v="1998-08-28T00:00:00"/>
    <n v="25"/>
    <s v="M"/>
    <s v="BOGOTA, D.C."/>
    <n v="2"/>
    <s v="PRIMARIA"/>
    <s v="UNIÓN LIBRE"/>
    <s v="BANCOLOMBIA"/>
    <s v="AHO"/>
    <n v="69900008093"/>
    <s v="CHACON SANABRIA GEISON JAIR"/>
    <m/>
    <s v="BOGOTA, D.C."/>
    <s v="BOGOTA, D.C."/>
    <s v="COLPENSIONES [25-14]"/>
    <s v="PORVENIR [230301]"/>
    <s v="CAPITAL SALUD [EPSC34]"/>
    <s v="COLSUBSIDIO [CCF22]"/>
    <s v="SURA [14-28]"/>
    <s v="NO"/>
    <m/>
    <m/>
    <m/>
    <s v="SIN NIVEL"/>
    <n v="3028437226"/>
    <n v="3028437226"/>
    <s v="mr4187218@gmail.com"/>
    <m/>
    <m/>
    <s v="N.A"/>
    <s v="N.A"/>
    <s v="L"/>
    <n v="39"/>
    <n v="39"/>
    <s v="L"/>
    <s v="N.A"/>
    <s v="N.A"/>
    <m/>
    <m/>
    <m/>
    <m/>
    <m/>
    <s v="jrodriguez"/>
    <s v="2024-02-01 15:51:1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7-03-02T00:00:00"/>
    <n v="19393"/>
    <n v="1016015582"/>
    <s v="SANABRIA PAZ JUAN JAVIER"/>
    <x v="20"/>
    <s v="1016015582.jpg"/>
    <s v="O+"/>
    <n v="1300000"/>
    <d v="2024-01-01T00:00:00"/>
    <n v="1160000"/>
    <s v="AYUDANTE DE RECOLECCION"/>
    <s v="LOCAL"/>
    <s v="ACTIVO"/>
    <d v="2022-09-01T00:00:00"/>
    <d v="2024-08-31T00:00:00"/>
    <m/>
    <m/>
    <m/>
    <n v="120833"/>
    <m/>
    <s v="DIRECTO"/>
    <s v="RIESGO III"/>
    <s v="PROMODISTRITO - R3"/>
    <s v="R3 RECOLECCIÓN"/>
    <s v="TURNO #R1 (05:00 - 13:00)"/>
    <m/>
    <s v="BUSTAMANTE MARTINEZ PEDRO HELI"/>
    <d v="1988-07-29T00:00:00"/>
    <n v="35"/>
    <s v="M"/>
    <s v="BOGOTA, D.C."/>
    <n v="2"/>
    <s v="BACHILLER"/>
    <s v="UNIÓN LIBRE"/>
    <s v="BANCOLOMBIA"/>
    <s v="AHO"/>
    <n v="69900005567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07694288"/>
    <s v="juanjaviersanabriapaz@gmail.com"/>
    <m/>
    <m/>
    <s v="N.A"/>
    <s v="N.A"/>
    <s v="M"/>
    <n v="39"/>
    <n v="39"/>
    <s v="M"/>
    <s v="N.A"/>
    <s v="N.A"/>
    <m/>
    <m/>
    <m/>
    <m/>
    <m/>
    <s v="jrodriguez"/>
    <s v="2022-09-01 15:1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7-13T00:00:00"/>
    <n v="24964"/>
    <n v="1000133216"/>
    <s v="CALLEJAS CALDERON WILMER DAVID"/>
    <x v="20"/>
    <s v="1000133216.jpg"/>
    <s v="O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2 RECOLECCIÓN"/>
    <s v="TURNO #R1 (05:00 - 13:00)"/>
    <m/>
    <m/>
    <d v="2003-06-09T00:00:00"/>
    <n v="21"/>
    <s v="M"/>
    <s v="BOGOTA, D.C."/>
    <n v="1"/>
    <s v="BACHILLER BÁSICO"/>
    <s v="SOLTERO"/>
    <s v="BANCOLOMBIA"/>
    <s v="AHO"/>
    <n v="69900008395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03706163"/>
    <n v="3203706163"/>
    <s v="wc3224200491@outlook.es"/>
    <m/>
    <m/>
    <s v="N.A"/>
    <s v="N.A"/>
    <s v="XL"/>
    <n v="42"/>
    <n v="42"/>
    <s v="XL"/>
    <s v="N.A"/>
    <s v="N.A"/>
    <m/>
    <m/>
    <m/>
    <m/>
    <m/>
    <s v="jrodriguez"/>
    <s v="2024-03-21 09:08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7-28T00:00:00"/>
    <n v="25677"/>
    <n v="1106739467"/>
    <s v="ABELLO VILLAMIL JUAN SEBASTIAN"/>
    <x v="20"/>
    <s v="1106739467.jpg"/>
    <s v="O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R4 RECOLECCIÓN"/>
    <s v="TURNO #R1 (05:00 - 13:00)"/>
    <m/>
    <s v="GALVIS LEON EDWIN YEZID"/>
    <d v="1990-07-22T00:00:00"/>
    <n v="34"/>
    <s v="M"/>
    <s v="ARMERO"/>
    <n v="1"/>
    <s v="PRIMARIA"/>
    <s v="UNIÓN LIBRE"/>
    <s v="BANCOLOMBIA"/>
    <s v="AHO"/>
    <n v="69900008651"/>
    <s v="BELTRAN MARTINEZ ROLANDO ANDRE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241827799"/>
    <n v="3241827799"/>
    <s v="ABELLOJUANSEBASTIAN79@GMAIL.COM"/>
    <m/>
    <m/>
    <s v="N.A"/>
    <s v="N.A"/>
    <s v="XL"/>
    <s v="N.A"/>
    <n v="43"/>
    <s v="XL"/>
    <s v="XL"/>
    <s v="XL"/>
    <m/>
    <m/>
    <m/>
    <m/>
    <m/>
    <s v="cgarrido"/>
    <s v="2024-06-04 16:56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3-02T00:00:00"/>
    <n v="24885"/>
    <n v="1000000917"/>
    <s v="SALAMANCA MUÑOZ JULIAN ANDRES"/>
    <x v="20"/>
    <s v="1000000917.jpg"/>
    <s v="O+"/>
    <n v="1300000"/>
    <m/>
    <m/>
    <s v="AYUDANTE DE RECOLECCION"/>
    <s v="LOCAL"/>
    <s v="ACTIVO"/>
    <d v="2024-03-18T00:00:00"/>
    <d v="2024-09-17T00:00:00"/>
    <m/>
    <m/>
    <m/>
    <n v="120833"/>
    <m/>
    <s v="DIRECTO"/>
    <s v="RIESGO III"/>
    <s v="PROMODISTRITO - R3"/>
    <s v="R3 RECOLECCIÓN"/>
    <s v="TURNO #R1 (05:00 - 13:00)"/>
    <m/>
    <s v="BUSTAMANTE MARTINEZ PEDRO HELI"/>
    <d v="1985-10-25T00:00:00"/>
    <n v="38"/>
    <s v="M"/>
    <s v="BOGOTA, D.C."/>
    <n v="1"/>
    <s v="PRIMARIA"/>
    <s v="UNIÓN LIBRE"/>
    <s v="BANCOLOMBIA"/>
    <s v="AHO"/>
    <n v="91248171761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4980727"/>
    <n v="3145645431"/>
    <s v="sincorreo1532@gmail.com"/>
    <m/>
    <m/>
    <s v="N.A"/>
    <s v="N.A"/>
    <s v="M"/>
    <n v="39"/>
    <n v="39"/>
    <s v="M"/>
    <s v="N.A"/>
    <s v="N.A"/>
    <m/>
    <m/>
    <m/>
    <m/>
    <m/>
    <s v="jrodriguez"/>
    <s v="2024-03-18 09:22:3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09-19T00:00:00"/>
    <n v="21037"/>
    <n v="1000590086"/>
    <s v="HERNANDEZ GUERRERO JOSE ISRAEL"/>
    <x v="20"/>
    <s v="1000590086.jpg"/>
    <s v="O+"/>
    <n v="1300000"/>
    <d v="2024-01-01T00:00:00"/>
    <n v="1160000"/>
    <s v="AYUDANTE DE RECOLECCION"/>
    <s v="LOCAL"/>
    <s v="ACTIVO"/>
    <d v="2023-02-20T00:00:00"/>
    <d v="2024-08-19T00:00:00"/>
    <m/>
    <m/>
    <m/>
    <n v="120833"/>
    <m/>
    <s v="DIRECTO"/>
    <s v="RIESGO III"/>
    <s v="PROMODISTRITO - R3"/>
    <s v="R3 RECOLECCIÓN"/>
    <s v="TURNO #R1 (05:00 - 13:00)"/>
    <m/>
    <s v="BUSTAMANTE MARTINEZ PEDRO HELI"/>
    <d v="2001-09-02T00:00:00"/>
    <n v="22"/>
    <s v="M"/>
    <s v="BOGOTA, D.C."/>
    <n v="1"/>
    <s v="BACHILLER"/>
    <s v="SOLTERO"/>
    <s v="BANCOLOMBIA"/>
    <s v="AHO"/>
    <n v="69900006739"/>
    <s v="RUIZ VARGAS EDGAR ORLANDO"/>
    <m/>
    <s v="BOGOTA, D.C."/>
    <s v="BOGOTA, D.C."/>
    <s v="PROTECCIÓN [230201]"/>
    <s v="PROTECCIÓN [230201]"/>
    <s v="CAPITAL SALUD [EPSC34]"/>
    <s v="COLSUBSIDIO [CCF22]"/>
    <s v="SURA [14-28]"/>
    <s v="NO"/>
    <m/>
    <m/>
    <m/>
    <s v="SIN NIVEL"/>
    <m/>
    <n v="3114479552"/>
    <s v="jho82034@gmail.com"/>
    <m/>
    <m/>
    <s v="N.A"/>
    <s v="N.A"/>
    <s v="M"/>
    <n v="40"/>
    <n v="40"/>
    <s v="M"/>
    <s v="N.A"/>
    <s v="N.A"/>
    <m/>
    <m/>
    <m/>
    <m/>
    <m/>
    <s v="jrodriguez"/>
    <s v="2023-02-20 11:28:0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2-23T00:00:00"/>
    <n v="25746"/>
    <n v="1221976255"/>
    <s v="PERTUZ PEREZ ORLANDO CESAR"/>
    <x v="20"/>
    <s v="1221976255.jpg"/>
    <s v="B+"/>
    <n v="1300000"/>
    <m/>
    <m/>
    <s v="AYUDANTE DE RECOLECCION"/>
    <s v="LOCAL"/>
    <s v="ACTIVO"/>
    <d v="2024-06-11T00:00:00"/>
    <d v="2024-12-10T00:00:00"/>
    <m/>
    <m/>
    <m/>
    <n v="120833"/>
    <m/>
    <s v="DIRECTO"/>
    <s v="RIESGO III"/>
    <s v="PROMODISTRITO - R3"/>
    <s v="R5 RECOLECCIÓN"/>
    <s v="TURNO #R1 (05:00 - 13:00)"/>
    <m/>
    <m/>
    <d v="1998-02-07T00:00:00"/>
    <n v="26"/>
    <s v="M"/>
    <s v="EL RETEN"/>
    <n v="1"/>
    <s v="PRIMARIA"/>
    <s v="UNIÓN LIBRE"/>
    <s v="BANCOLOMBIA"/>
    <s v="AHO"/>
    <n v="69900008664"/>
    <s v="SANDOVAL GONZALEZ DANIEL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204553873"/>
    <n v="3204553873"/>
    <s v="PERTUZORLANDO09@GMAIL.COM"/>
    <m/>
    <m/>
    <s v="N.A"/>
    <s v="N.A"/>
    <s v="XL"/>
    <n v="41"/>
    <n v="41"/>
    <s v="XL"/>
    <s v="XL"/>
    <s v="N.A"/>
    <m/>
    <m/>
    <m/>
    <m/>
    <m/>
    <s v="cgarrido"/>
    <s v="2024-06-11 18:57:0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2-08-04T00:00:00"/>
    <n v="22446"/>
    <n v="7198396"/>
    <s v="ALEJO HERNANDEZ ABRAHAN RICARDO"/>
    <x v="20"/>
    <s v="7198396.jpg"/>
    <s v="A+"/>
    <n v="1300000"/>
    <d v="2024-01-01T00:00:00"/>
    <n v="1160000"/>
    <s v="AYUDANTE DE RECOLECCION"/>
    <s v="LOCAL"/>
    <s v="ACTIVO"/>
    <d v="2023-08-01T00:00:00"/>
    <d v="2025-01-31T00:00:00"/>
    <m/>
    <m/>
    <m/>
    <n v="120833"/>
    <m/>
    <s v="DIRECTO"/>
    <s v="RIESGO III"/>
    <s v="PROMODISTRITO - R3"/>
    <s v="R7 RECOLECCIÓN"/>
    <s v="TURNO #TD5 (18:00 - 02:00)"/>
    <m/>
    <m/>
    <d v="1999-07-30T00:00:00"/>
    <n v="24"/>
    <s v="M"/>
    <s v="ARAUCA"/>
    <n v="1"/>
    <s v="PRIMARIA"/>
    <s v="SOLTERO"/>
    <s v="BANCOLOMBIA"/>
    <s v="AHO"/>
    <n v="16800012139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042617808"/>
    <s v="alejoabraham180@gmail.com"/>
    <m/>
    <m/>
    <s v="N.A"/>
    <s v="N.A"/>
    <s v="M"/>
    <n v="42"/>
    <n v="42"/>
    <s v="M"/>
    <s v="N.A"/>
    <s v="N.A"/>
    <m/>
    <m/>
    <m/>
    <m/>
    <m/>
    <s v="jrodriguez"/>
    <s v="2023-08-01 10:23:2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09-13T00:00:00"/>
    <n v="25744"/>
    <n v="1067853110"/>
    <s v="LAMBRAÑO GARCIA ELIAS SAIR"/>
    <x v="20"/>
    <s v="1067853110.jpg"/>
    <s v="O+"/>
    <n v="1300000"/>
    <m/>
    <m/>
    <s v="AYUDANTE DE RECOLECCION"/>
    <s v="LOCAL"/>
    <s v="ACTIVO"/>
    <d v="2024-06-11T00:00:00"/>
    <d v="2024-12-10T00:00:00"/>
    <m/>
    <m/>
    <m/>
    <n v="120833"/>
    <m/>
    <s v="DIRECTO"/>
    <s v="RIESGO III"/>
    <s v="PROMODISTRITO - R3"/>
    <s v="R4 RECOLECCIÓN"/>
    <s v="TURNO #R1 (05:00 - 13:00)"/>
    <m/>
    <s v="GALVIS LEON EDWIN YEZID"/>
    <d v="2000-08-25T00:00:00"/>
    <n v="23"/>
    <s v="M"/>
    <s v="MONTERIA"/>
    <n v="2"/>
    <s v="BACHILLER"/>
    <s v="UNIÓN LIBRE"/>
    <s v="BANCOLOMBIA"/>
    <s v="AHO"/>
    <n v="69900008665"/>
    <s v="BELTRAN MARTINEZ ROLANDO ANDRES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52680841"/>
    <n v="3152680841"/>
    <s v="ELIANS2521@GMAIL.COM"/>
    <m/>
    <m/>
    <s v="N.A"/>
    <s v="N.A"/>
    <s v="L"/>
    <n v="40"/>
    <n v="40"/>
    <s v="L"/>
    <s v="XXL"/>
    <s v="N.A"/>
    <m/>
    <m/>
    <m/>
    <m/>
    <m/>
    <s v="cgarrido"/>
    <s v="2024-06-11 18:56:5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3-02-28T00:00:00"/>
    <n v="1507"/>
    <n v="12912297"/>
    <s v="CORTES JORGE"/>
    <x v="20"/>
    <s v="12912297.jpg"/>
    <s v="B+"/>
    <n v="1300000"/>
    <d v="2024-01-01T00:00:00"/>
    <n v="1160000"/>
    <s v="AYUDANTE DE RECOLECCION"/>
    <s v="LOCAL"/>
    <s v="ACTIVO"/>
    <d v="2018-02-22T00:00:00"/>
    <d v="2025-02-21T00:00:00"/>
    <m/>
    <m/>
    <m/>
    <n v="130758"/>
    <m/>
    <s v="DIRECTO"/>
    <s v="RIESGO III"/>
    <s v="PROMODISTRITO - R3"/>
    <s v="R9 RECOLECCIÓN"/>
    <s v="TURNO #TD5 (18:00 - 02:00)"/>
    <m/>
    <s v="MUÑOZ MONROY LUIS FERNANDO"/>
    <d v="1964-04-05T00:00:00"/>
    <n v="60"/>
    <s v="M"/>
    <s v="SAN ANDRES DE TUMACO"/>
    <n v="2"/>
    <s v="PRIMARIA"/>
    <s v="UNIÓN LIBRE"/>
    <s v="BANCOLOMBIA"/>
    <s v="AHO"/>
    <n v="69900001838"/>
    <s v="DURAN CASTELLANOS JUAN GUILLERM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0"/>
    <n v="3043420033"/>
    <s v="CORTESJORGEE40@GMAIL.COM"/>
    <m/>
    <m/>
    <s v="S"/>
    <n v="8"/>
    <s v="S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1-11T00:00:00"/>
    <n v="19139"/>
    <n v="1022992306"/>
    <s v="MONTEALEGRE VALERO EDER FERNEY"/>
    <x v="20"/>
    <s v="1022992306.jpg"/>
    <s v="O+"/>
    <n v="1300000"/>
    <d v="2024-01-01T00:00:00"/>
    <n v="1160000"/>
    <s v="AYUDANTE DE RECOLECCION"/>
    <s v="LOCAL"/>
    <s v="ACTIVO"/>
    <d v="2022-08-04T00:00:00"/>
    <d v="2024-08-03T00:00:00"/>
    <m/>
    <m/>
    <m/>
    <n v="120833"/>
    <m/>
    <s v="DIRECTO"/>
    <s v="RIESGO III"/>
    <s v="PROMODISTRITO - R3"/>
    <s v="R12 RECOLECCION"/>
    <s v="TURNO #2 (14:00 - 22:00)"/>
    <m/>
    <s v="CASAS RUIZ JAIRO ENRIQUE"/>
    <d v="1994-01-06T00:00:00"/>
    <n v="30"/>
    <s v="M"/>
    <s v="BOGOTA, D.C."/>
    <n v="2"/>
    <s v="BACHILLER"/>
    <s v="SOLTERO"/>
    <s v="BANCOLOMBIA"/>
    <s v="AHO"/>
    <n v="69900005312"/>
    <s v="GUERRERO CALDERON ANDRES ESTIVEN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223537368"/>
    <n v="3223537368"/>
    <s v="mferney1994@gmail.com"/>
    <m/>
    <m/>
    <s v="N.A"/>
    <s v="N.A"/>
    <s v="M"/>
    <n v="41"/>
    <n v="41"/>
    <s v="M"/>
    <s v="N.A"/>
    <s v="N.A"/>
    <m/>
    <m/>
    <m/>
    <m/>
    <m/>
    <s v="jrodriguez"/>
    <s v="2022-08-05 07:31:4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1-15T00:00:00"/>
    <n v="1489"/>
    <n v="79953438"/>
    <s v="CHAVEZ TOQUICA LUIS EDUARDO"/>
    <x v="20"/>
    <s v="79953438.jpg"/>
    <s v="O+"/>
    <n v="1300000"/>
    <d v="2024-01-01T00:00:00"/>
    <n v="1160000"/>
    <s v="AYUDANTE DE RECOLECCION"/>
    <s v="LOCAL"/>
    <s v="ACTIVO"/>
    <d v="2018-03-01T00:00:00"/>
    <d v="2025-02-28T00:00:00"/>
    <m/>
    <m/>
    <m/>
    <n v="130758"/>
    <m/>
    <s v="DIRECTO"/>
    <s v="RIESGO III"/>
    <s v="PROMODISTRITO - R3"/>
    <s v="R7 RECOLECCIÓN"/>
    <s v="TURNO #TD5 (18:00 - 02:00)"/>
    <m/>
    <m/>
    <d v="1979-12-10T00:00:00"/>
    <n v="44"/>
    <s v="M"/>
    <s v="BOGOTA, D.C."/>
    <n v="3"/>
    <s v="BACHILLER"/>
    <s v="SOLTERO"/>
    <s v="BANCOLOMBIA"/>
    <s v="AHO"/>
    <n v="69900001703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s v="03017778933"/>
    <n v="3017778933"/>
    <s v="CMMM137@LIVE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3-07-18T00:00:00"/>
    <n v="1874"/>
    <n v="80361961"/>
    <s v="RODRIGUEZ PINZON ANDRES"/>
    <x v="20"/>
    <s v="80361961.jpg"/>
    <s v="A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8 RECOLECCIÓN"/>
    <s v="TURNO #TD5 (18:00 - 02:00)"/>
    <m/>
    <s v="RUIZ VARGAS EDGAR ORLANDO"/>
    <d v="1964-09-28T00:00:00"/>
    <n v="59"/>
    <s v="M"/>
    <s v="BOGOTA, D.C."/>
    <n v="1"/>
    <s v="BACHILLER"/>
    <s v="CASADO"/>
    <s v="BANCOLOMBIA"/>
    <s v="AHO"/>
    <n v="69900001682"/>
    <s v="SANCHEZ ALAPE JHON JAIME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0"/>
    <n v="32290497010101"/>
    <s v="RODRIGUEZPINSONANDRES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2-15T00:00:00"/>
    <n v="25742"/>
    <n v="1006617492"/>
    <s v="ARPUSHANA GONZALEZ  EMMANUEL MARIA"/>
    <x v="20"/>
    <s v="1006617492.jpg"/>
    <s v="O+"/>
    <n v="1300000"/>
    <m/>
    <m/>
    <s v="AYUDANTE DE RECOLECCION"/>
    <s v="LOCAL"/>
    <s v="ACTIVO"/>
    <d v="2024-06-11T00:00:00"/>
    <d v="2024-12-10T00:00:00"/>
    <m/>
    <m/>
    <m/>
    <n v="120833"/>
    <m/>
    <s v="DIRECTO"/>
    <s v="RIESGO III"/>
    <s v="PROMODISTRITO - R3"/>
    <s v="R1 RECOLECCIÓN"/>
    <s v="TURNO #R1 (05:00 - 13:00)"/>
    <m/>
    <m/>
    <d v="1998-04-07T00:00:00"/>
    <n v="26"/>
    <s v="M"/>
    <s v="RIOHACHA"/>
    <n v="1"/>
    <s v="PRIMARIA"/>
    <s v="SOLTERO"/>
    <s v="BANCOLOMBIA"/>
    <s v="AHO"/>
    <n v="11419740146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2260439"/>
    <n v="3102260439"/>
    <s v="ARPUSHANA2626EMMANUEL@GMAIL.COM"/>
    <m/>
    <m/>
    <s v="N.A"/>
    <s v="N.A"/>
    <s v="L"/>
    <n v="41"/>
    <n v="41"/>
    <s v="L"/>
    <s v="L"/>
    <s v="N.A"/>
    <m/>
    <m/>
    <m/>
    <m/>
    <m/>
    <s v="cgarrido"/>
    <s v="2024-06-11 18:56:5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2-09-29T00:00:00"/>
    <n v="21"/>
    <n v="79668727"/>
    <s v="BALDION LOPEZ JAIME DUVAN"/>
    <x v="20"/>
    <s v="79668727.jpg"/>
    <s v="O+"/>
    <n v="1300000"/>
    <d v="2024-01-01T00:00:00"/>
    <n v="1160000"/>
    <s v="AYUDANTE DE RECOLECCION"/>
    <s v="LOCAL"/>
    <s v="ACTIVO"/>
    <d v="2018-02-15T00:00:00"/>
    <d v="2025-02-14T00:00:00"/>
    <m/>
    <m/>
    <m/>
    <n v="130758"/>
    <m/>
    <s v="DIRECTO"/>
    <s v="RIESGO III"/>
    <s v="PROMODISTRITO - R3"/>
    <s v="R1 RECOLECCIÓN"/>
    <s v="TURNO #R1 (05:00 - 13:00)"/>
    <m/>
    <m/>
    <d v="1974-09-15T00:00:00"/>
    <n v="49"/>
    <s v="M"/>
    <s v="BOGOTA, D.C."/>
    <n v="2"/>
    <s v="PRIMARIA"/>
    <s v="SOLTERO"/>
    <s v="BANCOLOMBIA"/>
    <s v="AHO"/>
    <n v="69900001635"/>
    <s v="MAYORGA GUERRERO JUAN BERNARDO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0"/>
    <n v="3112562137"/>
    <s v="baldionjaimelopez@gmail.com"/>
    <m/>
    <m/>
    <s v="N.A"/>
    <s v="N.A"/>
    <s v="L"/>
    <n v="40"/>
    <n v="40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9-01-21T00:00:00"/>
    <n v="1414"/>
    <n v="80357512"/>
    <s v="BELLO CADENA ALEJANDRO"/>
    <x v="20"/>
    <s v="80357512.jpg"/>
    <s v="O+"/>
    <n v="1300000"/>
    <d v="2024-01-01T00:00:00"/>
    <n v="1160000"/>
    <s v="AYUDANTE DE RECOLECCION"/>
    <s v="LOCAL"/>
    <s v="ACTIVO"/>
    <d v="2018-03-27T00:00:00"/>
    <d v="2025-03-25T00:00:00"/>
    <m/>
    <m/>
    <m/>
    <n v="130758"/>
    <m/>
    <s v="DIRECTO"/>
    <s v="RIESGO III"/>
    <s v="PROMODISTRITO - R3"/>
    <s v="R10 RECOLECCIÓN"/>
    <s v="TURNO #3 (22:00 - 06:00)"/>
    <m/>
    <m/>
    <d v="1979-11-06T00:00:00"/>
    <n v="44"/>
    <s v="M"/>
    <s v="BOGOTA, D.C."/>
    <n v="2"/>
    <s v="BACHILLER"/>
    <s v="UNIÓN LIBRE"/>
    <s v="BANCOLOMBIA"/>
    <s v="AHO"/>
    <n v="69800001427"/>
    <s v="CORDERO ARANGO JHON ALEXANDER"/>
    <m/>
    <s v="BOGOTA, D.C."/>
    <s v="BOGOTA, D.C."/>
    <s v="PROTECCIÓN [230201]"/>
    <s v="FONDO NACIONAL DEL AHORRO [15]"/>
    <s v="SALUD TOTAL [EPS002]"/>
    <s v="COLSUBSIDIO [CCF22]"/>
    <s v="SURA [14-28]"/>
    <s v="NO"/>
    <m/>
    <m/>
    <m/>
    <s v="SIN NIVEL"/>
    <n v="0"/>
    <n v="3213681163"/>
    <s v="alejandrobellocadena38@gmail.com"/>
    <m/>
    <m/>
    <s v="N.A"/>
    <s v="N.A"/>
    <s v="M"/>
    <n v="38"/>
    <n v="38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4-07T00:00:00"/>
    <n v="25811"/>
    <n v="1026305097"/>
    <s v="ANGEL MELENDEZ JULIAN ANDRES"/>
    <x v="20"/>
    <s v="1026305097.jpg"/>
    <s v="O+"/>
    <n v="1300000"/>
    <m/>
    <m/>
    <s v="AYUDANTE DE RECOLECCION"/>
    <s v="LOCAL"/>
    <s v="ACTIVO"/>
    <d v="2024-06-17T00:00:00"/>
    <d v="2024-12-16T00:00:00"/>
    <m/>
    <m/>
    <m/>
    <n v="120833"/>
    <m/>
    <s v="DIRECTO"/>
    <s v="RIESGO III"/>
    <s v="PROMODISTRITO - R3"/>
    <s v="GUARDIA [PROMODISTRITO]"/>
    <s v="TURNO #R1 (05:00 - 13:00)"/>
    <m/>
    <s v="HURTADO PALENCIA ALMEIRO"/>
    <d v="1999-04-01T00:00:00"/>
    <n v="25"/>
    <s v="M"/>
    <s v="CALI"/>
    <n v="2"/>
    <s v="PRIMARIA"/>
    <s v="SOLTERO"/>
    <s v="BANCOLOMBIA"/>
    <s v="AHO"/>
    <n v="69900008686"/>
    <s v="GALVIS LEON EDWIN YEZ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06799240"/>
    <n v="3006799240"/>
    <s v="ELIZA_BERNAL22@HOTMAIL.COM"/>
    <m/>
    <m/>
    <s v="N.A"/>
    <s v="N.A"/>
    <s v="L"/>
    <n v="41"/>
    <n v="41"/>
    <s v="L"/>
    <s v="N.A"/>
    <s v="N.A"/>
    <m/>
    <m/>
    <m/>
    <m/>
    <m/>
    <s v="cgarrido"/>
    <s v="2024-06-17 15:25:3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04-24T00:00:00"/>
    <n v="23468"/>
    <n v="1023941707"/>
    <s v="POVEDA MUÑOZ FABIAN ANDRES"/>
    <x v="20"/>
    <s v="1023941707.jpg"/>
    <s v="O+"/>
    <n v="1300000"/>
    <d v="2024-01-01T00:00:00"/>
    <n v="1160000"/>
    <s v="AYUDANTE DE RECOLECCION"/>
    <s v="LOCAL"/>
    <s v="ACTIVO"/>
    <d v="2023-11-01T00:00:00"/>
    <d v="2024-10-31T00:00:00"/>
    <m/>
    <m/>
    <m/>
    <n v="120833"/>
    <m/>
    <s v="DIRECTO"/>
    <s v="RIESGO III"/>
    <s v="PROMODISTRITO - R3"/>
    <s v="R13 RECOLECCIÓN"/>
    <s v="TURNO #2 (14:00 - 22:00)"/>
    <m/>
    <s v="AVILA ROMERO EDGAR MAURICIO"/>
    <d v="1995-04-09T00:00:00"/>
    <n v="29"/>
    <s v="M"/>
    <s v="BOGOTA, D.C."/>
    <n v="1"/>
    <s v="TÉCNICO"/>
    <s v="SOLTERO"/>
    <s v="DAVIVIENDA"/>
    <s v="AHO"/>
    <n v="480770076564"/>
    <s v="HERRERA BERNAL JAIRO ALBERTO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95025764"/>
    <n v="3195025764"/>
    <s v="pva.z4pte@gmail.com"/>
    <m/>
    <m/>
    <s v="N.A"/>
    <s v="N.A"/>
    <s v="M"/>
    <n v="39"/>
    <n v="39"/>
    <s v="M"/>
    <s v="N.A"/>
    <s v="N.A"/>
    <m/>
    <m/>
    <m/>
    <m/>
    <m/>
    <s v="jrodriguez"/>
    <s v="2023-11-01 15:16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PERMISO DE PROTECCION TEMPORAL"/>
    <d v="2023-06-14T00:00:00"/>
    <n v="25199"/>
    <n v="882513"/>
    <s v="GONZALEZ AÑEZ JEAN ANTONIO"/>
    <x v="20"/>
    <s v="882513.jpg"/>
    <s v="O+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13 RECOLECCIÓN"/>
    <s v="TURNO #2 (14:00 - 22:00)"/>
    <m/>
    <s v="AVILA ROMERO EDGAR MAURICIO"/>
    <d v="1983-02-02T00:00:00"/>
    <n v="41"/>
    <s v="M"/>
    <s v="ARAUCA"/>
    <n v="1"/>
    <s v="BACHILLER"/>
    <s v="SOLTERO"/>
    <s v="BANCOLOMBIA"/>
    <s v="AHO"/>
    <n v="46700009295"/>
    <s v="HERRERA BERNAL JAIRO ALBERT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12936228"/>
    <n v="3012936228"/>
    <s v="jeangnzalez84@gmail.com"/>
    <m/>
    <m/>
    <s v="N.A"/>
    <s v="N.A"/>
    <s v="XL"/>
    <n v="42"/>
    <n v="42"/>
    <s v="XL"/>
    <s v="N.A"/>
    <s v="N.A"/>
    <m/>
    <m/>
    <m/>
    <m/>
    <m/>
    <s v="jrodriguez"/>
    <s v="2024-04-16 14:00:4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3-06T00:00:00"/>
    <n v="18456"/>
    <n v="1022966949"/>
    <s v="ROJAS ROA WILMAR STEVEN"/>
    <x v="20"/>
    <s v="1022966949.jpg"/>
    <s v="AB+"/>
    <n v="1300000"/>
    <d v="2024-01-01T00:00:00"/>
    <n v="1160000"/>
    <s v="AYUDANTE DE RECOLECCION"/>
    <s v="LOCAL"/>
    <s v="ACTIVO"/>
    <d v="2022-05-19T00:00:00"/>
    <d v="2025-05-18T00:00:00"/>
    <m/>
    <m/>
    <m/>
    <n v="120833"/>
    <m/>
    <s v="DIRECTO"/>
    <s v="RIESGO III"/>
    <s v="PROMODISTRITO - R3"/>
    <s v="R2 RECOLECCIÓN"/>
    <s v="TURNO #R1 (05:00 - 13:00)"/>
    <m/>
    <m/>
    <d v="1991-03-05T00:00:00"/>
    <n v="33"/>
    <s v="M"/>
    <s v="BOGOTA, D.C."/>
    <n v="1"/>
    <s v="BACHILLER"/>
    <s v="SOLTERO"/>
    <s v="BANCOLOMBIA"/>
    <s v="AHO"/>
    <s v="09422163643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32391568"/>
    <s v="uffastromg@gmail.com"/>
    <m/>
    <m/>
    <s v="N.A"/>
    <s v="N.A"/>
    <s v="M"/>
    <n v="38"/>
    <n v="38"/>
    <s v="M"/>
    <s v="N.A"/>
    <s v="N.A"/>
    <m/>
    <m/>
    <m/>
    <m/>
    <m/>
    <s v="jrodriguez"/>
    <s v="2022-05-20 12:09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5-04-08T00:00:00"/>
    <n v="1885"/>
    <n v="79907037"/>
    <s v="ROJAS RAMIREZ CLEMENTE HERNANDO"/>
    <x v="20"/>
    <s v="79907037.jpg"/>
    <s v="A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8 RECOLECCIÓN"/>
    <s v="TURNO #TD5 (18:00 - 02:00)"/>
    <m/>
    <s v="RUIZ VARGAS EDGAR ORLANDO"/>
    <d v="1976-07-17T00:00:00"/>
    <n v="48"/>
    <s v="M"/>
    <s v="BOGOTA, D.C."/>
    <n v="1"/>
    <s v="PRIMARIA"/>
    <s v="UNIÓN LIBRE"/>
    <s v="BANCOLOMBIA"/>
    <s v="AHO"/>
    <n v="69900001770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024171173"/>
    <s v="ROJASHERNANDO39@GMAIL.COM"/>
    <m/>
    <m/>
    <s v="N.A"/>
    <s v="N.A"/>
    <s v="L"/>
    <n v="38"/>
    <n v="38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5-08-28T00:00:00"/>
    <n v="22781"/>
    <n v="1127659783"/>
    <s v="LEGUIA SANTANA MANUEL ANIBAL"/>
    <x v="20"/>
    <s v="1127659783.jpg"/>
    <s v="O+"/>
    <n v="1300000"/>
    <d v="2024-01-01T00:00:00"/>
    <n v="1160000"/>
    <s v="AYUDANTE DE RECOLECCION"/>
    <s v="LOCAL"/>
    <s v="ACTIVO"/>
    <d v="2023-09-04T00:00:00"/>
    <d v="2024-09-03T00:00:00"/>
    <m/>
    <m/>
    <m/>
    <n v="120833"/>
    <m/>
    <s v="DIRECTO"/>
    <s v="RIESGO III"/>
    <s v="PROMODISTRITO - R3"/>
    <s v="R13 RECOLECCIÓN"/>
    <s v="TURNO #2 (14:00 - 22:00)"/>
    <m/>
    <s v="AVILA ROMERO EDGAR MAURICIO"/>
    <d v="1981-07-17T00:00:00"/>
    <n v="43"/>
    <s v="M"/>
    <s v="ACHI"/>
    <n v="2"/>
    <s v="PRIMARIA"/>
    <s v="SOLTERO"/>
    <s v="BANCOLOMBIA"/>
    <s v="AHO"/>
    <n v="69900007541"/>
    <s v="HERRERA BERNAL JAIRO ALBERT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43144112"/>
    <n v="3243144112"/>
    <s v="manuelleguia78@gmail.com"/>
    <m/>
    <m/>
    <s v="N.A"/>
    <s v="N.A"/>
    <s v="XL"/>
    <n v="42"/>
    <n v="42"/>
    <s v="XL"/>
    <s v="N.A"/>
    <s v="N.A"/>
    <m/>
    <m/>
    <m/>
    <m/>
    <m/>
    <s v="jrodriguez"/>
    <s v="2023-09-05 16:50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2-14T00:00:00"/>
    <n v="21700"/>
    <n v="16090689"/>
    <s v="HOLGUIN VALERO JOSE MANUEL"/>
    <x v="20"/>
    <s v="16090689.jpg"/>
    <s v="O-"/>
    <n v="1300000"/>
    <d v="2024-01-01T00:00:00"/>
    <n v="1160000"/>
    <s v="AYUDANTE DE RECOLECCION"/>
    <s v="LOCAL"/>
    <s v="ACTIVO"/>
    <d v="2023-05-02T00:00:00"/>
    <d v="2024-11-01T00:00:00"/>
    <m/>
    <m/>
    <m/>
    <n v="120833"/>
    <m/>
    <s v="DIRECTO"/>
    <s v="RIESGO III"/>
    <s v="PROMODISTRITO - R3"/>
    <s v="R5 RECOLECCIÓN"/>
    <s v="TURNO #R1 (05:00 - 13:00)"/>
    <m/>
    <m/>
    <d v="1984-09-09T00:00:00"/>
    <n v="39"/>
    <s v="M"/>
    <s v="NEIRA"/>
    <n v="1"/>
    <s v="PRIMARIA"/>
    <s v="SOLTERO"/>
    <s v="BANCOLOMBIA"/>
    <s v="AHO"/>
    <n v="21167408289"/>
    <s v="SANDOVAL GONZALEZ DANIEL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05133769"/>
    <n v="3205133769"/>
    <s v="holguinvalerojosemanuel@gmail.com"/>
    <m/>
    <m/>
    <s v="N.A"/>
    <s v="N.A"/>
    <s v="L"/>
    <n v="41"/>
    <n v="41"/>
    <s v="L"/>
    <s v="N.A"/>
    <s v="N.A"/>
    <m/>
    <m/>
    <m/>
    <m/>
    <m/>
    <s v="jrodriguez"/>
    <s v="2023-05-02 09:10:3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0-25T00:00:00"/>
    <n v="25680"/>
    <n v="1149687942"/>
    <s v="AGUDELO GONZALEZ JANER YALITH"/>
    <x v="20"/>
    <s v="1149687942.jpg"/>
    <s v="O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R2 RECOLECCIÓN"/>
    <s v="TURNO #R1 (05:00 - 13:00)"/>
    <m/>
    <m/>
    <d v="1999-02-28T00:00:00"/>
    <n v="25"/>
    <s v="M"/>
    <s v="GUACHENE"/>
    <n v="2"/>
    <s v="BACHILLER BÁSICO"/>
    <s v="UNIÓN LIBRE"/>
    <s v="BANCOLOMBIA"/>
    <s v="AHO"/>
    <n v="69900008649"/>
    <s v="MAYORGA GUERRERO JUAN BERN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88304814"/>
    <n v="3188304814"/>
    <s v="AGUDELOJANER401@GMAIL.COM"/>
    <m/>
    <m/>
    <s v="N.A"/>
    <s v="N.A"/>
    <s v="XXL"/>
    <s v="N.A"/>
    <n v="41"/>
    <s v="XXL"/>
    <s v="XXL"/>
    <s v="XXL"/>
    <m/>
    <m/>
    <m/>
    <m/>
    <m/>
    <s v="cgarrido"/>
    <s v="2024-06-04 16:56:3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0-23T00:00:00"/>
    <n v="25675"/>
    <n v="1023038633"/>
    <s v="FARFAN CIFUENTES JULIAN DAVID"/>
    <x v="20"/>
    <s v="1023038633.jpg"/>
    <s v="B+"/>
    <n v="1300000"/>
    <m/>
    <m/>
    <s v="AYUDANTE DE RECOLECCION"/>
    <s v="LOCAL"/>
    <s v="ACTIVO"/>
    <d v="2024-06-04T00:00:00"/>
    <d v="2024-12-03T00:00:00"/>
    <m/>
    <m/>
    <m/>
    <n v="120833"/>
    <m/>
    <s v="DIRECTO"/>
    <s v="RIESGO III"/>
    <s v="PROMODISTRITO - R3"/>
    <s v="R9 RECOLECCIÓN"/>
    <s v="TURNO #TD5 (18:00 - 02:00)"/>
    <m/>
    <s v="MUÑOZ MONROY LUIS FERNANDO"/>
    <d v="1999-09-29T00:00:00"/>
    <n v="24"/>
    <s v="M"/>
    <s v="BOGOTA, D.C."/>
    <n v="2"/>
    <s v="BACHILLER"/>
    <s v="SOLTERO"/>
    <s v="BANCOLOMBIA"/>
    <s v="AHO"/>
    <n v="4863681893"/>
    <s v="SANCHEZ ALAPE JHON JAIME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43214607"/>
    <n v="3143214607"/>
    <s v="FARFANCIFUENTESJULIANDAVID@GMAIL.COM"/>
    <m/>
    <m/>
    <s v="N.A"/>
    <s v="N.A"/>
    <s v="XL"/>
    <s v="N.A"/>
    <n v="39"/>
    <s v="XL"/>
    <s v="XL"/>
    <s v="XL"/>
    <m/>
    <m/>
    <m/>
    <m/>
    <m/>
    <s v="cgarrido"/>
    <s v="2024-06-04 16:56:16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12-17T00:00:00"/>
    <n v="1568"/>
    <n v="1031125678"/>
    <s v="GARZON RAMIREZ GUILLERMO ALEJANDRO"/>
    <x v="20"/>
    <s v="1031125678.jpg"/>
    <s v="O+"/>
    <n v="1300000"/>
    <d v="2024-01-01T00:00:00"/>
    <n v="1160000"/>
    <s v="AYUDANTE DE RECOLECCION"/>
    <s v="LOCAL"/>
    <s v="ACTIVO"/>
    <d v="2018-02-06T00:00:00"/>
    <d v="2025-02-05T00:00:00"/>
    <m/>
    <m/>
    <m/>
    <n v="130758"/>
    <m/>
    <s v="DIRECTO"/>
    <s v="RIESGO III"/>
    <s v="PROMODISTRITO - R3"/>
    <s v="R1 RECOLECCIÓN"/>
    <s v="TURNO #R1 (05:00 - 13:00)"/>
    <m/>
    <m/>
    <d v="1985-09-04T00:00:00"/>
    <n v="38"/>
    <s v="M"/>
    <s v="BOGOTA, D.C."/>
    <n v="2"/>
    <s v="BACHILLER"/>
    <s v="UNIÓN LIBRE"/>
    <s v="BANCOLOMBIA"/>
    <s v="AHO"/>
    <n v="69900001805"/>
    <s v="MAYORGA GUERRERO JUAN BERNARDO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212691273"/>
    <n v="3212691273"/>
    <s v="GAGR8549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4-18T00:00:00"/>
    <n v="23934"/>
    <n v="1026597435"/>
    <s v="NIÑO SANCHEZ PAULO ANDRES"/>
    <x v="20"/>
    <s v="1026597435.jpg"/>
    <s v="O+"/>
    <n v="1300000"/>
    <d v="2024-01-01T00:00:00"/>
    <n v="1160000"/>
    <s v="AYUDANTE DE RECOLECCION"/>
    <s v="LOCAL"/>
    <s v="ACTIVO"/>
    <d v="2023-12-14T00:00:00"/>
    <d v="2024-12-13T00:00:00"/>
    <m/>
    <m/>
    <m/>
    <n v="120833"/>
    <m/>
    <s v="DIRECTO"/>
    <s v="RIESGO III"/>
    <s v="PROMODISTRITO - R3"/>
    <s v="R7 RECOLECCIÓN"/>
    <s v="TURNO #TD5 (18:00 - 02:00)"/>
    <m/>
    <m/>
    <d v="1998-05-06T00:00:00"/>
    <n v="26"/>
    <s v="M"/>
    <s v="GAMBITA"/>
    <n v="3"/>
    <s v="BACHILLER"/>
    <s v="SOLTERO"/>
    <s v="BANCOLOMBIA"/>
    <s v="AHO"/>
    <n v="69900007973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32081663"/>
    <n v="3132081663"/>
    <s v="pauloandresniko@gmail.com"/>
    <m/>
    <m/>
    <s v="N.A"/>
    <s v="N.A"/>
    <s v="M"/>
    <n v="37"/>
    <n v="37"/>
    <s v="M"/>
    <s v="N.A"/>
    <s v="N.A"/>
    <m/>
    <m/>
    <m/>
    <m/>
    <m/>
    <s v="jrodriguez"/>
    <s v="2023-12-14 14:28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9-11-19T00:00:00"/>
    <n v="24962"/>
    <n v="1002603938"/>
    <s v="SOSA RODRIGUEZ DANIEL STIVENS"/>
    <x v="20"/>
    <s v="1002603938.jpg"/>
    <s v="A+"/>
    <n v="1300000"/>
    <m/>
    <m/>
    <s v="AYUDANTE DE RECOLECCION"/>
    <s v="LOCAL"/>
    <s v="ACTIVO"/>
    <d v="2024-03-21T00:00:00"/>
    <d v="2024-09-20T00:00:00"/>
    <m/>
    <m/>
    <m/>
    <n v="120833"/>
    <m/>
    <s v="DIRECTO"/>
    <s v="RIESGO III"/>
    <s v="PROMODISTRITO - R3"/>
    <s v="R7 RECOLECCIÓN"/>
    <s v="TURNO #TD5 (18:00 - 02:00)"/>
    <m/>
    <m/>
    <d v="2001-11-06T00:00:00"/>
    <n v="22"/>
    <s v="M"/>
    <s v="PESCA"/>
    <n v="1"/>
    <s v="BACHILLER"/>
    <s v="SOLTERO"/>
    <s v="BANCOLOMBIA"/>
    <s v="AHO"/>
    <n v="69900008398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04627489"/>
    <n v="3004627489"/>
    <s v="danisosa0855@gmail.com"/>
    <m/>
    <m/>
    <s v="N.A"/>
    <s v="N.A"/>
    <s v="XL"/>
    <n v="42"/>
    <n v="42"/>
    <s v="XL"/>
    <s v="N.A"/>
    <s v="N.A"/>
    <m/>
    <m/>
    <m/>
    <m/>
    <m/>
    <s v="jrodriguez"/>
    <s v="2024-03-21 09:08:4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8-12T00:00:00"/>
    <n v="20840"/>
    <n v="1192748589"/>
    <s v="GIL CAICEDO CAMILO ANDRES"/>
    <x v="20"/>
    <s v="1192748589.jpg"/>
    <s v="O+"/>
    <n v="1300000"/>
    <d v="2024-01-01T00:00:00"/>
    <n v="1160000"/>
    <s v="AYUDANTE DE RECOLECCION"/>
    <s v="LOCAL"/>
    <s v="ACTIVO"/>
    <d v="2023-02-06T00:00:00"/>
    <d v="2024-08-05T00:00:00"/>
    <m/>
    <m/>
    <m/>
    <n v="120833"/>
    <m/>
    <s v="DIRECTO"/>
    <s v="RIESGO III"/>
    <s v="PROMODISTRITO - R3"/>
    <s v="R14 RECOLECCIÓN"/>
    <s v="TURNO #R1 (05:00 - 13:00)"/>
    <m/>
    <m/>
    <d v="2003-03-25T00:00:00"/>
    <n v="21"/>
    <s v="M"/>
    <s v="BOGOTA, D.C."/>
    <n v="1"/>
    <s v="BACHILLER BÁSICO"/>
    <s v="SOLTERO"/>
    <s v="BANCOLOMBIA"/>
    <s v="AHO"/>
    <n v="69900006609"/>
    <s v="MUÑOZ MONROY LUIS FERNAN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012533863"/>
    <s v="caicedocamilo060@gmail.com"/>
    <m/>
    <m/>
    <s v="N.A"/>
    <s v="N.A"/>
    <s v="L"/>
    <n v="41"/>
    <n v="41"/>
    <s v="L"/>
    <s v="N.A"/>
    <s v="N.A"/>
    <m/>
    <m/>
    <m/>
    <m/>
    <m/>
    <s v="jrodriguez"/>
    <s v="2023-02-06 20:52:0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04-10T00:00:00"/>
    <n v="22514"/>
    <n v="1094828722"/>
    <s v="TOBASIA ADRIAN FERLEY"/>
    <x v="20"/>
    <s v="1094828722.jpg"/>
    <s v="A+"/>
    <n v="1300000"/>
    <d v="2024-01-01T00:00:00"/>
    <n v="1160000"/>
    <s v="AYUDANTE DE RECOLECCION"/>
    <s v="LOCAL"/>
    <s v="ACTIVO"/>
    <d v="2023-08-08T00:00:00"/>
    <d v="2024-08-07T00:00:00"/>
    <m/>
    <m/>
    <m/>
    <n v="120833"/>
    <m/>
    <s v="DIRECTO"/>
    <s v="RIESGO III"/>
    <s v="PROMODISTRITO - R3"/>
    <s v="R9 RECOLECCIÓN"/>
    <s v="TURNO #TD5 (18:00 - 02:00)"/>
    <m/>
    <s v="MUÑOZ MONROY LUIS FERNANDO"/>
    <d v="1987-04-01T00:00:00"/>
    <n v="37"/>
    <s v="M"/>
    <s v="CUCUTA"/>
    <n v="3"/>
    <s v="PRIMARIA"/>
    <s v="UNIÓN LIBRE"/>
    <s v="BANCOLOMBIA"/>
    <s v="AHO"/>
    <n v="69900007391"/>
    <s v="DURAN CASTELLANOS JUAN GUILLERM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2093283"/>
    <n v="3213630145"/>
    <s v="jesusferleytobasia@gmail.com"/>
    <m/>
    <m/>
    <s v="N.A"/>
    <s v="N.A"/>
    <s v="M"/>
    <n v="41"/>
    <n v="41"/>
    <s v="M"/>
    <s v="N.A"/>
    <s v="N.A"/>
    <m/>
    <m/>
    <m/>
    <m/>
    <m/>
    <s v="jrodriguez"/>
    <s v="2023-08-08 11:58:2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2-01-11T00:00:00"/>
    <n v="25946"/>
    <n v="80258230"/>
    <s v="BOHORQUEZ VELASQUEZ JOSE ALEXANDER"/>
    <x v="20"/>
    <s v="80258230.jpg"/>
    <s v="B+"/>
    <n v="1300000"/>
    <m/>
    <m/>
    <s v="AYUDANTE DE RECOLECCION"/>
    <s v="LOCAL"/>
    <s v="ACTIVO"/>
    <d v="2024-07-02T00:00:00"/>
    <d v="2025-01-01T00:00:00"/>
    <m/>
    <m/>
    <m/>
    <n v="120833"/>
    <m/>
    <s v="DIRECTO"/>
    <s v="RIESGO III"/>
    <s v="PROMODISTRITO - R3"/>
    <s v="R7 RECOLECCIÓN"/>
    <s v="TURNO #TD5 (18:00 - 02:00)"/>
    <m/>
    <m/>
    <d v="1983-04-02T00:00:00"/>
    <n v="41"/>
    <s v="M"/>
    <s v="BOGOTA, D.C."/>
    <n v="1"/>
    <s v="PRIMARIA"/>
    <s v="UNIÓN LIBRE"/>
    <s v="BANCOLOMBIA"/>
    <s v="AHO"/>
    <n v="69900008734"/>
    <s v="MUÑOZ AGUDELO PEDRO HARVEY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2031808"/>
    <n v="3022031808"/>
    <s v="15vasquezjose@gmail.com"/>
    <m/>
    <m/>
    <s v="N.A"/>
    <s v="N.A"/>
    <s v="L"/>
    <n v="40"/>
    <n v="40"/>
    <s v="L"/>
    <s v="N.A"/>
    <s v="N.A"/>
    <m/>
    <m/>
    <m/>
    <m/>
    <m/>
    <s v="jrodriguez"/>
    <s v="2024-07-02 11:33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10-14T00:00:00"/>
    <n v="20970"/>
    <n v="92642567"/>
    <s v="MONTES ARRIETA JOSE JOAQUIN"/>
    <x v="20"/>
    <s v="92642567.jpg"/>
    <s v="O+"/>
    <n v="1300000"/>
    <d v="2024-01-01T00:00:00"/>
    <n v="1160000"/>
    <s v="AYUDANTE DE RECOLECCION"/>
    <s v="LOCAL"/>
    <s v="ACTIVO"/>
    <d v="2023-02-13T00:00:00"/>
    <d v="2024-08-12T00:00:00"/>
    <m/>
    <m/>
    <m/>
    <n v="120833"/>
    <m/>
    <s v="DIRECTO"/>
    <s v="RIESGO III"/>
    <s v="PROMODISTRITO - R3"/>
    <s v="R8 RECOLECCIÓN"/>
    <s v="TURNO #TD5 (18:00 - 02:00)"/>
    <m/>
    <s v="RUIZ VARGAS EDGAR ORLANDO"/>
    <d v="1985-08-09T00:00:00"/>
    <n v="38"/>
    <s v="M"/>
    <s v="SINCELEJO"/>
    <n v="2"/>
    <s v="BACHILLER"/>
    <s v="UNIÓN LIBRE"/>
    <s v="BANCOLOMBIA"/>
    <s v="AHO"/>
    <n v="69900006647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238156912"/>
    <s v="josearrita9245@gmail.com"/>
    <m/>
    <m/>
    <s v="N.A"/>
    <s v="N.A"/>
    <s v="M"/>
    <n v="41"/>
    <n v="41"/>
    <s v="M"/>
    <s v="N.A"/>
    <s v="N.A"/>
    <m/>
    <m/>
    <m/>
    <m/>
    <m/>
    <s v="jrodriguez"/>
    <s v="2023-02-14 10:10:1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1-11-29T00:00:00"/>
    <n v="21038"/>
    <n v="1033759691"/>
    <s v="NOGUERA CORTES CARLOS ESTIBEN"/>
    <x v="20"/>
    <s v="1033759691.jpg"/>
    <s v="O+"/>
    <n v="1300000"/>
    <d v="2024-01-01T00:00:00"/>
    <n v="1160000"/>
    <s v="AYUDANTE DE RECOLECCION"/>
    <s v="LOCAL"/>
    <s v="ACTIVO"/>
    <d v="2023-02-20T00:00:00"/>
    <d v="2024-08-19T00:00:00"/>
    <m/>
    <m/>
    <m/>
    <n v="0"/>
    <m/>
    <s v="DIRECTO"/>
    <s v="RIESGO III"/>
    <s v="PROMODISTRITO - R3"/>
    <s v="R2 RECOLECCIÓN"/>
    <s v="TURNO #R1 (05:00 - 13:00)"/>
    <m/>
    <m/>
    <d v="1993-10-31T00:00:00"/>
    <n v="30"/>
    <s v="M"/>
    <s v="BOGOTA, D.C."/>
    <n v="1"/>
    <s v="BACHILLER BÁSICO"/>
    <s v="UNIÓN LIBRE"/>
    <s v="DAVIVIENDA"/>
    <s v="AHO"/>
    <s v="008600825510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19204851"/>
    <s v="yeraldine123pedraza@gmail.com"/>
    <m/>
    <m/>
    <s v="N.A"/>
    <s v="N.A"/>
    <s v="L"/>
    <n v="39"/>
    <n v="39"/>
    <s v="L"/>
    <s v="N.A"/>
    <s v="N.A"/>
    <m/>
    <m/>
    <m/>
    <m/>
    <m/>
    <s v="jrodriguez"/>
    <s v="2023-02-20 11:28:1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10-19T00:00:00"/>
    <n v="25185"/>
    <n v="1045761469"/>
    <s v="RODRIGUEZ DELGADO JOSE RAMON"/>
    <x v="20"/>
    <s v="1045761469.jpg"/>
    <s v="O-"/>
    <n v="1300000"/>
    <m/>
    <m/>
    <s v="AYUDANTE DE RECOLECCION"/>
    <s v="LOCAL"/>
    <s v="ACTIVO"/>
    <d v="2024-04-15T00:00:00"/>
    <d v="2024-10-14T00:00:00"/>
    <m/>
    <m/>
    <m/>
    <n v="120833"/>
    <m/>
    <s v="DIRECTO"/>
    <s v="RIESGO III"/>
    <s v="PROMODISTRITO - R3"/>
    <s v="R9 RECOLECCIÓN"/>
    <s v="TURNO #TD5 (18:00 - 02:00)"/>
    <m/>
    <s v="MUÑOZ MONROY LUIS FERNANDO"/>
    <d v="1981-09-07T00:00:00"/>
    <n v="42"/>
    <s v="M"/>
    <s v="ARAUCA"/>
    <n v="2"/>
    <s v="BACHILLER"/>
    <s v="SOLTERO"/>
    <s v="BANCOLOMBIA"/>
    <s v="AHO"/>
    <n v="69900008463"/>
    <s v="DURAN CASTELLANOS JUAN GUILLERM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6133558"/>
    <n v="3126133558"/>
    <s v="rodriguezdelgadojoser0707@gmail.com"/>
    <m/>
    <m/>
    <s v="N.A"/>
    <s v="N.A"/>
    <s v="L"/>
    <n v="42"/>
    <n v="42"/>
    <s v="L"/>
    <s v="N.A"/>
    <s v="N.A"/>
    <m/>
    <m/>
    <m/>
    <m/>
    <m/>
    <s v="jrodriguez"/>
    <s v="2024-04-16 14:00:1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21-05-31T00:00:00"/>
    <n v="22516"/>
    <n v="1034322191"/>
    <s v="VIVAS HERNANDEZ DARWIN JOSUE"/>
    <x v="20"/>
    <s v="1034322191.jpg"/>
    <s v="A+"/>
    <n v="1300000"/>
    <d v="2024-01-01T00:00:00"/>
    <n v="1160000"/>
    <s v="AYUDANTE DE RECOLECCION"/>
    <s v="LOCAL"/>
    <s v="ACTIVO"/>
    <d v="2023-08-08T00:00:00"/>
    <d v="2024-08-07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10-23T00:00:00"/>
    <n v="25"/>
    <s v="M"/>
    <s v="ARAUCA"/>
    <n v="3"/>
    <s v="BACHILLER"/>
    <s v="SOLTERO"/>
    <s v="BANCOLOMBIA"/>
    <s v="AHO"/>
    <n v="69900007406"/>
    <s v="DURAN CASTELLANOS JUAN GUILLERM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82370079"/>
    <n v="3182370079"/>
    <s v="karlaagvdarwin@gmail.com"/>
    <m/>
    <m/>
    <s v="N.A"/>
    <s v="N.A"/>
    <s v="L"/>
    <n v="41"/>
    <n v="41"/>
    <s v="L"/>
    <s v="N.A"/>
    <s v="N.A"/>
    <m/>
    <m/>
    <m/>
    <m/>
    <m/>
    <s v="jrodriguez"/>
    <s v="2023-08-08 11:58:2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11-27T00:00:00"/>
    <n v="24337"/>
    <n v="1033770102"/>
    <s v="LOPEZ SACHICA JOSE VICENTE"/>
    <x v="20"/>
    <s v="1033770102.jpg"/>
    <s v="O+"/>
    <n v="1300000"/>
    <m/>
    <m/>
    <s v="AYUDANTE DE RECOLECCION"/>
    <s v="LOCAL"/>
    <s v="ACTIVO"/>
    <d v="2024-02-01T00:00:00"/>
    <d v="2025-01-31T00:00:00"/>
    <m/>
    <m/>
    <m/>
    <n v="120833"/>
    <m/>
    <s v="DIRECTO"/>
    <s v="RIESGO III"/>
    <s v="PROMODISTRITO - R3"/>
    <s v="I1 RECOLECCIÓN"/>
    <s v="TURNO #R1 (05:00 - 13:00)"/>
    <m/>
    <m/>
    <d v="1994-11-08T00:00:00"/>
    <n v="29"/>
    <s v="M"/>
    <s v="BOGOTA, D.C."/>
    <n v="2"/>
    <s v="BACHILLER"/>
    <s v="UNIÓN LIBRE"/>
    <s v="BANCOLOMBIA"/>
    <s v="AHO"/>
    <n v="69900008092"/>
    <s v="CHACON SANABRIA GEISON JAIR"/>
    <m/>
    <s v="BOGOTA, D.C."/>
    <s v="BOGOTA, D.C."/>
    <s v="PORVENIR [230301]"/>
    <s v="PORVENIR [230301]"/>
    <s v="CAPITAL SALUD [EPSC34]"/>
    <s v="COLSUBSIDIO [CCF22]"/>
    <s v="SURA [14-28]"/>
    <s v="NO"/>
    <m/>
    <m/>
    <m/>
    <s v="SIN NIVEL"/>
    <n v="3132582827"/>
    <n v="3132582827"/>
    <s v="lopezsaray082@gmail.com"/>
    <m/>
    <m/>
    <s v="N.A"/>
    <s v="N.A"/>
    <s v="M"/>
    <n v="38"/>
    <n v="38"/>
    <s v="M"/>
    <s v="N.A"/>
    <s v="N.A"/>
    <m/>
    <m/>
    <m/>
    <m/>
    <m/>
    <s v="jrodriguez"/>
    <s v="2024-02-01 15:58:5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8-11-29T00:00:00"/>
    <n v="26082"/>
    <n v="1192900021"/>
    <s v="RODRIGUEZ BUSTOS JUAN DAVID"/>
    <x v="20"/>
    <s v="1192900021.jpg"/>
    <s v="B+"/>
    <n v="1300000"/>
    <m/>
    <m/>
    <s v="AYUDANTE DE RECOLECCION"/>
    <s v="LOCAL"/>
    <s v="ACTIVO"/>
    <d v="2024-07-15T00:00:00"/>
    <d v="2025-01-14T00:00:00"/>
    <m/>
    <m/>
    <m/>
    <n v="120833"/>
    <m/>
    <s v="DIRECTO"/>
    <s v="RIESGO III"/>
    <s v="PROMODISTRITO - R3"/>
    <s v="R8 RECOLECCIÓN"/>
    <s v="TURNO #TD5 (18:00 - 02:00)"/>
    <m/>
    <s v="RUIZ VARGAS EDGAR ORLANDO"/>
    <d v="2000-06-08T00:00:00"/>
    <n v="24"/>
    <s v="M"/>
    <s v="BOGOTA, D.C."/>
    <n v="2"/>
    <s v="BACHILLER BÁSICO"/>
    <s v="SOLTERO"/>
    <s v="BANCOLOMBIA"/>
    <s v="AHO"/>
    <n v="69900008781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34027432"/>
    <n v="3134027432"/>
    <s v="jr9457366@gmail.com"/>
    <m/>
    <m/>
    <s v="N.A"/>
    <s v="N.A"/>
    <s v="L"/>
    <n v="39"/>
    <n v="39"/>
    <s v="L"/>
    <s v="N.A"/>
    <s v="N.A"/>
    <m/>
    <m/>
    <m/>
    <m/>
    <m/>
    <s v="jrodriguez"/>
    <s v="2024-07-15 14:55:1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7-01T00:00:00"/>
    <n v="24170"/>
    <n v="1003708499"/>
    <s v="ALVAREZ BUSTOS LUIS CARLOS"/>
    <x v="20"/>
    <s v="1003708499.jpg"/>
    <s v="O+"/>
    <n v="1300000"/>
    <m/>
    <m/>
    <s v="AYUDANTE DE RECOLECCION"/>
    <s v="LOCAL"/>
    <s v="ACTIVO"/>
    <d v="2024-01-15T00:00:00"/>
    <d v="2025-01-14T00:00:00"/>
    <m/>
    <m/>
    <m/>
    <n v="120833"/>
    <m/>
    <s v="DIRECTO"/>
    <s v="RIESGO III"/>
    <s v="PROMODISTRITO - R3"/>
    <s v="R2 RECOLECCIÓN"/>
    <s v="TURNO #R1 (05:00 - 13:00)"/>
    <m/>
    <m/>
    <d v="1991-06-13T00:00:00"/>
    <n v="33"/>
    <s v="M"/>
    <s v="SOACHA"/>
    <n v="1"/>
    <s v="BACHILLER"/>
    <s v="UNIÓN LIBRE"/>
    <s v="BANCOLOMBIA"/>
    <s v="AHO"/>
    <n v="69900008028"/>
    <s v="MAYORGA GUERRERO JUAN BERN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2812515"/>
    <n v="3202812515"/>
    <s v="alvarez_.1@hotmail.com"/>
    <m/>
    <m/>
    <s v="N.A"/>
    <s v="N.A"/>
    <s v="M"/>
    <n v="40"/>
    <n v="40"/>
    <s v="M"/>
    <s v="N.A"/>
    <s v="N.A"/>
    <m/>
    <m/>
    <m/>
    <m/>
    <m/>
    <s v="jrodriguez"/>
    <s v="2024-01-16 11:23:27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2-03-13T00:00:00"/>
    <n v="1651"/>
    <n v="1106783495"/>
    <s v="LOZADA CRUZ JHON EDUAR"/>
    <x v="20"/>
    <s v="1106783495.jpg"/>
    <s v="O+"/>
    <n v="1300000"/>
    <d v="2024-01-01T00:00:00"/>
    <n v="1160000"/>
    <s v="AYUDANTE DE RECOLECCION"/>
    <s v="LOCAL"/>
    <s v="ACTIVO"/>
    <d v="2018-02-03T00:00:00"/>
    <d v="2025-02-02T00:00:00"/>
    <m/>
    <m/>
    <m/>
    <n v="130758"/>
    <m/>
    <s v="DIRECTO"/>
    <s v="RIESGO III"/>
    <s v="PROMODISTRITO - R3"/>
    <s v="R4 RECOLECCIÓN"/>
    <s v="TURNO #R1 (05:00 - 13:00)"/>
    <m/>
    <s v="GALVIS LEON EDWIN YEZID"/>
    <d v="1994-01-13T00:00:00"/>
    <n v="30"/>
    <s v="M"/>
    <s v="BOGOTA, D.C."/>
    <n v="2"/>
    <s v="BACHILLER"/>
    <s v="SOLTERO"/>
    <s v="BANCOLOMBIA"/>
    <s v="AHO"/>
    <n v="69928470059"/>
    <s v="BELTRAN MARTINEZ ROLANDO ANDRES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0"/>
    <n v="3232770755"/>
    <s v="JHONLOZADA779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7-22T00:00:00"/>
    <n v="21387"/>
    <n v="1024591324"/>
    <s v="JIMENEZ GUERRERO JOCCIUN ESTEBAN"/>
    <x v="20"/>
    <s v="1024591324.jpg"/>
    <s v="O+"/>
    <n v="1300000"/>
    <d v="2024-01-01T00:00:00"/>
    <n v="1160000"/>
    <s v="AYUDANTE DE RECOLECCION"/>
    <s v="LOCAL"/>
    <s v="ACTIVO"/>
    <d v="2023-03-21T00:00:00"/>
    <d v="2024-09-20T00:00:00"/>
    <m/>
    <m/>
    <m/>
    <n v="120833"/>
    <m/>
    <s v="DIRECTO"/>
    <s v="RIESGO III"/>
    <s v="PROMODISTRITO - R3"/>
    <s v="R1 RECOLECCIÓN"/>
    <s v="TURNO #R1 (05:00 - 13:00)"/>
    <m/>
    <m/>
    <d v="1994-01-24T00:00:00"/>
    <n v="30"/>
    <s v="M"/>
    <s v="SAN LUIS DE SINCE"/>
    <n v="1"/>
    <s v="BACHILLER"/>
    <s v="UNIÓN LIBRE"/>
    <s v="BANCOLOMBIA"/>
    <s v="AHO"/>
    <n v="56714467960"/>
    <s v="MAYORGA GUERRERO JUAN BERN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6481760"/>
    <n v="3123773405"/>
    <s v="JOCCYJIMENES2@HOTMAIL.COM"/>
    <m/>
    <m/>
    <s v="N.A"/>
    <s v="N.A"/>
    <s v="L"/>
    <n v="38"/>
    <n v="38"/>
    <s v="N.A"/>
    <s v="N.A"/>
    <s v="N.A"/>
    <m/>
    <m/>
    <m/>
    <m/>
    <m/>
    <s v="cgarrido"/>
    <s v="2023-03-21 10:39:55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6-12-18T00:00:00"/>
    <n v="21821"/>
    <n v="1033704046"/>
    <s v="ZAPATA ARIZA LUIS ALBERTO"/>
    <x v="20"/>
    <s v="1033704046.jpg"/>
    <s v="O+"/>
    <n v="1300000"/>
    <d v="2024-01-01T00:00:00"/>
    <n v="1160000"/>
    <s v="AYUDANTE DE RECOLECCION"/>
    <s v="LOCAL"/>
    <s v="ACTIVO"/>
    <d v="2023-05-15T00:00:00"/>
    <d v="2024-11-14T00:00:00"/>
    <m/>
    <m/>
    <m/>
    <n v="120833"/>
    <m/>
    <s v="DIRECTO"/>
    <s v="RIESGO III"/>
    <s v="PROMODISTRITO - R3"/>
    <s v="R4 RECOLECCIÓN"/>
    <s v="TURNO #R1 (05:00 - 13:00)"/>
    <m/>
    <s v="GALVIS LEON EDWIN YEZID"/>
    <d v="1988-12-09T00:00:00"/>
    <n v="35"/>
    <s v="M"/>
    <s v="LA DORADA"/>
    <n v="2"/>
    <s v="BACHILLER"/>
    <s v="CASADO"/>
    <s v="BANCOLOMBIA"/>
    <s v="AHO"/>
    <n v="20681325302"/>
    <s v="BELTRAN MARTINEZ ROLANDO ANDRES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m/>
    <n v="3026408258"/>
    <s v="luiszapataariza0912@gmail.com"/>
    <m/>
    <m/>
    <s v="N.A"/>
    <s v="N.A"/>
    <s v="L"/>
    <n v="39"/>
    <n v="39"/>
    <s v="L"/>
    <s v="N.A"/>
    <s v="N.A"/>
    <m/>
    <m/>
    <m/>
    <m/>
    <m/>
    <s v="jrodriguez"/>
    <s v="2023-05-15 10:30:5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5-16T00:00:00"/>
    <n v="1515"/>
    <n v="80003063"/>
    <s v="CRUZ SOLANO HERNAN DARIO"/>
    <x v="20"/>
    <s v="80003063.jpg"/>
    <s v="A+"/>
    <n v="1300000"/>
    <d v="2024-01-01T00:00:00"/>
    <n v="1160000"/>
    <s v="AYUDANTE DE RECOLECCION"/>
    <s v="LOCAL"/>
    <s v="ACTIVO"/>
    <d v="2018-02-12T00:00:00"/>
    <d v="2025-02-11T00:00:00"/>
    <m/>
    <m/>
    <m/>
    <n v="130758"/>
    <m/>
    <s v="DIRECTO"/>
    <s v="RIESGO III"/>
    <s v="PROMODISTRITO - R3"/>
    <s v="R6 RECOLECCIÓN"/>
    <s v="TURNO #2 (14:00 - 22:00)"/>
    <m/>
    <m/>
    <d v="1979-04-30T00:00:00"/>
    <n v="45"/>
    <s v="M"/>
    <s v="FLORENCIA"/>
    <n v="2"/>
    <s v="BACHILLER"/>
    <s v="UNIÓN LIBRE"/>
    <s v="BANCOLOMBIA"/>
    <s v="AHO"/>
    <n v="69900001656"/>
    <s v="GUERRERO CALDERON ANDRES ESTIVEN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204098889"/>
    <s v="SANDRAMILE609@HOTMAIL.COM"/>
    <m/>
    <m/>
    <s v="N.A"/>
    <s v="N.A"/>
    <s v="L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3-12-02T00:00:00"/>
    <n v="24384"/>
    <n v="1115448843"/>
    <s v="CANDELO ALEXIS"/>
    <x v="20"/>
    <s v="1115448843.jpg"/>
    <s v="B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2-12-25T00:00:00"/>
    <n v="31"/>
    <s v="M"/>
    <s v="BUENAVENTURA"/>
    <n v="2"/>
    <s v="BACHILLER"/>
    <s v="UNIÓN LIBRE"/>
    <s v="BANCOLOMBIA"/>
    <s v="AHO"/>
    <n v="20142832802"/>
    <s v="RUIZ VARGAS EDGAR ORLAN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03723236"/>
    <n v="3103723236"/>
    <s v="candeloalexis13@gmail.com"/>
    <m/>
    <m/>
    <s v="N.A"/>
    <s v="N.A"/>
    <s v="L"/>
    <n v="43"/>
    <n v="43"/>
    <s v="L"/>
    <s v="N.A"/>
    <s v="N.A"/>
    <m/>
    <m/>
    <m/>
    <m/>
    <m/>
    <s v="jrodriguez"/>
    <s v="2024-02-06 15:52:4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7-06-20T00:00:00"/>
    <n v="18655"/>
    <n v="1193094211"/>
    <s v="AGUILAR PALMAR GUSTAVO JAVIER"/>
    <x v="20"/>
    <s v="1193094211.jpg"/>
    <s v="O+"/>
    <n v="1300000"/>
    <d v="2024-01-01T00:00:00"/>
    <n v="1160000"/>
    <s v="AYUDANTE DE RECOLECCION"/>
    <s v="LOCAL"/>
    <s v="ACTIVO"/>
    <d v="2022-06-09T00:00:00"/>
    <d v="2025-06-08T00:00:00"/>
    <m/>
    <m/>
    <m/>
    <n v="120833"/>
    <m/>
    <s v="DIRECTO"/>
    <s v="RIESGO III"/>
    <s v="PROMODISTRITO - R3"/>
    <s v="R9 RECOLECCIÓN"/>
    <s v="TURNO #TD5 (18:00 - 02:00)"/>
    <m/>
    <s v="MUÑOZ MONROY LUIS FERNANDO"/>
    <d v="1998-11-28T00:00:00"/>
    <n v="25"/>
    <s v="M"/>
    <s v="ALBANIA"/>
    <n v="1"/>
    <s v="BACHILLER"/>
    <s v="SOLTERO"/>
    <s v="BANCOLOMBIA"/>
    <s v="AHO"/>
    <n v="69900004868"/>
    <s v="DURAN CASTELLANOS JUAN GUILLERM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6380303"/>
    <n v="3226380303"/>
    <s v="gustavopalmaraguilarpushaira@gmail.com"/>
    <m/>
    <m/>
    <s v="N.A"/>
    <s v="N.A"/>
    <s v="M"/>
    <n v="39"/>
    <n v="39"/>
    <s v="M"/>
    <s v="N.A"/>
    <s v="N.A"/>
    <m/>
    <m/>
    <m/>
    <m/>
    <m/>
    <s v="jrodriguez"/>
    <s v="2022-06-10 15:50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3-03T00:00:00"/>
    <n v="24236"/>
    <n v="1024514673"/>
    <s v="QUIROGA OLAYA DAVIER ANDRES"/>
    <x v="20"/>
    <s v="1024514673.jpg"/>
    <s v="O+"/>
    <n v="1300000"/>
    <m/>
    <m/>
    <s v="AYUDANTE DE RECOLECCION"/>
    <s v="LOCAL"/>
    <s v="ACTIVO"/>
    <d v="2024-01-22T00:00:00"/>
    <d v="2025-01-21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1-03-02T00:00:00"/>
    <n v="33"/>
    <s v="M"/>
    <s v="SOACHA"/>
    <n v="2"/>
    <s v="BACHILLER"/>
    <s v="SOLTERO"/>
    <s v="BANCOLOMBIA"/>
    <s v="AHO"/>
    <n v="69900008046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494583"/>
    <n v="3028494583"/>
    <s v="davieradnresquiroga@hotmail.com"/>
    <m/>
    <m/>
    <s v="N.A"/>
    <s v="N.A"/>
    <s v="XL"/>
    <n v="40"/>
    <n v="40"/>
    <s v="XL"/>
    <s v="N.A"/>
    <s v="N.A"/>
    <m/>
    <m/>
    <m/>
    <m/>
    <m/>
    <s v="jrodriguez"/>
    <s v="2024-01-22 08:16:4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9-11T00:00:00"/>
    <n v="22780"/>
    <n v="15452203"/>
    <s v="CASTAÑO ROJAS FREDDY"/>
    <x v="20"/>
    <s v="15452203.jpg"/>
    <s v="A+"/>
    <n v="1300000"/>
    <d v="2024-01-01T00:00:00"/>
    <n v="1160000"/>
    <s v="AYUDANTE DE RECOLECCION"/>
    <s v="LOCAL"/>
    <s v="ACTIVO"/>
    <d v="2023-09-04T00:00:00"/>
    <d v="2024-09-03T00:00:00"/>
    <m/>
    <m/>
    <m/>
    <n v="120833"/>
    <m/>
    <s v="DIRECTO"/>
    <s v="RIESGO III"/>
    <s v="PROMODISTRITO - R3"/>
    <s v="R6 RECOLECCIÓN"/>
    <s v="TURNO #2 (14:00 - 22:00)"/>
    <m/>
    <m/>
    <d v="1979-10-20T00:00:00"/>
    <n v="44"/>
    <s v="M"/>
    <s v="SIMITI"/>
    <n v="3"/>
    <s v="PRIMARIA"/>
    <s v="UNIÓN LIBRE"/>
    <s v="BANCOLOMBIA"/>
    <s v="AHO"/>
    <n v="69900007512"/>
    <s v="GUERRERO CALDERON ANDRES ESTIVEN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186471129"/>
    <n v="3186471129"/>
    <s v="castanorojasfreddy@gmail.com"/>
    <m/>
    <m/>
    <s v="N.A"/>
    <s v="N.A"/>
    <s v="L"/>
    <n v="42"/>
    <n v="42"/>
    <s v="L"/>
    <s v="N.A"/>
    <s v="N.A"/>
    <m/>
    <m/>
    <m/>
    <m/>
    <m/>
    <s v="jrodriguez"/>
    <s v="2023-09-05 16:50:2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4-04-01T00:00:00"/>
    <n v="24381"/>
    <n v="1033786546"/>
    <s v="GONZALEZ PISCO REYNALDO"/>
    <x v="20"/>
    <s v="1033786546.jpg"/>
    <s v="A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R2 RECOLECCIÓN"/>
    <s v="TURNO #R1 (05:00 - 13:00)"/>
    <m/>
    <m/>
    <d v="1996-03-30T00:00:00"/>
    <n v="28"/>
    <s v="M"/>
    <s v="BOGOTA, D.C."/>
    <n v="2"/>
    <s v="BACHILLER"/>
    <s v="SOLTERO"/>
    <s v="BANCOLOMBIA"/>
    <s v="AHO"/>
    <n v="69900008129"/>
    <s v="MAYORGA GUERRERO JUAN BERN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28989592"/>
    <n v="3228989592"/>
    <s v="greynaldo579@gmail.com"/>
    <m/>
    <m/>
    <s v="N.A"/>
    <s v="N.A"/>
    <s v="M"/>
    <n v="38"/>
    <n v="38"/>
    <s v="M"/>
    <s v="N.A"/>
    <s v="N.A"/>
    <m/>
    <m/>
    <m/>
    <m/>
    <m/>
    <s v="jrodriguez"/>
    <s v="2024-02-06 15:52:43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08-29T00:00:00"/>
    <n v="15042"/>
    <n v="1007650166"/>
    <s v="RAMIREZ CERVERA JHON FREDY"/>
    <x v="20"/>
    <s v="1007650166.jpg"/>
    <s v="O+"/>
    <n v="1300000"/>
    <d v="2024-01-01T00:00:00"/>
    <n v="1160000"/>
    <s v="AYUDANTE DE RECOLECCION"/>
    <s v="LOCAL"/>
    <s v="ACTIVO"/>
    <d v="2021-03-25T00:00:00"/>
    <d v="2025-03-24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8-08-13T00:00:00"/>
    <n v="25"/>
    <s v="M"/>
    <s v="LERIDA"/>
    <n v="2"/>
    <s v="BACHILLER"/>
    <s v="SOLTERO"/>
    <s v="BANCOLOMBIA"/>
    <s v="AHO"/>
    <n v="69900001781"/>
    <s v="RUIZ VARGAS EDGAR ORLANDO"/>
    <s v="COBOS GARZON JOSE MARIA"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212665448"/>
    <s v="1007650766JR@GMAIL.COM"/>
    <m/>
    <m/>
    <s v="N.A"/>
    <s v="N.A"/>
    <s v="L"/>
    <n v="40"/>
    <n v="40"/>
    <s v="L"/>
    <s v="N.A"/>
    <s v="N.A"/>
    <m/>
    <m/>
    <m/>
    <m/>
    <m/>
    <s v="mrubiano"/>
    <s v="2021-03-25 10:16:58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8-05-29T00:00:00"/>
    <n v="24676"/>
    <n v="1109843638"/>
    <s v="POLOCHE TAFUR YILBER"/>
    <x v="20"/>
    <s v="1109843638.jpg"/>
    <s v="O+"/>
    <n v="1300000"/>
    <m/>
    <m/>
    <s v="AYUDANTE DE RECOLECCION"/>
    <s v="LOCAL"/>
    <s v="ACTIVO"/>
    <d v="2024-02-26T00:00:00"/>
    <d v="2024-08-25T00:00:00"/>
    <m/>
    <m/>
    <m/>
    <n v="120833"/>
    <m/>
    <s v="DIRECTO"/>
    <s v="RIESGO III"/>
    <s v="PROMODISTRITO - R3"/>
    <s v="I1 RECOLECCIÓN"/>
    <s v="TURNO #R1 (05:00 - 13:00)"/>
    <m/>
    <m/>
    <d v="1990-05-13T00:00:00"/>
    <n v="34"/>
    <s v="M"/>
    <s v="COYAIMA"/>
    <n v="2"/>
    <s v="BACHILLER"/>
    <s v="CASADO"/>
    <s v="BANCOLOMBIA"/>
    <s v="AHO"/>
    <n v="69900001216"/>
    <s v="CHACON SANABRIA GEISON JAI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208910955"/>
    <s v="yilbertafur572@gmail.com"/>
    <m/>
    <m/>
    <s v="N.A"/>
    <s v="N.A"/>
    <s v="M"/>
    <n v="41"/>
    <n v="41"/>
    <s v="N.A"/>
    <s v="N.A"/>
    <s v="N.A"/>
    <m/>
    <m/>
    <m/>
    <m/>
    <m/>
    <s v="jrodriguez"/>
    <s v="2024-02-26 10:00:02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0-11-26T00:00:00"/>
    <n v="24336"/>
    <n v="1033749615"/>
    <s v="MESA MORENO ANGEL MAURICIO"/>
    <x v="20"/>
    <s v="1033749615.jpg"/>
    <s v="O+"/>
    <n v="1300000"/>
    <m/>
    <m/>
    <s v="AYUDANTE DE RECOLECCION"/>
    <s v="LOCAL"/>
    <s v="ACTIVO"/>
    <d v="2024-02-01T00:00:00"/>
    <d v="2025-01-31T00:00:00"/>
    <m/>
    <m/>
    <m/>
    <n v="120833"/>
    <m/>
    <s v="DIRECTO"/>
    <s v="RIESGO III"/>
    <s v="PROMODISTRITO - R3"/>
    <s v="R3 RECOLECCIÓN"/>
    <s v="TURNO #R1 (05:00 - 13:00)"/>
    <m/>
    <s v="BUSTAMANTE MARTINEZ PEDRO HELI"/>
    <d v="1992-11-23T00:00:00"/>
    <n v="31"/>
    <s v="M"/>
    <s v="BOGOTA, D.C."/>
    <n v="2"/>
    <s v="BACHILLER"/>
    <s v="UNIÓN LIBRE"/>
    <s v="BANCOLOMBIA"/>
    <s v="AHO"/>
    <n v="69900008104"/>
    <s v="RUIZ VARGAS EDGAR ORLAND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024479207"/>
    <n v="3024479207"/>
    <s v="mesaa0266@gmail.com"/>
    <m/>
    <m/>
    <s v="N.A"/>
    <s v="N.A"/>
    <s v="XL"/>
    <n v="41"/>
    <n v="42"/>
    <s v="XL"/>
    <s v="N.A"/>
    <s v="N.A"/>
    <m/>
    <m/>
    <m/>
    <m/>
    <m/>
    <s v="jrodriguez"/>
    <s v="2024-02-01 15:58:49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9-04-24T00:00:00"/>
    <n v="8367"/>
    <n v="1111336956"/>
    <s v="QUINTERO CAICEDO ISAI"/>
    <x v="20"/>
    <s v="1111336956.jpg"/>
    <s v="A+"/>
    <n v="1300000"/>
    <d v="2024-01-01T00:00:00"/>
    <n v="1160000"/>
    <s v="AYUDANTE DE RECOLECCION"/>
    <s v="LOCAL"/>
    <s v="ACTIVO"/>
    <d v="2019-03-15T00:00:00"/>
    <d v="2025-03-14T00:00:00"/>
    <m/>
    <m/>
    <m/>
    <n v="130758"/>
    <m/>
    <s v="DIRECTO"/>
    <s v="RIESGO III"/>
    <s v="PROMODISTRITO - R3"/>
    <s v="R3 RECOLECCIÓN"/>
    <s v="TURNO #R1 (05:00 - 13:00)"/>
    <m/>
    <s v="BUSTAMANTE MARTINEZ PEDRO HELI"/>
    <d v="1990-11-13T00:00:00"/>
    <n v="33"/>
    <s v="M"/>
    <s v="BOGOTA, D.C."/>
    <n v="2"/>
    <s v="BACHILLER"/>
    <s v="SOLTERO"/>
    <s v="DAVIVIENDA"/>
    <s v="AHO"/>
    <n v="488404071307"/>
    <s v="RUIZ VARGAS EDGAR ORLANDO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38351459"/>
    <n v="3138351459"/>
    <s v="ISAIQUINTERO9@GMAIL.COM"/>
    <m/>
    <m/>
    <s v="N.A"/>
    <s v="N.A"/>
    <s v="M"/>
    <n v="40"/>
    <n v="40"/>
    <s v="M"/>
    <s v="N.A"/>
    <s v="N.A"/>
    <m/>
    <m/>
    <m/>
    <m/>
    <m/>
    <s v="dcurrea"/>
    <s v="2019-03-19 10:35:3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16-12-26T00:00:00"/>
    <n v="24376"/>
    <n v="1000773092"/>
    <s v="VARGAS JIMENEZ JOHAN DAVID"/>
    <x v="20"/>
    <s v="1000773092.jpg"/>
    <s v="O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I2 RECOLECCIÓN"/>
    <s v="TURNO #3 (22:00 - 06:00)"/>
    <m/>
    <m/>
    <d v="1998-12-18T00:00:00"/>
    <n v="25"/>
    <s v="M"/>
    <s v="BOGOTA, D.C."/>
    <n v="1"/>
    <s v="BACHILLER"/>
    <s v="SOLTERO"/>
    <s v="BANCOLOMBIA"/>
    <s v="AHO"/>
    <n v="69900008126"/>
    <s v="MEJIA PLATA PABLO ALBERT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011827379"/>
    <n v="3011827379"/>
    <s v="johanvargas2023@hotmail.com"/>
    <m/>
    <m/>
    <s v="N.A"/>
    <s v="N.A"/>
    <s v="XL"/>
    <n v="40"/>
    <n v="40"/>
    <s v="XL"/>
    <s v="N.A"/>
    <s v="N.A"/>
    <m/>
    <m/>
    <m/>
    <m/>
    <m/>
    <s v="jrodriguez"/>
    <s v="2024-02-06 15:49:51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8-09-14T00:00:00"/>
    <n v="1653"/>
    <n v="14010183"/>
    <s v="LOZADA TAPIA WILLIAM ALBERTO"/>
    <x v="20"/>
    <s v="14010183.jpg"/>
    <s v="O+"/>
    <n v="1300000"/>
    <d v="2024-01-01T00:00:00"/>
    <n v="1160000"/>
    <s v="AYUDANTE DE RECOLECCION"/>
    <s v="LOCAL"/>
    <s v="ACTIVO"/>
    <d v="2018-02-03T00:00:00"/>
    <d v="2025-02-02T00:00:00"/>
    <m/>
    <m/>
    <m/>
    <n v="130758"/>
    <m/>
    <s v="DIRECTO"/>
    <s v="RIESGO III"/>
    <s v="PROMODISTRITO - R3"/>
    <s v="R4 RECOLECCIÓN"/>
    <s v="TURNO #R1 (05:00 - 13:00)"/>
    <m/>
    <s v="GALVIS LEON EDWIN YEZID"/>
    <d v="1980-01-28T00:00:00"/>
    <n v="44"/>
    <s v="M"/>
    <s v="CHAPARRAL"/>
    <n v="2"/>
    <s v="BACHILLER"/>
    <s v="UNIÓN LIBRE"/>
    <s v="BANCOLOMBIA"/>
    <s v="AHO"/>
    <n v="69900001617"/>
    <s v="BELTRAN MARTINEZ ROLANDO ANDRES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0"/>
    <n v="3107588185"/>
    <s v="LOZADAWILLIAM81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3-01-22T00:00:00"/>
    <n v="2231"/>
    <n v="80877838"/>
    <s v="SANTANA LAITON YUVAN ALIRIO"/>
    <x v="20"/>
    <s v="80877838.jpg"/>
    <s v="B+"/>
    <n v="1300000"/>
    <d v="2024-01-01T00:00:00"/>
    <n v="1160000"/>
    <s v="AYUDANTE DE RECOLECCION"/>
    <s v="LOCAL"/>
    <s v="ACTIVO"/>
    <d v="2018-07-19T00:00:00"/>
    <d v="2025-07-18T00:00:00"/>
    <m/>
    <m/>
    <m/>
    <n v="130758"/>
    <m/>
    <s v="DIRECTO"/>
    <s v="RIESGO III"/>
    <s v="PROMODISTRITO - R3"/>
    <s v="I2 RECOLECCIÓN"/>
    <s v="TURNO #3 (22:00 - 06:00)"/>
    <m/>
    <m/>
    <d v="1984-12-22T00:00:00"/>
    <n v="39"/>
    <s v="M"/>
    <s v="BOGOTA, D.C."/>
    <n v="2"/>
    <s v="BACHILLER"/>
    <s v="UNIÓN LIBRE"/>
    <s v="BANCOLOMBIA"/>
    <s v="AHO"/>
    <n v="69800001437"/>
    <s v="MEJIA PLATA PABLO ALBERTO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114199018"/>
    <s v="YUVANSANTANA87@HOTMAIL.COM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2004-02-11T00:00:00"/>
    <n v="24378"/>
    <n v="1050396022"/>
    <s v="CENTENO CABARCA DAIMER"/>
    <x v="20"/>
    <s v="1050396022.jpg"/>
    <s v="A+"/>
    <n v="1300000"/>
    <m/>
    <m/>
    <s v="AYUDANTE DE RECOLECCION"/>
    <s v="LOCAL"/>
    <s v="ACTIVO"/>
    <d v="2024-02-05T00:00:00"/>
    <d v="2024-08-04T00:00:00"/>
    <m/>
    <m/>
    <m/>
    <n v="120833"/>
    <m/>
    <s v="DIRECTO"/>
    <s v="RIESGO III"/>
    <s v="PROMODISTRITO - R3"/>
    <s v="I2 RECOLECCIÓN"/>
    <s v="TURNO #3 (22:00 - 06:00)"/>
    <m/>
    <m/>
    <d v="1984-12-20T00:00:00"/>
    <n v="39"/>
    <s v="M"/>
    <s v="EL BANCO"/>
    <n v="1"/>
    <s v="PRIMARIA"/>
    <s v="UNIÓN LIBRE"/>
    <s v="BANCOLOMBIA"/>
    <s v="AHO"/>
    <n v="69900008162"/>
    <s v="MEJIA PLATA PABLO ALBERT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32402104"/>
    <n v="3232402104"/>
    <s v="daimercenteno1984@gmail.com"/>
    <m/>
    <m/>
    <s v="N.A"/>
    <s v="N.A"/>
    <s v="M"/>
    <n v="40"/>
    <n v="40"/>
    <s v="M"/>
    <s v="N.A"/>
    <s v="N.A"/>
    <m/>
    <m/>
    <m/>
    <m/>
    <m/>
    <s v="jrodriguez"/>
    <s v="2024-02-06 15:49:54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83-08-16T00:00:00"/>
    <n v="1470"/>
    <n v="79351974"/>
    <s v="CASTILLO LOPEZ JOSE TOMAS"/>
    <x v="235"/>
    <s v="79351974.jpg"/>
    <s v="O+"/>
    <n v="1300000"/>
    <d v="2024-01-01T00:00:00"/>
    <n v="1160000"/>
    <s v="AYUDANTE GUAYERO"/>
    <s v="LOCAL"/>
    <s v="ACTIVO"/>
    <d v="2018-02-13T00:00:00"/>
    <d v="2025-02-12T00:00:00"/>
    <m/>
    <m/>
    <m/>
    <n v="130758"/>
    <m/>
    <s v="DIRECTO"/>
    <s v="RIESGO III"/>
    <s v="PROMODISTRITO - R3"/>
    <s v="R3 RECOLECCIÓN"/>
    <s v="TURNO #R1 (05:00 - 13:00)"/>
    <m/>
    <s v="BUSTAMANTE MARTINEZ PEDRO HELI"/>
    <d v="1964-11-15T00:00:00"/>
    <n v="59"/>
    <s v="M"/>
    <s v="CABRERA"/>
    <n v="1"/>
    <s v="PRIMARIA"/>
    <s v="SOLTERO"/>
    <s v="BANCOLOMBIA"/>
    <s v="AHO"/>
    <n v="69900001842"/>
    <s v="RUIZ VARGAS EDGAR ORLAN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7645253"/>
    <n v="3202808411"/>
    <s v="JOSETOMASCASTILLO9@GMAIL.COM"/>
    <m/>
    <m/>
    <s v="N.A"/>
    <s v="N.A"/>
    <s v="L"/>
    <n v="39"/>
    <n v="39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01-24T00:00:00"/>
    <n v="581"/>
    <n v="76330264"/>
    <s v="BENAVIDES ALEGRIA JESUS ELIO"/>
    <x v="236"/>
    <s v="76330264.jpg"/>
    <s v="B+"/>
    <n v="1300000"/>
    <d v="2024-01-01T00:00:00"/>
    <n v="1160000"/>
    <s v="OPERARIO DE CESTA"/>
    <s v="LOCAL"/>
    <s v="ACTIVO"/>
    <d v="2018-02-12T00:00:00"/>
    <d v="2025-02-11T00:00:00"/>
    <m/>
    <m/>
    <m/>
    <m/>
    <n v="455000"/>
    <s v="DIRECTO"/>
    <s v="RIESGO III"/>
    <s v="PROMODISTRITO - R3"/>
    <s v="R14 RECOLECCIÓN"/>
    <s v="TURNO #2 (14:00 - 22:00)"/>
    <m/>
    <m/>
    <d v="1978-01-20T00:00:00"/>
    <n v="46"/>
    <s v="M"/>
    <s v="PUERTO RICO"/>
    <n v="1"/>
    <s v="BACHILLER"/>
    <s v="UNIÓN LIBRE"/>
    <s v="BANCOLOMBIA"/>
    <s v="AHO"/>
    <n v="69900001362"/>
    <s v="MUÑOZ MONROY LUIS FERN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24649112"/>
    <n v="3152222222"/>
    <s v="ZULISALAMANCA@HOTMAIL.COM"/>
    <m/>
    <m/>
    <s v="N.A"/>
    <s v="N.A"/>
    <s v="M"/>
    <n v="38"/>
    <n v="38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130"/>
    <s v="PROCESO OPERATIVO DE RECOLECCION"/>
    <m/>
    <s v="CONTRATACIÓN DIRECTA"/>
    <s v="TERMINO FIJO"/>
    <s v="CEDULA DE CIUDADANIA"/>
    <d v="1997-12-21T00:00:00"/>
    <n v="793"/>
    <n v="80067957"/>
    <s v="GONZALEZ OROZCO ALEXANDER"/>
    <x v="236"/>
    <s v="80067957.jpg"/>
    <s v="B+"/>
    <n v="1300000"/>
    <d v="2024-01-01T00:00:00"/>
    <n v="1160000"/>
    <s v="OPERARIO DE CESTA"/>
    <s v="LOCAL"/>
    <s v="ACTIVO"/>
    <d v="2018-02-07T00:00:00"/>
    <d v="2025-02-06T00:00:00"/>
    <m/>
    <m/>
    <m/>
    <m/>
    <n v="455000"/>
    <s v="DIRECTO"/>
    <s v="RIESGO III"/>
    <s v="PROMODISTRITO - R3"/>
    <s v="R14 RECOLECCIÓN"/>
    <s v="TURNO #2 (14:00 - 22:00)"/>
    <m/>
    <m/>
    <d v="1979-09-23T00:00:00"/>
    <n v="44"/>
    <s v="M"/>
    <s v="BOGOTA, D.C."/>
    <n v="2"/>
    <s v="BACHILLER"/>
    <s v="UNIÓN LIBRE"/>
    <s v="BANCOLOMBIA"/>
    <s v="AHO"/>
    <n v="69927809931"/>
    <s v="MUÑOZ MONROY LUIS FERN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7318774"/>
    <n v="3209944118"/>
    <s v="ALEXX023GONZALEZ@GMAIL.COM"/>
    <m/>
    <m/>
    <s v="L"/>
    <n v="12"/>
    <s v="XXL"/>
    <n v="42"/>
    <n v="42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1-09T00:00:00"/>
    <n v="23586"/>
    <n v="1033729165"/>
    <s v="MONSALVE ESTEPA JORGE HUMBERTO"/>
    <x v="21"/>
    <s v="1033729165.jpg"/>
    <s v="O+"/>
    <n v="1952000"/>
    <d v="2024-02-01T00:00:00"/>
    <n v="1750000"/>
    <s v="CONDUCTOR"/>
    <s v="LOCAL"/>
    <s v="ACTIVO"/>
    <d v="2023-11-14T00:00:00"/>
    <d v="2024-11-13T00:00:00"/>
    <m/>
    <m/>
    <m/>
    <n v="422000"/>
    <m/>
    <s v="DIRECTO"/>
    <s v="RIESGO III"/>
    <s v="PROMODISTRITO - R3"/>
    <s v="R9 RECOLECCIÓN"/>
    <s v="TURNO #TD5 (18:00 - 02:00)"/>
    <m/>
    <s v="MUÑOZ MONROY LUIS FERNANDO"/>
    <d v="1990-12-30T00:00:00"/>
    <n v="33"/>
    <s v="M"/>
    <s v="BOGOTA, D.C."/>
    <n v="2"/>
    <s v="BACHILLER"/>
    <s v="UNIÓN LIBRE"/>
    <s v="BANCOLOMBIA"/>
    <s v="AHO"/>
    <n v="42827798708"/>
    <s v="DURAN CASTELLANOS JUAN GUILLERM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144084953"/>
    <n v="3144084953"/>
    <s v="monsalveestepajorge84@gmail.com"/>
    <m/>
    <m/>
    <s v="L"/>
    <n v="36"/>
    <s v="N.A"/>
    <n v="40"/>
    <s v="N.A"/>
    <s v="L"/>
    <s v="N.A"/>
    <s v="N.A"/>
    <m/>
    <m/>
    <m/>
    <m/>
    <m/>
    <s v="jrodriguez"/>
    <s v="2023-11-15 16:56:0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2-07-08T00:00:00"/>
    <n v="22524"/>
    <n v="80767332"/>
    <s v="VERANO MONTES ELKIN YADIR"/>
    <x v="21"/>
    <s v="80767332.jpg"/>
    <s v="A+"/>
    <n v="1952000"/>
    <d v="2024-02-01T00:00:00"/>
    <n v="1750000"/>
    <s v="CONDUCTOR"/>
    <s v="LOCAL"/>
    <s v="ACTIVO"/>
    <d v="2023-08-08T00:00:00"/>
    <d v="2024-08-07T00:00:00"/>
    <m/>
    <m/>
    <m/>
    <n v="422000"/>
    <m/>
    <s v="DIRECTO"/>
    <s v="RIESGO III"/>
    <s v="PROMODISTRITO - R3"/>
    <s v="I2 RECOLECCIÓN"/>
    <s v="TURNO #3 (22:00 - 06:00)"/>
    <m/>
    <m/>
    <d v="1984-06-22T00:00:00"/>
    <n v="40"/>
    <s v="M"/>
    <s v="BOGOTA, D.C."/>
    <n v="2"/>
    <s v="BACHILLER"/>
    <s v="UNIÓN LIBRE"/>
    <s v="BANCOLOMBIA"/>
    <s v="AHO"/>
    <n v="54756386045"/>
    <s v="MEJIA PLATA PABLO ALBERT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46099742"/>
    <n v="3046099742"/>
    <s v="elkinverano22@gmail.com"/>
    <m/>
    <m/>
    <s v="S"/>
    <n v="30"/>
    <s v="N.A"/>
    <n v="37"/>
    <s v="N.A"/>
    <s v="S"/>
    <s v="N.A"/>
    <s v="N.A"/>
    <m/>
    <m/>
    <m/>
    <m/>
    <m/>
    <s v="jrodriguez"/>
    <s v="2023-08-08 11:58:3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4-26T00:00:00"/>
    <n v="24346"/>
    <n v="1071580043"/>
    <s v="RUEDA SERGIO ANDRES"/>
    <x v="21"/>
    <s v="1071580043.jpg"/>
    <s v="A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R13 RECOLECCIÓN"/>
    <s v="TURNO #2 (14:00 - 22:00)"/>
    <m/>
    <s v="AVILA ROMERO EDGAR MAURICIO"/>
    <d v="1992-03-12T00:00:00"/>
    <n v="32"/>
    <s v="M"/>
    <s v="CAPARRAPI"/>
    <n v="2"/>
    <s v="BACHILLER"/>
    <s v="SOLTERO"/>
    <s v="BANCOLOMBIA"/>
    <s v="AHO"/>
    <n v="91201185055"/>
    <s v="MAYORGA GUERRERO JUAN BERNARDO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02780886"/>
    <n v="3102780886"/>
    <s v="ar.integralsolutions30@gmail.com"/>
    <m/>
    <m/>
    <s v="L"/>
    <n v="34"/>
    <s v="N.A"/>
    <n v="40"/>
    <n v="40"/>
    <s v="L"/>
    <s v="N.A"/>
    <s v="N.A"/>
    <m/>
    <m/>
    <m/>
    <m/>
    <m/>
    <s v="jrodriguez"/>
    <s v="2024-02-01 16:06:4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11-01T00:00:00"/>
    <n v="24174"/>
    <n v="1073678025"/>
    <s v="ALFONSO ACEVEDO YEISON FABIAN"/>
    <x v="21"/>
    <s v="1073678025.jpg"/>
    <s v="O+"/>
    <n v="1952000"/>
    <d v="2024-02-01T00:00:00"/>
    <n v="1750000"/>
    <s v="CONDUCTOR"/>
    <s v="LOCAL"/>
    <s v="ACTIVO"/>
    <d v="2024-01-15T00:00:00"/>
    <d v="2025-01-14T00:00:00"/>
    <m/>
    <m/>
    <m/>
    <n v="422000"/>
    <m/>
    <s v="DIRECTO"/>
    <s v="RIESGO III"/>
    <s v="PROMODISTRITO - R3"/>
    <s v="R4 RECOLECCIÓN"/>
    <s v="TURNO #R1 (05:00 - 13:00)"/>
    <m/>
    <s v="GALVIS LEON EDWIN YEZID"/>
    <d v="1988-07-28T00:00:00"/>
    <n v="35"/>
    <s v="M"/>
    <s v="BOGOTA, D.C."/>
    <n v="3"/>
    <s v="BACHILLER"/>
    <s v="UNIÓN LIBRE"/>
    <s v="BANCOLOMBIA"/>
    <s v="AHO"/>
    <n v="10056267897"/>
    <s v="BELTRAN MARTINEZ ROLANDO ANDRE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46753006"/>
    <n v="3246753006"/>
    <s v="fabian5ljf@hotmail.com"/>
    <m/>
    <m/>
    <s v="M"/>
    <n v="28"/>
    <s v="N.A"/>
    <n v="38"/>
    <s v="N.A"/>
    <s v="M"/>
    <s v="N.A"/>
    <s v="N.A"/>
    <m/>
    <m/>
    <m/>
    <m/>
    <m/>
    <s v="jrodriguez"/>
    <s v="2024-01-16 11:23:3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9-08-23T00:00:00"/>
    <n v="15521"/>
    <n v="79818071"/>
    <s v="MONTOYA CARRION ARIEL ENRIQUE"/>
    <x v="21"/>
    <s v="79818071.jpg"/>
    <s v="O-"/>
    <n v="1952000"/>
    <d v="2024-02-01T00:00:00"/>
    <n v="1750000"/>
    <s v="CONDUCTOR"/>
    <s v="LOCAL"/>
    <s v="ACTIVO"/>
    <d v="2021-07-01T00:00:00"/>
    <d v="2025-06-30T00:00:00"/>
    <m/>
    <m/>
    <m/>
    <n v="422000"/>
    <m/>
    <s v="DIRECTO"/>
    <s v="RIESGO III"/>
    <s v="PROMODISTRITO - R3"/>
    <s v="R5 RECOLECCIÓN"/>
    <s v="TURNO #R1 (05:00 - 13:00)"/>
    <m/>
    <m/>
    <d v="1981-07-27T00:00:00"/>
    <n v="42"/>
    <s v="M"/>
    <s v="BOGOTA, D.C."/>
    <n v="2"/>
    <s v="BACHILLER"/>
    <s v="UNIÓN LIBRE"/>
    <s v="BANCOLOMBIA"/>
    <s v="AHO"/>
    <n v="69900001867"/>
    <s v="SANDOVAL GONZALEZ DANIEL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052666812"/>
    <n v="3052666812"/>
    <s v="ARIELMONTOYA1999@GMAIL.COM"/>
    <m/>
    <m/>
    <s v="M"/>
    <n v="32"/>
    <s v="N.A"/>
    <n v="39"/>
    <s v="N.A"/>
    <s v="N.A"/>
    <s v="N.A"/>
    <s v="N.A"/>
    <m/>
    <m/>
    <m/>
    <m/>
    <m/>
    <s v="jrodriguez"/>
    <s v="2021-07-01 16:35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2-05-15T00:00:00"/>
    <n v="23585"/>
    <n v="1023932754"/>
    <s v="MONTAÑO RICO JULIAN DAVID"/>
    <x v="21"/>
    <s v="1023932754.jpg"/>
    <s v="B+"/>
    <n v="1952000"/>
    <d v="2024-02-01T00:00:00"/>
    <n v="1750000"/>
    <s v="CONDUCTOR"/>
    <s v="LOCAL"/>
    <s v="ACTIVO"/>
    <d v="2023-11-14T00:00:00"/>
    <d v="2024-11-13T00:00:00"/>
    <m/>
    <m/>
    <m/>
    <n v="422000"/>
    <m/>
    <s v="DIRECTO"/>
    <s v="RIESGO III"/>
    <s v="PROMODISTRITO - R3"/>
    <s v="R9 RECOLECCIÓN"/>
    <s v="TURNO #TD5 (18:00 - 02:00)"/>
    <m/>
    <s v="MUÑOZ MONROY LUIS FERNANDO"/>
    <d v="1994-05-06T00:00:00"/>
    <n v="30"/>
    <s v="M"/>
    <s v="BOGOTA, D.C."/>
    <n v="2"/>
    <s v="BACHILLER"/>
    <s v="UNIÓN LIBRE"/>
    <s v="BANCOLOMBIA"/>
    <s v="AHO"/>
    <n v="69900007843"/>
    <s v="DURAN CASTELLANOS JUAN GUILLERM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3128114895"/>
    <n v="3128114895"/>
    <s v="juliandavidrico.2014@gmail.com"/>
    <m/>
    <m/>
    <s v="M"/>
    <n v="34"/>
    <s v="N.A"/>
    <n v="39"/>
    <s v="N.A"/>
    <s v="M"/>
    <s v="N.A"/>
    <s v="N.A"/>
    <m/>
    <m/>
    <m/>
    <m/>
    <m/>
    <s v="jrodriguez"/>
    <s v="2023-11-15 16:56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06-20T00:00:00"/>
    <n v="441"/>
    <n v="79706617"/>
    <s v="VASQUEZ ESPITIA JOSE ALEXANDER"/>
    <x v="21"/>
    <s v="79706617.jpg"/>
    <s v="A+"/>
    <n v="1952000"/>
    <d v="2024-02-01T00:00:00"/>
    <n v="1750000"/>
    <s v="CONDUCTOR"/>
    <s v="LOCAL"/>
    <s v="ACTIVO"/>
    <d v="2018-02-11T00:00:00"/>
    <d v="2025-02-10T00:00:00"/>
    <m/>
    <m/>
    <m/>
    <n v="422000"/>
    <m/>
    <s v="DIRECTO"/>
    <s v="RIESGO III"/>
    <s v="PROMODISTRITO - R3"/>
    <s v="R7 RECOLECCIÓN"/>
    <s v="TURNO #TD5 (18:00 - 02:00)"/>
    <m/>
    <m/>
    <d v="1976-02-07T00:00:00"/>
    <n v="48"/>
    <s v="M"/>
    <s v="BOGOTA, D.C."/>
    <n v="2"/>
    <s v="BACHILLER"/>
    <s v="CASADO"/>
    <s v="BANCOLOMBIA"/>
    <s v="AHO"/>
    <n v="69900001879"/>
    <s v="MUÑOZ AGUDELO PEDRO HARVEY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5222805"/>
    <n v="3142689393"/>
    <s v="DIANJO.04@GMAIL.COM"/>
    <m/>
    <m/>
    <s v="N.A"/>
    <s v="N.A"/>
    <s v="L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06-20T00:00:00"/>
    <n v="22786"/>
    <n v="79766462"/>
    <s v="CHAPARRO MOLINA ERNESTO"/>
    <x v="21"/>
    <s v="79766462.jpg"/>
    <s v="O+"/>
    <n v="1952000"/>
    <d v="2024-02-01T00:00:00"/>
    <n v="1750000"/>
    <s v="CONDUCTOR"/>
    <s v="LOCAL"/>
    <s v="ACTIVO"/>
    <d v="2023-09-04T00:00:00"/>
    <d v="2024-09-03T00:00:00"/>
    <m/>
    <m/>
    <m/>
    <n v="422000"/>
    <m/>
    <s v="DIRECTO"/>
    <s v="RIESGO III"/>
    <s v="PROMODISTRITO - R3"/>
    <s v="R12 RECOLECCION"/>
    <s v="TURNO #2 (14:00 - 22:00)"/>
    <m/>
    <s v="CASAS RUIZ JAIRO ENRIQUE"/>
    <d v="1976-01-31T00:00:00"/>
    <n v="48"/>
    <s v="M"/>
    <s v="BOGOTA, D.C."/>
    <n v="1"/>
    <s v="BACHILLER"/>
    <s v="UNIÓN LIBRE"/>
    <s v="BANCOLOMBIA"/>
    <s v="AHO"/>
    <n v="69900007515"/>
    <s v="GUERRERO CALDERON ANDRES ESTIVEN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159288521"/>
    <n v="3159288521"/>
    <s v="ernestochaparro2012@gmail.com"/>
    <m/>
    <m/>
    <s v="L"/>
    <n v="34"/>
    <s v="N.A"/>
    <n v="39"/>
    <s v="N.A"/>
    <s v="L"/>
    <s v="N.A"/>
    <s v="N.A"/>
    <m/>
    <m/>
    <m/>
    <m/>
    <m/>
    <s v="jrodriguez"/>
    <s v="2023-09-05 16:50:4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2-21T00:00:00"/>
    <n v="15849"/>
    <n v="79743879"/>
    <s v="LOPEZ LOPEZ ALEXANDER"/>
    <x v="21"/>
    <s v="79743879.jpg"/>
    <s v="O+"/>
    <n v="1952000"/>
    <d v="2024-02-01T00:00:00"/>
    <n v="1750000"/>
    <s v="CONDUCTOR"/>
    <s v="LOCAL"/>
    <s v="ACTIVO"/>
    <d v="2021-08-13T00:00:00"/>
    <d v="2024-08-12T00:00:00"/>
    <m/>
    <m/>
    <m/>
    <n v="422000"/>
    <m/>
    <s v="DIRECTO"/>
    <s v="RIESGO III"/>
    <s v="PROMODISTRITO - R3"/>
    <s v="B20 RECOLECCIÓN"/>
    <s v="TURNO #3 (22:00 - 06:00)"/>
    <m/>
    <m/>
    <d v="1976-11-09T00:00:00"/>
    <n v="47"/>
    <s v="M"/>
    <s v="BOGOTA, D.C."/>
    <n v="2"/>
    <s v="BACHILLER"/>
    <s v="SOLTERO"/>
    <s v="BANCOLOMBIA"/>
    <s v="AHO"/>
    <n v="20225820066"/>
    <s v="CUESTA CASTRO JOHN ALEXANDER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7478971"/>
    <n v="3108572510"/>
    <s v="alexanderlopezlopez999@gmail.com"/>
    <m/>
    <m/>
    <s v="L"/>
    <n v="32"/>
    <s v="N.A"/>
    <n v="40"/>
    <s v="N.A"/>
    <s v="N.A"/>
    <s v="N.A"/>
    <s v="N.A"/>
    <m/>
    <m/>
    <m/>
    <m/>
    <m/>
    <s v="jrodriguez"/>
    <s v="2021-08-13 08:59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11-29T00:00:00"/>
    <n v="22782"/>
    <n v="1024485826"/>
    <s v="RAMOS HINCAPIE FREDY ALEXANDER"/>
    <x v="21"/>
    <s v="1024485826.jpg"/>
    <s v="O+"/>
    <n v="1952000"/>
    <d v="2024-02-01T00:00:00"/>
    <n v="1750000"/>
    <s v="CONDUCTOR"/>
    <s v="LOCAL"/>
    <s v="ACTIVO"/>
    <d v="2023-09-04T00:00:00"/>
    <d v="2024-09-03T00:00:00"/>
    <m/>
    <m/>
    <m/>
    <n v="422000"/>
    <m/>
    <s v="DIRECTO"/>
    <s v="RIESGO III"/>
    <s v="PROMODISTRITO - R3"/>
    <s v="B20 RECOLECCIÓN"/>
    <s v="TURNO #3 (22:00 - 06:00)"/>
    <m/>
    <m/>
    <d v="1988-10-27T00:00:00"/>
    <n v="35"/>
    <s v="M"/>
    <s v="BOGOTA, D.C."/>
    <n v="1"/>
    <s v="BACHILLER"/>
    <s v="UNIÓN LIBRE"/>
    <s v="BANCOLOMBIA"/>
    <s v="AHO"/>
    <n v="69900007542"/>
    <s v="CUESTA CASTRO JOHN ALEXANDER"/>
    <m/>
    <s v="BOGOTA, D.C."/>
    <s v="BOGOTA, D.C."/>
    <s v="COLFONDOS [231001]"/>
    <s v="PORVENIR [230301]"/>
    <s v="FAMISANAR [EPS017]"/>
    <s v="COLSUBSIDIO [CCF22]"/>
    <s v="SURA [14-28]"/>
    <s v="NO"/>
    <m/>
    <m/>
    <m/>
    <s v="SIN NIVEL"/>
    <n v="3202926544"/>
    <n v="3202926544"/>
    <s v="allisonramos15@hotmail.com"/>
    <m/>
    <m/>
    <s v="M"/>
    <n v="36"/>
    <s v="N.A"/>
    <n v="38"/>
    <s v="N.A"/>
    <s v="M"/>
    <s v="N.A"/>
    <s v="N.A"/>
    <m/>
    <m/>
    <m/>
    <m/>
    <m/>
    <s v="jrodriguez"/>
    <s v="2023-09-05 16:50:3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05-18T00:00:00"/>
    <n v="18824"/>
    <n v="1030545521"/>
    <s v="MORALES ABELLO DEIBYD  ANDRES"/>
    <x v="21"/>
    <s v="1030545521.jpg"/>
    <s v="A+"/>
    <n v="1952000"/>
    <d v="2024-02-01T00:00:00"/>
    <n v="1750000"/>
    <s v="CONDUCTOR"/>
    <s v="LOCAL"/>
    <s v="ACTIVO"/>
    <d v="2022-07-01T00:00:00"/>
    <d v="2025-06-30T00:00:00"/>
    <m/>
    <m/>
    <m/>
    <n v="422000"/>
    <m/>
    <s v="DIRECTO"/>
    <s v="RIESGO III"/>
    <s v="PROMODISTRITO - R3"/>
    <s v="R4 RECOLECCIÓN"/>
    <s v="TURNO #R1 (05:00 - 13:00)"/>
    <m/>
    <s v="GALVIS LEON EDWIN YEZID"/>
    <d v="1988-04-02T00:00:00"/>
    <n v="36"/>
    <s v="M"/>
    <s v="BOGOTA, D.C."/>
    <n v="3"/>
    <s v="BACHILLER"/>
    <s v="UNIÓN LIBRE"/>
    <s v="BANCOLOMBIA"/>
    <s v="AHO"/>
    <n v="69900005018"/>
    <s v="BELTRAN MARTINEZ ROLANDO ANDRES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m/>
    <n v="3155290676"/>
    <s v="deibydandresm@gmail.com"/>
    <m/>
    <m/>
    <s v="M"/>
    <n v="32"/>
    <s v="N.A"/>
    <n v="41"/>
    <s v="N.A"/>
    <s v="M"/>
    <s v="N.A"/>
    <s v="N.A"/>
    <m/>
    <m/>
    <m/>
    <m/>
    <m/>
    <s v="jrodriguez"/>
    <s v="2022-07-05 12:20:4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3-08-13T00:00:00"/>
    <n v="21903"/>
    <n v="79821131"/>
    <s v="HUERTAS MARTINEZ JUVAL ANTONIO"/>
    <x v="21"/>
    <s v="79821131.jpg"/>
    <s v="O+"/>
    <n v="1952000"/>
    <d v="2024-02-01T00:00:00"/>
    <n v="1750000"/>
    <s v="CONDUCTOR"/>
    <s v="LOCAL"/>
    <s v="ACTIVO"/>
    <d v="2023-06-01T00:00:00"/>
    <d v="2024-11-30T00:00:00"/>
    <m/>
    <m/>
    <m/>
    <n v="422000"/>
    <m/>
    <s v="DIRECTO"/>
    <s v="RIESGO III"/>
    <s v="PROMODISTRITO - R3"/>
    <s v="R10 RECOLECCIÓN"/>
    <s v="TURNO #3 (22:00 - 06:00)"/>
    <m/>
    <m/>
    <d v="1975-08-01T00:00:00"/>
    <n v="48"/>
    <s v="M"/>
    <s v="TIBANA"/>
    <n v="2"/>
    <s v="BACHILLER"/>
    <s v="UNIÓN LIBRE"/>
    <s v="BANCOLOMBIA"/>
    <s v="AHO"/>
    <n v="69900007162"/>
    <s v="CORDERO ARANGO JHON ALEXANDER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m/>
    <n v="3103107735"/>
    <s v="juvalhuertas@gmail.com"/>
    <m/>
    <m/>
    <s v="XL"/>
    <n v="34"/>
    <s v="N.A"/>
    <n v="40"/>
    <s v="N.A"/>
    <s v="XL"/>
    <s v="N.A"/>
    <s v="N.A"/>
    <m/>
    <m/>
    <m/>
    <m/>
    <m/>
    <s v="jrodriguez"/>
    <s v="2023-06-01 10:35:3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1-20T00:00:00"/>
    <n v="24482"/>
    <n v="1022930595"/>
    <s v="CRISTANCHO PATIÑO FELIX EMIRO"/>
    <x v="21"/>
    <s v="1022930595.jpg"/>
    <s v="O+"/>
    <n v="1952000"/>
    <d v="2024-02-12T00:00:00"/>
    <n v="1750000"/>
    <s v="CONDUCTOR"/>
    <s v="LOCAL"/>
    <s v="ACTIVO"/>
    <d v="2024-02-12T00:00:00"/>
    <d v="2024-08-11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86-12-25T00:00:00"/>
    <n v="37"/>
    <s v="M"/>
    <s v="BOGOTA, D.C."/>
    <n v="2"/>
    <s v="BACHILLER"/>
    <s v="SOLTERO"/>
    <s v="BANCOLOMBIA"/>
    <s v="AHO"/>
    <n v="69900008173"/>
    <s v="IBARRA DUARTE MARITZA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24849847"/>
    <n v="3224849847"/>
    <s v="felix-cristancho256@gmail.com"/>
    <m/>
    <m/>
    <s v="M"/>
    <n v="32"/>
    <s v="N.A"/>
    <n v="40"/>
    <s v="N.A"/>
    <s v="M"/>
    <s v="N.A"/>
    <s v="N.A"/>
    <m/>
    <m/>
    <m/>
    <m/>
    <m/>
    <s v="jrodriguez"/>
    <s v="2024-02-13 15:05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06-05T00:00:00"/>
    <n v="24341"/>
    <n v="79726857"/>
    <s v="PRADA ANDRES DAVID"/>
    <x v="21"/>
    <s v="79726857.jpg"/>
    <s v="A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R4 RECOLECCIÓN"/>
    <s v="TURNO #R1 (05:00 - 13:00)"/>
    <m/>
    <s v="GALVIS LEON EDWIN YEZID"/>
    <d v="1979-05-15T00:00:00"/>
    <n v="45"/>
    <s v="M"/>
    <s v="BOGOTA, D.C."/>
    <n v="2"/>
    <s v="BACHILLER"/>
    <s v="SOLTERO"/>
    <s v="BANCOLOMBIA"/>
    <s v="AHO"/>
    <n v="91251478673"/>
    <s v="BUSTAMANTE MARTINEZ PEDRO HELI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192345383"/>
    <n v="3192345383"/>
    <s v="prada627@hotmail.com"/>
    <m/>
    <m/>
    <s v="L"/>
    <n v="34"/>
    <s v="N.A"/>
    <n v="40"/>
    <s v="N.A"/>
    <s v="L"/>
    <s v="N.A"/>
    <s v="N.A"/>
    <m/>
    <m/>
    <m/>
    <m/>
    <m/>
    <s v="jrodriguez"/>
    <s v="2024-02-01 15:59:0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4-04-16T00:00:00"/>
    <n v="8457"/>
    <n v="1032360545"/>
    <s v="GARCIA BAUTISTA HANSEN EDUARDO"/>
    <x v="21"/>
    <s v="1032360545.jpg"/>
    <s v="B+"/>
    <n v="1952000"/>
    <d v="2024-02-01T00:00:00"/>
    <n v="1750000"/>
    <s v="CONDUCTOR"/>
    <s v="LOCAL"/>
    <s v="ACTIVO"/>
    <d v="2019-03-19T00:00:00"/>
    <d v="2025-03-18T00:00:00"/>
    <m/>
    <m/>
    <m/>
    <n v="422000"/>
    <m/>
    <s v="DIRECTO"/>
    <s v="RIESGO III"/>
    <s v="PROMODISTRITO - R3"/>
    <s v="R9 RECOLECCIÓN"/>
    <s v="TURNO #TD5 (18:00 - 02:00)"/>
    <m/>
    <s v="MUÑOZ MONROY LUIS FERNANDO"/>
    <d v="1986-03-19T00:00:00"/>
    <n v="38"/>
    <s v="M"/>
    <s v="BOGOTA, D.C."/>
    <n v="2"/>
    <s v="BACHILLER"/>
    <s v="UNIÓN LIBRE"/>
    <s v="BANCOLOMBIA"/>
    <s v="AHO"/>
    <n v="66967644014"/>
    <s v="DURAN CASTELLANOS JUAN GUILLERMO"/>
    <s v="SALINAS ROJAS LUIS ALVARO"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0"/>
    <n v="3124423906"/>
    <s v="HANSEN_MAGO@HOTMAIL.COM"/>
    <m/>
    <m/>
    <s v="N.A"/>
    <s v="N.A"/>
    <s v="N.A"/>
    <s v="N.A"/>
    <s v="N.A"/>
    <s v="N.A"/>
    <s v="N.A"/>
    <s v="N.A"/>
    <m/>
    <m/>
    <m/>
    <m/>
    <m/>
    <s v="yalbarracin"/>
    <s v="2019-03-22 17:28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1-05-14T00:00:00"/>
    <n v="24678"/>
    <n v="79606952"/>
    <s v="GARCIA TORRES HERNANDO"/>
    <x v="21"/>
    <s v="79606952.jpg"/>
    <s v="O+"/>
    <n v="1952000"/>
    <m/>
    <m/>
    <s v="CONDUCTOR"/>
    <s v="LOCAL"/>
    <s v="ACTIVO"/>
    <d v="2024-02-26T00:00:00"/>
    <d v="2024-08-25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72-09-21T00:00:00"/>
    <n v="51"/>
    <s v="M"/>
    <s v="BOGOTA, D.C."/>
    <n v="2"/>
    <s v="BACHILLER"/>
    <s v="SOLTERO"/>
    <s v="BANCOLOMBIA"/>
    <s v="AHO"/>
    <n v="69900008263"/>
    <s v="IBARRA DUARTE MARITZ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08150013"/>
    <n v="3008150013"/>
    <s v="soldadohgt@gmail.com"/>
    <m/>
    <m/>
    <s v="XL"/>
    <n v="36"/>
    <s v="N.A"/>
    <n v="41"/>
    <s v="N.A"/>
    <s v="XL"/>
    <s v="N.A"/>
    <s v="N.A"/>
    <m/>
    <m/>
    <m/>
    <m/>
    <m/>
    <s v="jrodriguez"/>
    <s v="2024-02-26 10:00:0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7-03-20T00:00:00"/>
    <n v="255"/>
    <n v="79244461"/>
    <s v="CORTES MARTINEZ JORGE ENRIQUE"/>
    <x v="21"/>
    <s v="79244461.jpg"/>
    <s v="A+"/>
    <n v="1952000"/>
    <d v="2024-02-01T00:00:00"/>
    <n v="1750000"/>
    <s v="CONDUCTOR"/>
    <s v="LOCAL"/>
    <s v="ACTIVO"/>
    <d v="2018-02-12T00:00:00"/>
    <d v="2025-02-11T00:00:00"/>
    <m/>
    <m/>
    <m/>
    <n v="422000"/>
    <m/>
    <s v="DIRECTO"/>
    <s v="RIESGO III"/>
    <s v="PROMODISTRITO - R3"/>
    <s v="R7 RECOLECCIÓN"/>
    <s v="TURNO #TD5 (18:00 - 02:00)"/>
    <m/>
    <m/>
    <d v="1968-12-08T00:00:00"/>
    <n v="55"/>
    <s v="M"/>
    <s v="BOGOTA, D.C."/>
    <n v="2"/>
    <s v="BACHILLER"/>
    <s v="UNIÓN LIBRE"/>
    <s v="DAVIVIENDA"/>
    <s v="AHO"/>
    <n v="477900112228"/>
    <s v="MUÑOZ AGUDELO PEDRO HARVEY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6820550"/>
    <n v="3103295031"/>
    <s v="JORGENRIQUECORTES2014@GMAIL.COM"/>
    <m/>
    <m/>
    <s v="N.A"/>
    <s v="N.A"/>
    <s v="M"/>
    <n v="41"/>
    <n v="41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10-06T00:00:00"/>
    <n v="24680"/>
    <n v="79458583"/>
    <s v="GARCIA GALARZA CARLOS ALBERTO"/>
    <x v="21"/>
    <s v="79458583.jpg"/>
    <s v="O+"/>
    <n v="1952000"/>
    <m/>
    <m/>
    <s v="CONDUCTOR"/>
    <s v="LOCAL"/>
    <s v="ACTIVO"/>
    <d v="2024-02-26T00:00:00"/>
    <d v="2024-08-25T00:00:00"/>
    <m/>
    <m/>
    <m/>
    <n v="422000"/>
    <m/>
    <s v="DIRECTO"/>
    <s v="RIESGO III"/>
    <s v="PROMODISTRITO - R3"/>
    <s v="I2 RECOLECCIÓN"/>
    <s v="TURNO #3 (22:00 - 06:00)"/>
    <m/>
    <m/>
    <d v="1967-06-09T00:00:00"/>
    <n v="57"/>
    <s v="M"/>
    <s v="BOGOTA, D.C."/>
    <n v="2"/>
    <s v="BACHILLER"/>
    <s v="UNIÓN LIBRE"/>
    <s v="BANCOLOMBIA"/>
    <s v="AHO"/>
    <n v="69900008262"/>
    <s v="MEJIA PLATA PABLO ALBERT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25200960"/>
    <n v="3125200960"/>
    <s v="albertofx1967@gmail.com"/>
    <m/>
    <m/>
    <s v="L"/>
    <n v="34"/>
    <s v="N.A"/>
    <n v="38"/>
    <s v="N.A"/>
    <s v="L"/>
    <s v="N.A"/>
    <s v="N.A"/>
    <m/>
    <m/>
    <m/>
    <m/>
    <m/>
    <s v="jrodriguez"/>
    <s v="2024-02-26 10:00:1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4-10-11T00:00:00"/>
    <n v="12611"/>
    <n v="80364647"/>
    <s v="GARCIA TALERO LUIS EDILBERTO"/>
    <x v="21"/>
    <s v="80364647.jpg"/>
    <s v="O+"/>
    <n v="1952000"/>
    <d v="2024-02-01T00:00:00"/>
    <n v="1750000"/>
    <s v="CONDUCTOR"/>
    <s v="LOCAL"/>
    <s v="ACTIVO"/>
    <d v="2020-02-20T00:00:00"/>
    <d v="2025-02-19T00:00:00"/>
    <m/>
    <m/>
    <m/>
    <n v="422000"/>
    <m/>
    <s v="DIRECTO"/>
    <s v="RIESGO III"/>
    <s v="PROMODISTRITO - R3"/>
    <s v="R8 RECOLECCIÓN"/>
    <s v="TURNO #TD5 (18:00 - 02:00)"/>
    <m/>
    <s v="RUIZ VARGAS EDGAR ORLANDO"/>
    <d v="1966-05-08T00:00:00"/>
    <n v="58"/>
    <s v="M"/>
    <s v="BOGOTA, D.C."/>
    <n v="1"/>
    <s v="BACHILLER"/>
    <s v="UNIÓN LIBRE"/>
    <s v="DAVIVIENDA"/>
    <s v="AHO"/>
    <n v="488413546612"/>
    <s v="SANCHEZ ALAPE JHON JAIME"/>
    <m/>
    <s v="BOGOTA, D.C."/>
    <s v="BOGOTA, D.C."/>
    <s v="COLPENSIONES [25-14]"/>
    <s v="FONDO NACIONAL DEL AHORRO [15]"/>
    <s v="SALUD TOTAL [EPS002]"/>
    <s v="COLSUBSIDIO [CCF22]"/>
    <s v="SURA [14-28]"/>
    <s v="NO"/>
    <m/>
    <m/>
    <m/>
    <s v="SIN NIVEL"/>
    <n v="3575258"/>
    <n v="3114479672"/>
    <s v="LUISGARCIAT@HOTMAIL.ES"/>
    <m/>
    <m/>
    <s v="L"/>
    <n v="34"/>
    <s v="N.A"/>
    <n v="39"/>
    <s v="N.A"/>
    <s v="L"/>
    <s v="N.A"/>
    <s v="N.A"/>
    <m/>
    <m/>
    <m/>
    <m/>
    <m/>
    <s v="jrodriguez"/>
    <s v="2020-02-22 09:33:4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3-09T00:00:00"/>
    <n v="15278"/>
    <n v="1033731171"/>
    <s v="MORENO HERNANDEZ JUAN GABRIEL"/>
    <x v="21"/>
    <s v="1033731171.jpg"/>
    <s v="O+"/>
    <n v="1952000"/>
    <d v="2024-02-01T00:00:00"/>
    <n v="1750000"/>
    <s v="CONDUCTOR"/>
    <s v="LOCAL"/>
    <s v="ACTIVO"/>
    <d v="2021-05-06T00:00:00"/>
    <d v="2025-05-05T00:00:00"/>
    <m/>
    <m/>
    <m/>
    <n v="422000"/>
    <m/>
    <s v="DIRECTO"/>
    <s v="RIESGO III"/>
    <s v="PROMODISTRITO - R3"/>
    <s v="R1 RECOLECCIÓN"/>
    <s v="TURNO #R1 (05:00 - 13:00)"/>
    <m/>
    <m/>
    <d v="1990-12-06T00:00:00"/>
    <n v="33"/>
    <s v="M"/>
    <s v="BOGOTA, D.C."/>
    <n v="2"/>
    <s v="BACHILLER"/>
    <s v="UNIÓN LIBRE"/>
    <s v="DAVIVIENDA"/>
    <s v="AHO"/>
    <s v="008100764862"/>
    <s v="MAYORGA GUERRERO JUAN BERNARD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172525585"/>
    <s v="JUAN.MORENO0625@GMAIL.COM"/>
    <m/>
    <m/>
    <s v="S"/>
    <n v="32"/>
    <s v="S"/>
    <n v="39"/>
    <s v="N.A"/>
    <s v="N.A"/>
    <s v="N.A"/>
    <s v="N.A"/>
    <m/>
    <m/>
    <m/>
    <m/>
    <m/>
    <s v="jrodriguez"/>
    <s v="2021-05-06 15:18:4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1-16T00:00:00"/>
    <n v="17308"/>
    <n v="1069852665"/>
    <s v="VELASQUEZ PEÑUELA HENRY YESID"/>
    <x v="21"/>
    <s v="1069852665.jpg"/>
    <s v="O+"/>
    <n v="1952000"/>
    <d v="2024-02-01T00:00:00"/>
    <n v="1750000"/>
    <s v="CONDUCTOR"/>
    <s v="LOCAL"/>
    <s v="ACTIVO"/>
    <d v="2022-02-03T00:00:00"/>
    <d v="2025-02-02T00:00:00"/>
    <m/>
    <m/>
    <m/>
    <n v="422000"/>
    <m/>
    <s v="DIRECTO"/>
    <s v="RIESGO III"/>
    <s v="PROMODISTRITO - R3"/>
    <s v="R3 RECOLECCIÓN"/>
    <s v="TURNO #R1 (05:00 - 13:00)"/>
    <m/>
    <s v="BUSTAMANTE MARTINEZ PEDRO HELI"/>
    <d v="1990-12-20T00:00:00"/>
    <n v="33"/>
    <s v="M"/>
    <s v="JUNIN"/>
    <n v="2"/>
    <s v="BACHILLER"/>
    <s v="UNIÓN LIBRE"/>
    <s v="DAVIVIENDA"/>
    <s v="AHO"/>
    <s v="008000816515"/>
    <s v="RUIZ VARGAS EDGAR ORLAND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34118636"/>
    <n v="3134118636"/>
    <s v="henryvepe@gmail.com"/>
    <m/>
    <m/>
    <s v="L"/>
    <n v="34"/>
    <s v="N.A"/>
    <n v="41"/>
    <n v="41"/>
    <s v="L"/>
    <s v="N.A"/>
    <s v="N.A"/>
    <m/>
    <m/>
    <m/>
    <m/>
    <m/>
    <s v="jrodriguez"/>
    <s v="2022-02-03 15:22:4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9-10T00:00:00"/>
    <n v="22575"/>
    <n v="1012380163"/>
    <s v="PULIDO DURAN FABIAN LEONARDO"/>
    <x v="21"/>
    <s v="1012380163.jpg"/>
    <s v="O+"/>
    <n v="1952000"/>
    <d v="2024-02-01T00:00:00"/>
    <n v="1750000"/>
    <s v="CONDUCTOR"/>
    <s v="LOCAL"/>
    <s v="ACTIVO"/>
    <d v="2023-08-14T00:00:00"/>
    <d v="2024-08-13T00:00:00"/>
    <m/>
    <m/>
    <m/>
    <n v="422000"/>
    <m/>
    <s v="DIRECTO"/>
    <s v="RIESGO III"/>
    <s v="PROMODISTRITO - R3"/>
    <s v="I1 RECOLECCIÓN"/>
    <s v="TURNO #R1 (05:00 - 13:00)"/>
    <m/>
    <m/>
    <d v="1991-09-05T00:00:00"/>
    <n v="32"/>
    <s v="M"/>
    <s v="BOGOTA, D.C."/>
    <n v="3"/>
    <s v="BACHILLER"/>
    <s v="SOLTERO"/>
    <s v="BANCOLOMBIA"/>
    <s v="AHO"/>
    <n v="69900007433"/>
    <s v="CHACON SANABRIA GEISON JAI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08109689"/>
    <n v="3108109689"/>
    <s v="plo52@hotmail.com"/>
    <m/>
    <m/>
    <s v="S"/>
    <n v="30"/>
    <s v="N.A"/>
    <n v="36"/>
    <s v="N.A"/>
    <s v="S"/>
    <s v="N.A"/>
    <s v="N.A"/>
    <m/>
    <m/>
    <m/>
    <m/>
    <m/>
    <s v="jrodriguez"/>
    <s v="2023-08-15 09:48:5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2-11-06T00:00:00"/>
    <n v="11172"/>
    <n v="79753296"/>
    <s v="SARMIENTO ANGEL CARLOS ANDRES"/>
    <x v="21"/>
    <s v="79753296.jpg"/>
    <s v="A+"/>
    <n v="1952000"/>
    <d v="2024-02-01T00:00:00"/>
    <n v="1750000"/>
    <s v="CONDUCTOR"/>
    <s v="LOCAL"/>
    <s v="ACTIVO"/>
    <d v="2019-09-03T00:00:00"/>
    <d v="2024-09-02T00:00:00"/>
    <m/>
    <m/>
    <m/>
    <n v="422000"/>
    <m/>
    <s v="DIRECTO"/>
    <s v="RIESGO III"/>
    <s v="PROMODISTRITO - R3"/>
    <s v="R3 RECOLECCIÓN"/>
    <s v="TURNO #R1 (05:00 - 13:00)"/>
    <m/>
    <s v="BUSTAMANTE MARTINEZ PEDRO HELI"/>
    <d v="1974-09-29T00:00:00"/>
    <n v="49"/>
    <s v="M"/>
    <s v="BOGOTA, D.C."/>
    <n v="2"/>
    <s v="BACHILLER"/>
    <s v="CASADO"/>
    <s v="BANCOLOMBIA"/>
    <s v="AHO"/>
    <n v="69900001933"/>
    <s v="RUIZ VARGAS EDGAR ORLANDO"/>
    <s v="BARRETO GARZON RAFAEL ALONSO"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34108153"/>
    <s v="SARMIENTOANDRE2008@HOTMAIL.COM"/>
    <m/>
    <m/>
    <s v="N.A"/>
    <s v="N.A"/>
    <s v="N.A"/>
    <s v="N.A"/>
    <s v="N.A"/>
    <s v="N.A"/>
    <s v="N.A"/>
    <s v="N.A"/>
    <m/>
    <m/>
    <m/>
    <m/>
    <m/>
    <s v="jrodriguez"/>
    <s v="2019-09-06 14:58:1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05-18T00:00:00"/>
    <n v="19557"/>
    <n v="80256630"/>
    <s v="CACERES PIÑEROS JORGE ALEXANDER"/>
    <x v="21"/>
    <s v="80256630.jpg"/>
    <s v="O+"/>
    <n v="1952000"/>
    <d v="2024-02-01T00:00:00"/>
    <n v="1750000"/>
    <s v="CONDUCTOR"/>
    <s v="LOCAL"/>
    <s v="ACTIVO"/>
    <d v="2022-09-23T00:00:00"/>
    <d v="2024-09-22T00:00:00"/>
    <m/>
    <m/>
    <m/>
    <n v="422000"/>
    <m/>
    <s v="DIRECTO"/>
    <s v="RIESGO III"/>
    <s v="PROMODISTRITO - R3"/>
    <s v="R10 RECOLECCIÓN"/>
    <s v="TURNO #3 (22:00 - 06:00)"/>
    <m/>
    <m/>
    <d v="1983-03-24T00:00:00"/>
    <n v="41"/>
    <s v="M"/>
    <s v="BOGOTA, D.C."/>
    <n v="2"/>
    <s v="BACHILLER"/>
    <s v="CASADO"/>
    <s v="DAVIVIENDA"/>
    <s v="AHO"/>
    <n v="462600037123"/>
    <s v="CORDERO ARANGO JHO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78281000"/>
    <n v="3178281000"/>
    <s v="mac_alex@hotmail.com"/>
    <m/>
    <m/>
    <s v="M"/>
    <n v="30"/>
    <s v="N.A"/>
    <n v="40"/>
    <s v="N.A"/>
    <s v="M"/>
    <s v="N.A"/>
    <s v="N.A"/>
    <m/>
    <m/>
    <m/>
    <m/>
    <m/>
    <s v="jrodriguez"/>
    <s v="2022-09-23 10:39:0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1-03-12T00:00:00"/>
    <n v="20059"/>
    <n v="3165541"/>
    <s v="ROJAS  MUÑOZ CARLOS ARTURO"/>
    <x v="21"/>
    <s v="3165541.jpg"/>
    <s v="A+"/>
    <n v="1952000"/>
    <d v="2024-02-01T00:00:00"/>
    <n v="1750000"/>
    <s v="CONDUCTOR"/>
    <s v="LOCAL"/>
    <s v="ACTIVO"/>
    <d v="2022-11-11T00:00:00"/>
    <d v="2024-11-10T00:00:00"/>
    <m/>
    <m/>
    <m/>
    <n v="422000"/>
    <m/>
    <s v="DIRECTO"/>
    <s v="RIESGO III"/>
    <s v="PROMODISTRITO - R3"/>
    <s v="R7 RECOLECCIÓN"/>
    <s v="TURNO #TD5 (18:00 - 02:00)"/>
    <m/>
    <m/>
    <d v="1962-12-15T00:00:00"/>
    <n v="61"/>
    <s v="M"/>
    <s v="SASAIMA"/>
    <n v="1"/>
    <s v="BACHILLER BÁSICO"/>
    <s v="SOLTERO"/>
    <s v="BANCOLOMBIA"/>
    <s v="AHO"/>
    <n v="69900006055"/>
    <s v="MUÑOZ AGUDELO PEDRO HARVEY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m/>
    <n v="3143812307"/>
    <s v="car52.rojas@gmail.com"/>
    <m/>
    <m/>
    <s v="XXL"/>
    <n v="44"/>
    <s v="N.A"/>
    <n v="42"/>
    <s v="N.A"/>
    <s v="XXL"/>
    <s v="N.A"/>
    <s v="N.A"/>
    <m/>
    <m/>
    <m/>
    <m/>
    <m/>
    <s v="jrodriguez"/>
    <s v="2022-11-11 09:18:5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1-01-30T00:00:00"/>
    <n v="392"/>
    <n v="19493088"/>
    <s v="RODRIGUEZ GORDO LUIS EDUARDO"/>
    <x v="21"/>
    <m/>
    <s v="B+"/>
    <n v="1952000"/>
    <d v="2024-02-01T00:00:00"/>
    <n v="1750000"/>
    <s v="CONDUCTOR"/>
    <s v="LOCAL"/>
    <s v="ACTIVO"/>
    <d v="2018-02-18T00:00:00"/>
    <d v="2025-02-17T00:00:00"/>
    <m/>
    <m/>
    <m/>
    <n v="422000"/>
    <m/>
    <s v="DIRECTO"/>
    <s v="RIESGO III"/>
    <s v="PROMODISTRITO - R3"/>
    <s v="R4 RECOLECCIÓN"/>
    <s v="TURNO #R1 (05:00 - 13:00)"/>
    <m/>
    <s v="GALVIS LEON EDWIN YEZID"/>
    <d v="1962-01-02T00:00:00"/>
    <n v="62"/>
    <s v="M"/>
    <s v="NUEVO COLON"/>
    <n v="2"/>
    <s v="BACHILLER"/>
    <s v="CASADO"/>
    <s v="DAVIVIENDA"/>
    <s v="AHO"/>
    <s v="0550482300022753"/>
    <s v="BELTRAN MARTINEZ ROLANDO ANDRES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4923244"/>
    <n v="3143298810"/>
    <s v="luisrodriguezgo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1-13T00:00:00"/>
    <n v="24481"/>
    <n v="1032378164"/>
    <s v="HORTUA CALDERON JORGE ALBERTO"/>
    <x v="21"/>
    <s v="1032378164.jpg"/>
    <s v="B+"/>
    <n v="1952000"/>
    <d v="2024-02-12T00:00:00"/>
    <n v="1750000"/>
    <s v="CONDUCTOR"/>
    <s v="LOCAL"/>
    <s v="ACTIVO"/>
    <d v="2024-02-12T00:00:00"/>
    <d v="2024-08-11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87-01-13T00:00:00"/>
    <n v="37"/>
    <s v="M"/>
    <s v="BOGOTA, D.C."/>
    <n v="2"/>
    <s v="BACHILLER"/>
    <s v="UNIÓN LIBRE"/>
    <s v="BANCOLOMBIA"/>
    <s v="AHO"/>
    <n v="69900008172"/>
    <s v="GALVIS LEON EDWIN YEZID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34664251"/>
    <n v="3134664251"/>
    <s v="joalhorcal@gmail.com"/>
    <m/>
    <m/>
    <s v="L"/>
    <n v="34"/>
    <s v="N.A"/>
    <n v="39"/>
    <s v="N.A"/>
    <s v="L"/>
    <s v="N.A"/>
    <s v="N.A"/>
    <m/>
    <m/>
    <m/>
    <m/>
    <m/>
    <s v="jrodriguez"/>
    <s v="2024-02-13 15:05:1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5-04T00:00:00"/>
    <n v="15749"/>
    <n v="80171360"/>
    <s v="PASITO GALLO JUAN CARLOS"/>
    <x v="21"/>
    <s v="80171360.jpg"/>
    <s v="O+"/>
    <n v="1952000"/>
    <d v="2024-02-01T00:00:00"/>
    <n v="1750000"/>
    <s v="CONDUCTOR"/>
    <s v="LOCAL"/>
    <s v="ACTIVO"/>
    <d v="2021-08-05T00:00:00"/>
    <d v="2024-08-04T00:00:00"/>
    <m/>
    <m/>
    <m/>
    <n v="422000"/>
    <m/>
    <s v="DIRECTO"/>
    <s v="RIESGO III"/>
    <s v="PROMODISTRITO - R3"/>
    <s v="R5 RECOLECCIÓN"/>
    <s v="TURNO #R1 (05:00 - 13:00)"/>
    <m/>
    <m/>
    <d v="1982-05-02T00:00:00"/>
    <n v="42"/>
    <s v="M"/>
    <s v="BOGOTA, D.C."/>
    <n v="2"/>
    <s v="BACHILLER"/>
    <s v="CASADO"/>
    <s v="BANCOLOMBIA"/>
    <s v="AHO"/>
    <n v="69900001846"/>
    <s v="SANDOVAL GONZALEZ DANIEL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219036424"/>
    <s v="JC.PASITO@GMAIL.COM"/>
    <m/>
    <m/>
    <s v="L"/>
    <n v="36"/>
    <s v="N.A"/>
    <n v="40"/>
    <s v="N.A"/>
    <s v="N.A"/>
    <s v="N.A"/>
    <s v="N.A"/>
    <m/>
    <m/>
    <m/>
    <m/>
    <m/>
    <s v="jrodriguez"/>
    <s v="2021-08-05 14:16:2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09-05T00:00:00"/>
    <n v="23584"/>
    <n v="1022944405"/>
    <s v="TENJO RODRIGUEZ YHAN CARLO"/>
    <x v="21"/>
    <s v="1022944405.jpg"/>
    <s v="AB+"/>
    <n v="1952000"/>
    <d v="2024-02-01T00:00:00"/>
    <n v="1750000"/>
    <s v="CONDUCTOR"/>
    <s v="LOCAL"/>
    <s v="ACTIVO"/>
    <d v="2023-11-14T00:00:00"/>
    <d v="2024-11-13T00:00:00"/>
    <m/>
    <m/>
    <m/>
    <n v="422000"/>
    <m/>
    <s v="DIRECTO"/>
    <s v="RIESGO III"/>
    <s v="PROMODISTRITO - R3"/>
    <s v="R3 RECOLECCIÓN"/>
    <s v="TURNO #R1 (05:00 - 13:00)"/>
    <m/>
    <s v="BUSTAMANTE MARTINEZ PEDRO HELI"/>
    <d v="1988-08-29T00:00:00"/>
    <n v="35"/>
    <s v="M"/>
    <s v="BOGOTA, D.C."/>
    <n v="2"/>
    <s v="BACHILLER"/>
    <s v="UNIÓN LIBRE"/>
    <s v="BANCOLOMBIA"/>
    <s v="AHO"/>
    <n v="69900007842"/>
    <s v="RUIZ VARGAS EDGAR ORLAN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87369332"/>
    <n v="3187369332"/>
    <s v="yhanca01@gmail.com"/>
    <m/>
    <m/>
    <s v="XL"/>
    <n v="38"/>
    <s v="N.A"/>
    <n v="40"/>
    <n v="40"/>
    <s v="N.A"/>
    <s v="XL"/>
    <s v="N.A"/>
    <m/>
    <m/>
    <m/>
    <m/>
    <m/>
    <s v="jrodriguez"/>
    <s v="2023-11-15 16:56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4-28T00:00:00"/>
    <n v="15754"/>
    <n v="1023907052"/>
    <s v="NOGUERA LOPEZ DANIEL ANTONIO"/>
    <x v="21"/>
    <s v="1023907052.jpg"/>
    <s v="A+"/>
    <n v="1952000"/>
    <d v="2024-02-01T00:00:00"/>
    <n v="1750000"/>
    <s v="CONDUCTOR"/>
    <s v="LOCAL"/>
    <s v="ACTIVO"/>
    <d v="2021-08-05T00:00:00"/>
    <d v="2024-08-04T00:00:00"/>
    <m/>
    <m/>
    <m/>
    <n v="422000"/>
    <m/>
    <s v="DIRECTO"/>
    <s v="RIESGO III"/>
    <s v="PROMODISTRITO - R3"/>
    <s v="R5 RECOLECCIÓN"/>
    <s v="TURNO #R1 (05:00 - 13:00)"/>
    <m/>
    <m/>
    <d v="1991-04-19T00:00:00"/>
    <n v="33"/>
    <s v="M"/>
    <s v="BOGOTA, D.C."/>
    <n v="2"/>
    <s v="BACHILLER"/>
    <s v="CASADO"/>
    <s v="AV VILLAS"/>
    <s v="AHO"/>
    <s v="074923355"/>
    <s v="SANDOVAL GONZALEZ DANIEL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246800549"/>
    <n v="3246800549"/>
    <s v="DNOGUERA480@GMAIL.COM"/>
    <m/>
    <m/>
    <s v="L"/>
    <n v="34"/>
    <s v="N.A"/>
    <n v="38"/>
    <s v="N.A"/>
    <s v="N.A"/>
    <s v="N.A"/>
    <s v="N.A"/>
    <m/>
    <m/>
    <m/>
    <m/>
    <m/>
    <s v="jrodriguez"/>
    <s v="2021-08-05 15:17:2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1-29T00:00:00"/>
    <n v="12397"/>
    <n v="13724478"/>
    <s v="FORERO TOBO LUIS CARLOS"/>
    <x v="21"/>
    <m/>
    <s v="A+"/>
    <n v="1952000"/>
    <d v="2024-02-01T00:00:00"/>
    <n v="1750000"/>
    <s v="CONDUCTOR"/>
    <s v="LOCAL"/>
    <s v="ACTIVO"/>
    <d v="2020-02-07T00:00:00"/>
    <d v="2025-02-06T00:00:00"/>
    <m/>
    <m/>
    <m/>
    <n v="422000"/>
    <m/>
    <s v="DIRECTO"/>
    <s v="RIESGO III"/>
    <s v="PROMODISTRITO - R3"/>
    <s v="R11 RECOLECCIÓN"/>
    <s v="TURNO #3 (22:00 - 06:00)"/>
    <m/>
    <m/>
    <d v="1979-10-14T00:00:00"/>
    <n v="44"/>
    <s v="M"/>
    <s v="BOGOTA, D.C."/>
    <n v="1"/>
    <s v="BACHILLER"/>
    <s v="CASADO"/>
    <s v="DAVIVIENDA"/>
    <s v="AHO"/>
    <s v="009600211271"/>
    <s v="CORDERO ARANGO JHON ALEXANDER"/>
    <s v="AGUILAR CORTES ALBEIR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9377626"/>
    <n v="3102582299"/>
    <s v="CARLOSFORERO1410@HOTMAIL.COM"/>
    <m/>
    <m/>
    <s v="N.A"/>
    <s v="N.A"/>
    <s v="N.A"/>
    <s v="N.A"/>
    <s v="N.A"/>
    <s v="N.A"/>
    <s v="N.A"/>
    <s v="N.A"/>
    <m/>
    <m/>
    <m/>
    <m/>
    <m/>
    <s v="jrodriguez"/>
    <s v="2020-02-10 07:45:5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6-11-26T00:00:00"/>
    <n v="362"/>
    <n v="79897641"/>
    <s v="POLANIA SANCHEZ HECTOR ENRIQUE"/>
    <x v="21"/>
    <s v="79897641.jpg"/>
    <s v="O+"/>
    <n v="1952000"/>
    <d v="2024-02-01T00:00:00"/>
    <n v="1750000"/>
    <s v="CONDUCTOR"/>
    <s v="LOCAL"/>
    <s v="ACTIVO"/>
    <d v="2018-02-09T00:00:00"/>
    <d v="2025-02-08T00:00:00"/>
    <m/>
    <m/>
    <m/>
    <n v="422000"/>
    <m/>
    <s v="DIRECTO"/>
    <s v="RIESGO III"/>
    <s v="PROMODISTRITO - R3"/>
    <s v="B18 BARRIDO MECÁNICO"/>
    <s v="TURNO #2 (14:00 - 22:00)"/>
    <m/>
    <m/>
    <d v="1978-10-01T00:00:00"/>
    <n v="45"/>
    <s v="M"/>
    <s v="BOGOTA, D.C."/>
    <n v="3"/>
    <s v="BACHILLER"/>
    <s v="CASADO"/>
    <s v="BANCOLOMBIA"/>
    <s v="AHO"/>
    <n v="69900001877"/>
    <s v="PEREZ DIAZ JHAROLD ORLANDO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6427951"/>
    <n v="3023323340"/>
    <s v="FADER2918@HOTMAIL.COM"/>
    <m/>
    <m/>
    <s v="M"/>
    <n v="32"/>
    <s v="N.A"/>
    <n v="39"/>
    <s v="N.A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7-07-28T00:00:00"/>
    <n v="11912"/>
    <n v="79244953"/>
    <s v="QUEVEDO MARTINEZ GENALDO HEBERTO"/>
    <x v="21"/>
    <s v="79244953.jpg"/>
    <s v="O+"/>
    <n v="1952000"/>
    <d v="2024-02-01T00:00:00"/>
    <n v="1750000"/>
    <s v="CONDUCTOR"/>
    <s v="LOCAL"/>
    <s v="ACTIVO"/>
    <d v="2019-12-05T00:00:00"/>
    <d v="2024-12-04T00:00:00"/>
    <m/>
    <m/>
    <m/>
    <n v="422000"/>
    <m/>
    <s v="DIRECTO"/>
    <s v="RIESGO III"/>
    <s v="PROMODISTRITO - R3"/>
    <s v="B18 BARRIDO MECÁNICO"/>
    <s v="TURNO #2 (14:00 - 22:00)"/>
    <m/>
    <m/>
    <d v="1969-02-13T00:00:00"/>
    <n v="55"/>
    <s v="M"/>
    <s v="BOGOTA, D.C."/>
    <n v="2"/>
    <s v="BACHILLER"/>
    <s v="UNIÓN LIBRE"/>
    <s v="DAVIVIENDA"/>
    <s v="AHO"/>
    <n v="488411690008"/>
    <s v="PEREZ DIAZ JHAROLD ORLANDO"/>
    <m/>
    <s v="BOGOTA, D.C."/>
    <s v="BOGOTA, D.C."/>
    <s v="PORVENIR [230301]"/>
    <s v="FONDO NACIONAL DEL AHORRO [15]"/>
    <s v="COMPENSAR [EPS008]"/>
    <s v="COLSUBSIDIO [CCF22]"/>
    <s v="SURA [14-28]"/>
    <s v="NO"/>
    <m/>
    <m/>
    <m/>
    <s v="SIN NIVEL"/>
    <n v="6813613"/>
    <n v="3202648590"/>
    <s v="GENALDOQUEVEDO79@GMAIL.COM"/>
    <m/>
    <m/>
    <s v="S"/>
    <n v="28"/>
    <s v="N.A"/>
    <n v="38"/>
    <s v="N.A"/>
    <s v="S"/>
    <s v="N.A"/>
    <s v="N.A"/>
    <m/>
    <m/>
    <m/>
    <m/>
    <m/>
    <s v="jrodriguez"/>
    <s v="2019-12-06 11:57:5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6-28T00:00:00"/>
    <n v="24587"/>
    <n v="8498585"/>
    <s v="CABALLERO ESCORCIA EDUARDO MARIO"/>
    <x v="21"/>
    <s v="8498585.jpg"/>
    <s v="O+"/>
    <n v="1952000"/>
    <d v="2024-02-19T00:00:00"/>
    <n v="1750000"/>
    <s v="CONDUCTOR"/>
    <s v="LOCAL"/>
    <s v="ACTIVO"/>
    <d v="2024-02-19T00:00:00"/>
    <d v="2024-08-18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81-08-09T00:00:00"/>
    <n v="42"/>
    <s v="M"/>
    <s v="PALMAR DE VARELA"/>
    <n v="2"/>
    <s v="BACHILLER"/>
    <s v="SOLTERO"/>
    <s v="DAVIVIENDA"/>
    <s v="AHO"/>
    <s v="009600228606"/>
    <s v="IBARRA DUARTE MARITZA"/>
    <m/>
    <s v="BOGOTA, D.C."/>
    <s v="BOGOTA, D.C."/>
    <s v="COLFONDOS [231001]"/>
    <s v="COLFONDOS [231001]"/>
    <s v="SURA [EPS010]"/>
    <s v="COLSUBSIDIO [CCF22]"/>
    <s v="SURA [14-28]"/>
    <s v="NO"/>
    <m/>
    <m/>
    <m/>
    <s v="SIN NIVEL"/>
    <n v="3135619013"/>
    <n v="3135619013"/>
    <s v="fendilike48@gmail.com"/>
    <m/>
    <m/>
    <s v="XL"/>
    <n v="36"/>
    <s v="N.A"/>
    <n v="42"/>
    <s v="N.A"/>
    <s v="L"/>
    <s v="N.A"/>
    <s v="N.A"/>
    <m/>
    <m/>
    <m/>
    <m/>
    <m/>
    <s v="jrodriguez"/>
    <s v="2024-02-20 11:28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12-22T00:00:00"/>
    <n v="19524"/>
    <n v="80357491"/>
    <s v="GARCIA OLIVARES WILLIAN"/>
    <x v="21"/>
    <s v="80357491.jpg"/>
    <s v="O+"/>
    <n v="1952000"/>
    <d v="2024-02-01T00:00:00"/>
    <n v="1750000"/>
    <s v="CONDUCTOR"/>
    <s v="LOCAL"/>
    <s v="ACTIVO"/>
    <d v="2022-09-15T00:00:00"/>
    <d v="2024-09-14T00:00:00"/>
    <m/>
    <m/>
    <m/>
    <n v="422000"/>
    <m/>
    <s v="DIRECTO"/>
    <s v="RIESGO III"/>
    <s v="PROMODISTRITO - R3"/>
    <s v="R2 RECOLECCIÓN"/>
    <s v="TURNO #R1 (05:00 - 13:00)"/>
    <m/>
    <m/>
    <d v="1980-10-26T00:00:00"/>
    <n v="43"/>
    <s v="M"/>
    <s v="TOCAIMA"/>
    <n v="2"/>
    <s v="BACHILLER"/>
    <s v="UNIÓN LIBRE"/>
    <s v="BANCOLOMBIA"/>
    <s v="AHO"/>
    <n v="69900005688"/>
    <s v="MAYORGA GUERRERO JUAN BERN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15003136"/>
    <n v="3115003136"/>
    <s v="williamgarcia813@gmail.com"/>
    <m/>
    <m/>
    <s v="L"/>
    <n v="34"/>
    <s v="N.A"/>
    <n v="40"/>
    <n v="40"/>
    <s v="L"/>
    <s v="N.A"/>
    <s v="N.A"/>
    <m/>
    <m/>
    <m/>
    <m/>
    <m/>
    <s v="jrodriguez"/>
    <s v="2022-09-15 15:28:5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11-09T00:00:00"/>
    <n v="18941"/>
    <n v="1056799187"/>
    <s v="CELY ROJAS CESAR JOVANNY"/>
    <x v="21"/>
    <s v="1056799187.jpg"/>
    <s v="A+"/>
    <n v="1952000"/>
    <d v="2024-02-01T00:00:00"/>
    <n v="1750000"/>
    <s v="CONDUCTOR"/>
    <s v="LOCAL"/>
    <s v="ACTIVO"/>
    <d v="2022-07-14T00:00:00"/>
    <d v="2025-07-13T00:00:00"/>
    <m/>
    <m/>
    <m/>
    <n v="422000"/>
    <m/>
    <s v="DIRECTO"/>
    <s v="RIESGO III"/>
    <s v="PROMODISTRITO - R3"/>
    <s v="I2 RECOLECCIÓN"/>
    <s v="TURNO #3 (22:00 - 06:00)"/>
    <m/>
    <m/>
    <d v="1986-07-26T00:00:00"/>
    <n v="37"/>
    <s v="M"/>
    <s v="SAMACA"/>
    <n v="1"/>
    <s v="BACHILLER"/>
    <s v="UNIÓN LIBRE"/>
    <s v="BANCOLOMBIA"/>
    <s v="AHO"/>
    <n v="69900005109"/>
    <s v="MEJIA PLATA PABLO ALBERTO"/>
    <m/>
    <s v="BOGOTA, D.C."/>
    <s v="BOGOTA, D.C."/>
    <s v="PROTECCIÓN [230201]"/>
    <s v="COLFONDOS [231001]"/>
    <s v="SALUD TOTAL [EPS002]"/>
    <s v="COLSUBSIDIO [CCF22]"/>
    <s v="SURA [14-28]"/>
    <s v="NO"/>
    <m/>
    <m/>
    <m/>
    <s v="SIN NIVEL"/>
    <n v="3208673303"/>
    <n v="3208673303"/>
    <s v="cesar.celyrojas1986@gmail.com"/>
    <m/>
    <m/>
    <s v="S"/>
    <n v="28"/>
    <s v="N.A"/>
    <n v="39"/>
    <s v="N.A"/>
    <s v="S"/>
    <s v="N.A"/>
    <s v="N.A"/>
    <m/>
    <m/>
    <m/>
    <m/>
    <m/>
    <s v="jrodriguez"/>
    <s v="2022-07-15 09:32:3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1-08-12T00:00:00"/>
    <n v="397"/>
    <n v="79617649"/>
    <s v="ROMERO CAICEDO YESID ARTURO"/>
    <x v="21"/>
    <s v="79617649.jpg"/>
    <s v="O-"/>
    <n v="1952000"/>
    <d v="2024-02-01T00:00:00"/>
    <n v="1750000"/>
    <s v="CONDUCTOR"/>
    <s v="LOCAL"/>
    <s v="ACTIVO"/>
    <d v="2018-02-04T00:00:00"/>
    <d v="2025-02-03T00:00:00"/>
    <m/>
    <m/>
    <m/>
    <n v="422000"/>
    <m/>
    <s v="DIRECTO"/>
    <s v="RIESGO III"/>
    <s v="PROMODISTRITO - R3"/>
    <s v="R7 RECOLECCIÓN"/>
    <s v="TURNO #TD5 (18:00 - 02:00)"/>
    <m/>
    <m/>
    <d v="1973-05-16T00:00:00"/>
    <n v="51"/>
    <s v="M"/>
    <s v="MARIPI"/>
    <n v="2"/>
    <s v="PRIMARIA"/>
    <s v="CASADO"/>
    <s v="DAVIVIENDA"/>
    <s v="AHO"/>
    <s v="009670541086"/>
    <s v="MUÑOZ AGUDELO PEDRO HARVEY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039654"/>
    <n v="3133483022"/>
    <s v="YESIDROMERO73@GMAIL.COM"/>
    <m/>
    <m/>
    <s v="L"/>
    <n v="34"/>
    <s v="N.A"/>
    <n v="39"/>
    <n v="39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0-06-01T00:00:00"/>
    <n v="22573"/>
    <n v="79596351"/>
    <s v="JIMENEZ LAITON PEDRO PABLO"/>
    <x v="21"/>
    <s v="79596351.jpg"/>
    <s v="O+"/>
    <n v="1952000"/>
    <d v="2024-02-01T00:00:00"/>
    <n v="1750000"/>
    <s v="CONDUCTOR"/>
    <s v="LOCAL"/>
    <s v="ACTIVO"/>
    <d v="2023-08-14T00:00:00"/>
    <d v="2024-08-13T00:00:00"/>
    <m/>
    <m/>
    <m/>
    <n v="422000"/>
    <m/>
    <s v="DIRECTO"/>
    <s v="RIESGO III"/>
    <s v="PROMODISTRITO - R3"/>
    <s v="R10 RECOLECCIÓN"/>
    <s v="TURNO #3 (22:00 - 06:00)"/>
    <m/>
    <m/>
    <d v="1972-02-08T00:00:00"/>
    <n v="52"/>
    <s v="M"/>
    <s v="BOGOTA, D.C."/>
    <n v="2"/>
    <s v="BACHILLER"/>
    <s v="UNIÓN LIBRE"/>
    <s v="BANCOLOMBIA"/>
    <s v="AHO"/>
    <n v="69900007442"/>
    <s v="CORDERO ARANGO JHON ALEXANDER"/>
    <m/>
    <s v="BOGOTA, D.C."/>
    <s v="BOGOTA, D.C."/>
    <s v="COLPENSIONES [25-14]"/>
    <s v="PROTECCIÓN [230201]"/>
    <s v="COMPENSAR [EPS008]"/>
    <s v="COLSUBSIDIO [CCF22]"/>
    <s v="SURA [14-28]"/>
    <s v="NO"/>
    <m/>
    <m/>
    <m/>
    <s v="SIN NIVEL"/>
    <n v="3123574291"/>
    <n v="3123574291"/>
    <s v="semc.sandra@gmail.com"/>
    <m/>
    <m/>
    <s v="XL"/>
    <n v="36"/>
    <s v="N.A"/>
    <n v="41"/>
    <s v="N.A"/>
    <s v="XL"/>
    <s v="N.A"/>
    <s v="N.A"/>
    <m/>
    <m/>
    <m/>
    <m/>
    <m/>
    <s v="jrodriguez"/>
    <s v="2023-08-15 09:48:5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11-10T00:00:00"/>
    <n v="25950"/>
    <n v="1051568386"/>
    <s v="PORRAS MORALES JULIAN  ALBEIRO"/>
    <x v="21"/>
    <s v="1051568386.jpg"/>
    <s v="O+"/>
    <n v="1952000"/>
    <m/>
    <m/>
    <s v="CONDUCTOR"/>
    <s v="LOCAL"/>
    <s v="ACTIVO"/>
    <d v="2024-07-02T00:00:00"/>
    <d v="2025-01-01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90-05-02T00:00:00"/>
    <n v="34"/>
    <s v="M"/>
    <s v="VILLAPINZON"/>
    <n v="1"/>
    <s v="BACHILLER"/>
    <s v="UNIÓN LIBRE"/>
    <s v="DAVIVIENDA"/>
    <s v="AHO"/>
    <n v="488419461576"/>
    <s v="GALVIS LEON EDWIN YEZID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8376104"/>
    <n v="3208376104"/>
    <s v="jarbinjulian@hotmail.com"/>
    <m/>
    <m/>
    <s v="XL"/>
    <n v="34"/>
    <s v="N.A"/>
    <n v="41"/>
    <s v="N.A"/>
    <s v="XL"/>
    <s v="N.A"/>
    <s v="N.A"/>
    <m/>
    <m/>
    <m/>
    <m/>
    <m/>
    <s v="jrodriguez"/>
    <s v="2024-07-02 11:33:0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3-11T00:00:00"/>
    <n v="21060"/>
    <n v="79830722"/>
    <s v="CARRILLO CARREÑO CESAR AUGUSTO"/>
    <x v="21"/>
    <s v="79830722.jpg"/>
    <s v="O+"/>
    <n v="1952000"/>
    <d v="2024-02-01T00:00:00"/>
    <n v="1750000"/>
    <s v="CONDUCTOR"/>
    <s v="LOCAL"/>
    <s v="ACTIVO"/>
    <d v="2023-02-20T00:00:00"/>
    <d v="2024-08-19T00:00:00"/>
    <m/>
    <m/>
    <m/>
    <n v="422000"/>
    <m/>
    <s v="DIRECTO"/>
    <s v="RIESGO III"/>
    <s v="PROMODISTRITO - R3"/>
    <s v="R5 RECOLECCIÓN"/>
    <s v="TURNO #R1 (05:00 - 13:00)"/>
    <m/>
    <m/>
    <d v="1976-11-08T00:00:00"/>
    <n v="47"/>
    <s v="M"/>
    <s v="BOGOTA, D.C."/>
    <n v="2"/>
    <s v="BACHILLER"/>
    <s v="UNIÓN LIBRE"/>
    <s v="BANCOLOMBIA"/>
    <s v="AHO"/>
    <n v="69900006729"/>
    <s v="SANDOVAL GONZALEZ DANIEL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0"/>
    <n v="3133898808"/>
    <s v="cesarlilijoan@gmail.com"/>
    <m/>
    <m/>
    <s v="L"/>
    <n v="34"/>
    <s v="N.A"/>
    <n v="41"/>
    <s v="N.A"/>
    <s v="L"/>
    <s v="N.A"/>
    <s v="N.A"/>
    <m/>
    <m/>
    <m/>
    <m/>
    <m/>
    <s v="jrodriguez"/>
    <s v="2023-02-20 11:29:4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12-08T00:00:00"/>
    <n v="348"/>
    <n v="79822900"/>
    <s v="ORDUÑA REYES JORGE GIOVVANY"/>
    <x v="21"/>
    <s v="79822900.jpg"/>
    <s v="A+"/>
    <n v="1952000"/>
    <d v="2024-02-01T00:00:00"/>
    <n v="1750000"/>
    <s v="CONDUCTOR"/>
    <s v="LOCAL"/>
    <s v="ACTIVO"/>
    <d v="2018-02-12T00:00:00"/>
    <d v="2025-02-11T00:00:00"/>
    <m/>
    <m/>
    <m/>
    <n v="422000"/>
    <m/>
    <s v="DIRECTO"/>
    <s v="RIESGO III"/>
    <s v="PROMODISTRITO - R3"/>
    <s v="R2 RECOLECCIÓN"/>
    <s v="TURNO #R1 (05:00 - 13:00)"/>
    <m/>
    <m/>
    <d v="1976-03-02T00:00:00"/>
    <n v="48"/>
    <s v="M"/>
    <s v="BOGOTA, D.C."/>
    <n v="2"/>
    <s v="BACHILLER"/>
    <s v="SOLTERO"/>
    <s v="DAVIVIENDA"/>
    <s v="AHO"/>
    <s v="0550482300023058"/>
    <s v="MAYORGA GUERRERO JUAN BERNARDO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0"/>
    <n v="3144213835"/>
    <s v="GIOVVANIORDUNA76@GMAIL.COM"/>
    <m/>
    <m/>
    <s v="L"/>
    <n v="32"/>
    <s v="N.A"/>
    <n v="38"/>
    <s v="N.A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0-09-28T00:00:00"/>
    <n v="410"/>
    <n v="79649278"/>
    <s v="SANCHEZ ARIAS JOHN RICARDO"/>
    <x v="21"/>
    <s v="79649278.jpg"/>
    <s v="A+"/>
    <n v="1952000"/>
    <d v="2024-02-01T00:00:00"/>
    <n v="1750000"/>
    <s v="CONDUCTOR"/>
    <s v="LOCAL"/>
    <s v="ACTIVO"/>
    <d v="2018-02-20T00:00:00"/>
    <d v="2025-02-19T00:00:00"/>
    <m/>
    <m/>
    <m/>
    <n v="422000"/>
    <m/>
    <s v="DIRECTO"/>
    <s v="RIESGO III"/>
    <s v="PROMODISTRITO - R3"/>
    <s v="R1 RECOLECCIÓN"/>
    <s v="TURNO #R1 (05:00 - 13:00)"/>
    <m/>
    <m/>
    <d v="1972-05-20T00:00:00"/>
    <n v="52"/>
    <s v="M"/>
    <s v="BOGOTA, D.C."/>
    <n v="3"/>
    <s v="BACHILLER"/>
    <s v="UNIÓN LIBRE"/>
    <s v="DAVIVIENDA"/>
    <s v="AHO"/>
    <s v="0550482300024031"/>
    <s v="MAYORGA GUERRERO JUAN BERNARD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057678338"/>
    <s v="JONHS7312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10-30T00:00:00"/>
    <n v="11057"/>
    <n v="79451810"/>
    <s v="ALFARO DIAZ JOSE EFRAIN"/>
    <x v="21"/>
    <s v="79451810.jpg"/>
    <s v="O+"/>
    <n v="1952000"/>
    <d v="2024-02-01T00:00:00"/>
    <n v="1750000"/>
    <s v="CONDUCTOR"/>
    <s v="LOCAL"/>
    <s v="ACTIVO"/>
    <d v="2019-08-21T00:00:00"/>
    <d v="2024-08-20T00:00:00"/>
    <m/>
    <m/>
    <m/>
    <n v="422000"/>
    <m/>
    <s v="DIRECTO"/>
    <s v="RIESGO III"/>
    <s v="PROMODISTRITO - R3"/>
    <s v="B18 BARRIDO MECÁNICO"/>
    <s v="TURNO #2 (14:00 - 22:00)"/>
    <m/>
    <m/>
    <d v="1968-10-23T00:00:00"/>
    <n v="55"/>
    <s v="M"/>
    <s v="BOGOTA, D.C."/>
    <n v="1"/>
    <s v="BACHILLER"/>
    <s v="CASADO"/>
    <s v="DAVIVIENDA"/>
    <s v="AHO"/>
    <n v="488437822361"/>
    <s v="PEREZ DIAZ JHAROLD ORLANDO"/>
    <s v="RENDON DUARTE JOHN MARIO"/>
    <s v="BOGOTA, D.C."/>
    <s v="BOGOTA, D.C."/>
    <s v="COLPENSIONES [25-14]"/>
    <s v="PORVENIR [230301]"/>
    <s v="ALIANSALUD [EPS001]"/>
    <s v="COLSUBSIDIO [CCF22]"/>
    <s v="SURA [14-28]"/>
    <s v="NO"/>
    <m/>
    <m/>
    <m/>
    <s v="SIN NIVEL"/>
    <n v="6331037"/>
    <n v="3103349429"/>
    <s v="JOSEEFRAINALFARODIAZ@GMAIL.COM"/>
    <m/>
    <m/>
    <s v="N.A"/>
    <s v="N.A"/>
    <s v="L"/>
    <n v="39"/>
    <s v="N.A"/>
    <s v="L"/>
    <s v="N.A"/>
    <s v="N.A"/>
    <m/>
    <m/>
    <m/>
    <m/>
    <m/>
    <s v="jrodriguez"/>
    <s v="2019-08-22 08:02:2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4-22T00:00:00"/>
    <n v="24735"/>
    <n v="1022959230"/>
    <s v="CAMACHO OLAVE JUAN DAVID"/>
    <x v="21"/>
    <s v="1022959230.jpg"/>
    <s v="O+"/>
    <n v="1952000"/>
    <m/>
    <m/>
    <s v="CONDUCTOR"/>
    <s v="LOCAL"/>
    <s v="ACTIVO"/>
    <d v="2024-03-04T00:00:00"/>
    <d v="2024-09-03T00:00:00"/>
    <m/>
    <m/>
    <m/>
    <n v="422000"/>
    <m/>
    <s v="DIRECTO"/>
    <s v="RIESGO III"/>
    <s v="PROMODISTRITO - R3"/>
    <s v="R13 RECOLECCIÓN"/>
    <s v="TURNO #2 (14:00 - 22:00)"/>
    <m/>
    <s v="AVILA ROMERO EDGAR MAURICIO"/>
    <d v="1990-04-09T00:00:00"/>
    <n v="34"/>
    <s v="M"/>
    <s v="BOGOTA, D.C."/>
    <n v="1"/>
    <s v="BACHILLER"/>
    <s v="UNIÓN LIBRE"/>
    <s v="BANCOLOMBIA"/>
    <s v="AHO"/>
    <n v="54751011175"/>
    <s v="HERRERA BERNAL JAIRO ALBERT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28690949"/>
    <n v="3028690949"/>
    <s v="jc6147093@gmail.com"/>
    <m/>
    <m/>
    <s v="XL"/>
    <n v="34"/>
    <s v="N.A"/>
    <n v="41"/>
    <s v="N.A"/>
    <s v="XL"/>
    <s v="N.A"/>
    <s v="N.A"/>
    <m/>
    <m/>
    <m/>
    <m/>
    <m/>
    <s v="jrodriguez"/>
    <s v="2024-03-05 15:01:1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8-11-16T00:00:00"/>
    <n v="20762"/>
    <n v="1024593867"/>
    <s v="QUINTERO MEJIA CRISTHIAN CAMILO"/>
    <x v="21"/>
    <s v="1024593867.jpg"/>
    <s v="O+"/>
    <n v="1952000"/>
    <d v="2024-02-01T00:00:00"/>
    <n v="1750000"/>
    <s v="CONDUCTOR"/>
    <s v="LOCAL"/>
    <s v="ACTIVO"/>
    <d v="2023-02-01T00:00:00"/>
    <d v="2025-01-31T00:00:00"/>
    <m/>
    <m/>
    <m/>
    <n v="422000"/>
    <m/>
    <s v="DIRECTO"/>
    <s v="RIESGO III"/>
    <s v="PROMODISTRITO - R3"/>
    <s v="R9 RECOLECCIÓN"/>
    <s v="TURNO #TD5 (18:00 - 02:00)"/>
    <m/>
    <s v="MUÑOZ MONROY LUIS FERNANDO"/>
    <d v="1998-10-29T00:00:00"/>
    <n v="25"/>
    <s v="M"/>
    <s v="BOGOTA, D.C."/>
    <n v="1"/>
    <s v="BACHILLER"/>
    <s v="SOLTERO"/>
    <s v="BANCOLOMBIA"/>
    <s v="AHO"/>
    <n v="69900006563"/>
    <s v="DURAN CASTELLANOS JUAN GUILLERM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118655484"/>
    <s v="cristhiancamilo2017@gmail.com"/>
    <m/>
    <m/>
    <s v="XL"/>
    <n v="36"/>
    <s v="N.A"/>
    <n v="42"/>
    <n v="42"/>
    <s v="XL"/>
    <s v="N.A"/>
    <s v="N.A"/>
    <m/>
    <m/>
    <m/>
    <m/>
    <m/>
    <s v="jrodriguez"/>
    <s v="2023-02-01 16:36:1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3-26T00:00:00"/>
    <n v="24737"/>
    <n v="1022967454"/>
    <s v="ACHURY FLOREZ YOU ROBERT"/>
    <x v="21"/>
    <s v="1022967454.jpg"/>
    <s v="B+"/>
    <n v="1952000"/>
    <m/>
    <m/>
    <s v="CONDUCTOR"/>
    <s v="LOCAL"/>
    <s v="ACTIVO"/>
    <d v="2024-03-04T00:00:00"/>
    <d v="2024-09-03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91-03-22T00:00:00"/>
    <n v="33"/>
    <s v="M"/>
    <s v="BOGOTA, D.C."/>
    <n v="1"/>
    <s v="BACHILLER"/>
    <s v="UNIÓN LIBRE"/>
    <s v="DAVIVIENDA"/>
    <s v="AHO"/>
    <n v="488408877238"/>
    <s v="IBARRA DUARTE MARITZA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23456100"/>
    <n v="3023456100"/>
    <s v="robertflorez901@gmail.com"/>
    <m/>
    <m/>
    <s v="M"/>
    <n v="30"/>
    <s v="N.A"/>
    <n v="37"/>
    <s v="N.A"/>
    <s v="M"/>
    <s v="N.A"/>
    <s v="N.A"/>
    <m/>
    <m/>
    <m/>
    <m/>
    <m/>
    <s v="jrodriguez"/>
    <s v="2024-03-05 15:01:2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3-05T00:00:00"/>
    <n v="20336"/>
    <n v="1070918864"/>
    <s v="CHAPARRO CASTRO YEFFRY VICENTE"/>
    <x v="21"/>
    <s v="1070918864.jpg"/>
    <s v="AB+"/>
    <n v="1952000"/>
    <d v="2024-02-01T00:00:00"/>
    <n v="1750000"/>
    <s v="CONDUCTOR"/>
    <s v="LOCAL"/>
    <s v="ACTIVO"/>
    <d v="2022-12-15T00:00:00"/>
    <d v="2024-12-14T00:00:00"/>
    <m/>
    <m/>
    <m/>
    <n v="422000"/>
    <m/>
    <s v="DIRECTO"/>
    <s v="RIESGO III"/>
    <s v="PROMODISTRITO - R3"/>
    <s v="R12 RECOLECCION"/>
    <s v="TURNO #2 (14:00 - 22:00)"/>
    <m/>
    <s v="CASAS RUIZ JAIRO ENRIQUE"/>
    <d v="1989-01-11T00:00:00"/>
    <n v="35"/>
    <s v="M"/>
    <s v="BOGOTA, D.C."/>
    <n v="2"/>
    <s v="BACHILLER"/>
    <s v="SOLTERO"/>
    <s v="BANCOLOMBIA"/>
    <s v="AHO"/>
    <n v="91231722811"/>
    <s v="GUERRERO CALDERON ANDRES ESTIVEN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132882785"/>
    <s v="yeffrychaparro3@gmail.com"/>
    <m/>
    <m/>
    <s v="M"/>
    <n v="32"/>
    <s v="N.A"/>
    <n v="40"/>
    <s v="N.A"/>
    <s v="M"/>
    <s v="N.A"/>
    <s v="N.A"/>
    <m/>
    <m/>
    <m/>
    <m/>
    <m/>
    <s v="jrodriguez"/>
    <s v="2022-12-15 10:55:5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10-31T00:00:00"/>
    <n v="422"/>
    <n v="79706985"/>
    <s v="TAFUR RUIZ EDWIN"/>
    <x v="21"/>
    <s v="79706985.jpg"/>
    <s v="A+"/>
    <n v="1952000"/>
    <d v="2024-02-01T00:00:00"/>
    <n v="1750000"/>
    <s v="CONDUCTOR"/>
    <s v="LOCAL"/>
    <s v="ACTIVO"/>
    <d v="2018-02-13T00:00:00"/>
    <d v="2025-02-12T00:00:00"/>
    <m/>
    <m/>
    <m/>
    <n v="422000"/>
    <m/>
    <s v="DIRECTO"/>
    <s v="RIESGO III"/>
    <s v="PROMODISTRITO - R3"/>
    <s v="R3 RECOLECCIÓN"/>
    <s v="TURNO #R1 (05:00 - 13:00)"/>
    <m/>
    <s v="BUSTAMANTE MARTINEZ PEDRO HELI"/>
    <d v="1976-06-17T00:00:00"/>
    <n v="48"/>
    <s v="M"/>
    <s v="BOGOTA, D.C."/>
    <n v="2"/>
    <s v="BACHILLER"/>
    <s v="CASADO"/>
    <s v="DAVIVIENDA"/>
    <s v="AHO"/>
    <s v="0550482300024056"/>
    <s v="RUIZ VARGAS EDGAR ORLANDO"/>
    <m/>
    <s v="BOGOTA, D.C."/>
    <s v="BOGOTA, D.C."/>
    <s v="PROTECCIÓN [230201]"/>
    <s v="PORVENIR [230301]"/>
    <s v="SURA [EPS010]"/>
    <s v="COLSUBSIDIO [CCF22]"/>
    <s v="SURA [14-28]"/>
    <s v="NO"/>
    <m/>
    <m/>
    <m/>
    <s v="SIN NIVEL"/>
    <n v="3644492"/>
    <n v="3124928301"/>
    <s v="E.TAFUR.R76@GMAIL.COM"/>
    <m/>
    <m/>
    <s v="XL"/>
    <n v="36"/>
    <s v="N.A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5-17T00:00:00"/>
    <n v="24371"/>
    <n v="1006026549"/>
    <s v="PINTO SANCHEZ WILLIAM FERNEY"/>
    <x v="21"/>
    <s v="1006026549.jpg"/>
    <s v="A+"/>
    <n v="1952000"/>
    <d v="2024-02-05T00:00:00"/>
    <n v="1750000"/>
    <s v="CONDUCTOR"/>
    <s v="LOCAL"/>
    <s v="ACTIVO"/>
    <d v="2024-02-05T00:00:00"/>
    <d v="2024-08-04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87-03-10T00:00:00"/>
    <n v="37"/>
    <s v="M"/>
    <s v="LERIDA"/>
    <n v="3"/>
    <s v="BACHILLER"/>
    <s v="SOLTERO"/>
    <s v="BANCOLOMBIA"/>
    <s v="AHO"/>
    <n v="82720460129"/>
    <s v="IBARRA DUARTE MARITZA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202596559"/>
    <n v="3202596559"/>
    <s v="william1987pinto@gmail.com"/>
    <m/>
    <m/>
    <s v="N.A"/>
    <s v="N.A"/>
    <s v="M"/>
    <n v="40"/>
    <n v="40"/>
    <s v="M"/>
    <s v="N.A"/>
    <s v="N.A"/>
    <m/>
    <m/>
    <m/>
    <m/>
    <m/>
    <s v="jrodriguez"/>
    <s v="2024-02-06 15:38:2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7-17T00:00:00"/>
    <n v="24327"/>
    <n v="79764089"/>
    <s v="BUITRAGO PENAGOS JORGE"/>
    <x v="21"/>
    <s v="79764089.jpg"/>
    <s v="O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I2 RECOLECCIÓN"/>
    <s v="TURNO #3 (22:00 - 06:00)"/>
    <m/>
    <m/>
    <d v="1980-05-29T00:00:00"/>
    <n v="44"/>
    <s v="M"/>
    <s v="BOGOTA, D.C."/>
    <n v="2"/>
    <s v="BACHILLER"/>
    <s v="CASADO"/>
    <s v="BANCOLOMBIA"/>
    <s v="AHO"/>
    <n v="69900008097"/>
    <s v="MEJIA PLATA PABLO ALBERT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112766478"/>
    <n v="3112766478"/>
    <s v="jorgebuitragopenagos@hotmail.com"/>
    <m/>
    <m/>
    <s v="L"/>
    <n v="34"/>
    <s v="N.A"/>
    <n v="42"/>
    <s v="N.A"/>
    <s v="L"/>
    <s v="N.A"/>
    <s v="N.A"/>
    <m/>
    <m/>
    <m/>
    <m/>
    <m/>
    <s v="jrodriguez"/>
    <s v="2024-02-01 15:51:1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1-07-05T00:00:00"/>
    <n v="22245"/>
    <n v="1049634478"/>
    <s v="MALDONADO RAMIREZ CRISTIAN JAVIER"/>
    <x v="21"/>
    <s v="1049634478.jpg"/>
    <s v="O+"/>
    <n v="1952000"/>
    <d v="2024-02-01T00:00:00"/>
    <n v="1750000"/>
    <s v="CONDUCTOR"/>
    <s v="LOCAL"/>
    <s v="ACTIVO"/>
    <d v="2023-07-10T00:00:00"/>
    <d v="2025-01-09T00:00:00"/>
    <m/>
    <m/>
    <m/>
    <n v="422000"/>
    <m/>
    <s v="DIRECTO"/>
    <s v="RIESGO III"/>
    <s v="PROMODISTRITO - R3"/>
    <s v="R3 RECOLECCIÓN"/>
    <s v="TURNO #R1 (05:00 - 13:00)"/>
    <m/>
    <s v="BUSTAMANTE MARTINEZ PEDRO HELI"/>
    <d v="1993-06-13T00:00:00"/>
    <n v="31"/>
    <s v="M"/>
    <s v="RICAURTE"/>
    <n v="1"/>
    <s v="BACHILLER"/>
    <s v="SOLTERO"/>
    <s v="DAVIVIENDA"/>
    <s v="AHO"/>
    <n v="488437769166"/>
    <s v="RUIZ VARGAS EDGAR ORL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m/>
    <n v="3212773688"/>
    <s v="cristiansitp79@gmail.com"/>
    <m/>
    <m/>
    <s v="L"/>
    <n v="34"/>
    <s v="N.A"/>
    <n v="41"/>
    <n v="41"/>
    <s v="L"/>
    <s v="N.A"/>
    <s v="N.A"/>
    <m/>
    <m/>
    <m/>
    <m/>
    <m/>
    <s v="jrodriguez"/>
    <s v="2023-07-10 09:17:0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6-29T00:00:00"/>
    <n v="435"/>
    <n v="1012389400"/>
    <s v="VALBUENA NUÑEZ JOHN ALEXANDER"/>
    <x v="21"/>
    <s v="1012389400.jpg"/>
    <s v="B+"/>
    <n v="1952000"/>
    <d v="2024-02-01T00:00:00"/>
    <n v="1750000"/>
    <s v="CONDUCTOR"/>
    <s v="LOCAL"/>
    <s v="ACTIVO"/>
    <d v="2018-03-12T00:00:00"/>
    <d v="2025-03-10T00:00:00"/>
    <m/>
    <m/>
    <m/>
    <n v="422000"/>
    <m/>
    <s v="DIRECTO"/>
    <s v="RIESGO III"/>
    <s v="PROMODISTRITO - R3"/>
    <s v="R8 RECOLECCIÓN"/>
    <s v="TURNO #TD5 (18:00 - 02:00)"/>
    <m/>
    <s v="RUIZ VARGAS EDGAR ORLANDO"/>
    <d v="1992-06-25T00:00:00"/>
    <n v="32"/>
    <s v="M"/>
    <s v="BOGOTA, D.C."/>
    <n v="1"/>
    <s v="BACHILLER"/>
    <s v="SOLTERO"/>
    <s v="DAVIVIENDA"/>
    <s v="AHO"/>
    <s v="0550482300023504"/>
    <s v="SANCHEZ ALAPE JHON JAIME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04655781"/>
    <s v="ALEXANDERVALBUENA517@GMAIL.COM"/>
    <m/>
    <m/>
    <s v="XL"/>
    <n v="36"/>
    <s v="N.A"/>
    <n v="43"/>
    <s v="N.A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4-06-07T00:00:00"/>
    <n v="378"/>
    <n v="79378009"/>
    <s v="RAMOS VANEGAS LUIS EDUARDO"/>
    <x v="21"/>
    <s v="79378009.jpg"/>
    <s v="A+"/>
    <n v="1952000"/>
    <d v="2024-02-01T00:00:00"/>
    <n v="1750000"/>
    <s v="CONDUCTOR"/>
    <s v="LOCAL"/>
    <s v="ACTIVO"/>
    <d v="2018-02-13T00:00:00"/>
    <d v="2025-02-12T00:00:00"/>
    <m/>
    <m/>
    <m/>
    <n v="422000"/>
    <m/>
    <s v="DIRECTO"/>
    <s v="RIESGO III"/>
    <s v="PROMODISTRITO - R3"/>
    <s v="R5 RECOLECCIÓN"/>
    <s v="TURNO #R1 (05:00 - 13:00)"/>
    <m/>
    <m/>
    <d v="1966-04-24T00:00:00"/>
    <n v="58"/>
    <s v="M"/>
    <s v="VERGARA"/>
    <n v="1"/>
    <s v="BACHILLER"/>
    <s v="UNIÓN LIBRE"/>
    <s v="DAVIVIENDA"/>
    <s v="AHO"/>
    <s v="0550482300022860"/>
    <s v="SANDOVAL GONZALEZ DANIEL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2485777"/>
    <n v="3144751048"/>
    <s v="LUISEDUARDO79378@GMAIL.COM"/>
    <m/>
    <m/>
    <s v="N.A"/>
    <s v="N.A"/>
    <s v="XL"/>
    <n v="40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10-08T00:00:00"/>
    <n v="20483"/>
    <n v="1020745893"/>
    <s v="ESPINOSA VARGAS GEIDER ALFONSO"/>
    <x v="21"/>
    <s v="1020745893.jpg"/>
    <s v="A+"/>
    <n v="1952000"/>
    <d v="2024-02-01T00:00:00"/>
    <n v="1750000"/>
    <s v="CONDUCTOR"/>
    <s v="LOCAL"/>
    <s v="ACTIVO"/>
    <d v="2023-01-05T00:00:00"/>
    <d v="2025-01-04T00:00:00"/>
    <m/>
    <m/>
    <m/>
    <n v="422000"/>
    <m/>
    <s v="DIRECTO"/>
    <s v="RIESGO III"/>
    <s v="PROMODISTRITO - R3"/>
    <s v="R10 RECOLECCIÓN"/>
    <s v="TURNO #3 (22:00 - 06:00)"/>
    <m/>
    <m/>
    <d v="1989-10-06T00:00:00"/>
    <n v="34"/>
    <s v="M"/>
    <s v="BOGOTA, D.C."/>
    <n v="3"/>
    <s v="BACHILLER"/>
    <s v="UNIÓN LIBRE"/>
    <s v="BANCOLOMBIA"/>
    <s v="AHO"/>
    <n v="62685498052"/>
    <s v="CORDERO ARANGO JHON ALEXANDER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202730488"/>
    <n v="3202730488"/>
    <s v="ches_m56@hotmail.com"/>
    <m/>
    <m/>
    <s v="M"/>
    <n v="32"/>
    <s v="N.A"/>
    <n v="40"/>
    <s v="N.A"/>
    <s v="M"/>
    <s v="N.A"/>
    <s v="N.A"/>
    <m/>
    <m/>
    <m/>
    <m/>
    <m/>
    <s v="jrodriguez"/>
    <s v="2023-01-05 12:40:3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10-31T00:00:00"/>
    <n v="16007"/>
    <n v="79741193"/>
    <s v="SEPULVEDA CARO JHON ALEJANDRO"/>
    <x v="21"/>
    <s v="79741193.jpg"/>
    <s v="O+"/>
    <n v="1952000"/>
    <d v="2024-02-01T00:00:00"/>
    <n v="1750000"/>
    <s v="CONDUCTOR"/>
    <s v="LOCAL"/>
    <s v="ACTIVO"/>
    <d v="2021-09-02T00:00:00"/>
    <d v="2024-09-01T00:00:00"/>
    <m/>
    <m/>
    <m/>
    <n v="422000"/>
    <m/>
    <s v="DIRECTO"/>
    <s v="RIESGO III"/>
    <s v="PROMODISTRITO - R3"/>
    <s v="R5 RECOLECCIÓN"/>
    <s v="TURNO #R1 (05:00 - 13:00)"/>
    <m/>
    <m/>
    <d v="1975-12-19T00:00:00"/>
    <n v="48"/>
    <s v="M"/>
    <s v="BOGOTA, D.C."/>
    <n v="3"/>
    <s v="BACHILLER"/>
    <s v="CASADO"/>
    <s v="BANCOLOMBIA"/>
    <s v="AHO"/>
    <n v="22100001646"/>
    <s v="SANDOVAL GONZALEZ DANIEL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71766346"/>
    <n v="3171766346"/>
    <s v="jhonsepulveda2021@gmail.com"/>
    <m/>
    <m/>
    <s v="XL"/>
    <n v="34"/>
    <s v="N.A"/>
    <n v="40"/>
    <s v="N.A"/>
    <s v="N.A"/>
    <s v="N.A"/>
    <s v="N.A"/>
    <m/>
    <m/>
    <m/>
    <m/>
    <m/>
    <s v="jrodriguez"/>
    <s v="2021-09-03 11:30:0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11-14T00:00:00"/>
    <n v="375"/>
    <n v="79573936"/>
    <s v="RAMIREZ GOMEZ LEONARDO"/>
    <x v="21"/>
    <s v="79573936.jpg"/>
    <s v="O+"/>
    <n v="1952000"/>
    <d v="2024-02-01T00:00:00"/>
    <n v="1750000"/>
    <s v="CONDUCTOR"/>
    <s v="LOCAL"/>
    <s v="ACTIVO"/>
    <d v="2018-02-08T00:00:00"/>
    <d v="2025-02-07T00:00:00"/>
    <m/>
    <m/>
    <m/>
    <n v="422000"/>
    <m/>
    <s v="DIRECTO"/>
    <s v="RIESGO III"/>
    <s v="PROMODISTRITO - R3"/>
    <s v="R4 RECOLECCIÓN"/>
    <s v="TURNO #R1 (05:00 - 13:00)"/>
    <m/>
    <s v="GALVIS LEON EDWIN YEZID"/>
    <d v="1971-10-05T00:00:00"/>
    <n v="52"/>
    <s v="M"/>
    <s v="BOGOTA, D.C."/>
    <n v="1"/>
    <s v="BACHILLER"/>
    <s v="CASADO"/>
    <s v="DAVIVIENDA"/>
    <s v="AHO"/>
    <n v="455970067431"/>
    <s v="BELTRAN MARTINEZ ROLANDO ANDRES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208447787"/>
    <s v="LEORAGO2016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1-31T00:00:00"/>
    <n v="18763"/>
    <n v="80032632"/>
    <s v="RUIZ RODRIGUEZ JUAN CARLOS"/>
    <x v="21"/>
    <s v="80032632.jpg"/>
    <s v="O+"/>
    <n v="1952000"/>
    <d v="2024-02-01T00:00:00"/>
    <n v="1750000"/>
    <s v="CONDUCTOR"/>
    <s v="LOCAL"/>
    <s v="ACTIVO"/>
    <d v="2022-06-23T00:00:00"/>
    <d v="2025-06-22T00:00:00"/>
    <m/>
    <m/>
    <m/>
    <n v="422000"/>
    <m/>
    <s v="DIRECTO"/>
    <s v="RIESGO III"/>
    <s v="PROMODISTRITO - R3"/>
    <s v="B20 RECOLECCIÓN"/>
    <s v="TURNO #3 (22:00 - 06:00)"/>
    <m/>
    <m/>
    <d v="1982-01-06T00:00:00"/>
    <n v="42"/>
    <s v="M"/>
    <s v="BOGOTA, D.C."/>
    <n v="1"/>
    <s v="BACHILLER"/>
    <s v="SOLTERO"/>
    <s v="BANCOLOMBIA"/>
    <s v="AHO"/>
    <n v="22398018927"/>
    <s v="CUESTA CASTRO JOHN ALEXAND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214668438"/>
    <s v="juancarlosruiz1903@outlook.com"/>
    <m/>
    <m/>
    <s v="M"/>
    <n v="32"/>
    <s v="N.A"/>
    <n v="38"/>
    <s v="N.A"/>
    <s v="M"/>
    <s v="N.A"/>
    <s v="N.A"/>
    <m/>
    <m/>
    <m/>
    <m/>
    <m/>
    <s v="cgarrido"/>
    <s v="2022-06-22 21:29:3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3-08-21T00:00:00"/>
    <n v="271"/>
    <n v="2389297"/>
    <s v="ESQUIVEL MANJARRES CRISTOBAL"/>
    <x v="21"/>
    <s v="2389297.jpg"/>
    <s v="A+"/>
    <n v="1952000"/>
    <d v="2024-02-01T00:00:00"/>
    <n v="1750000"/>
    <s v="CONDUCTOR"/>
    <s v="LOCAL"/>
    <s v="ACTIVO"/>
    <d v="2018-06-21T00:00:00"/>
    <d v="2025-06-20T00:00:00"/>
    <m/>
    <m/>
    <m/>
    <n v="422000"/>
    <m/>
    <s v="DIRECTO"/>
    <s v="RIESGO III"/>
    <s v="PROMODISTRITO - R3"/>
    <s v="R8 RECOLECCIÓN"/>
    <s v="TURNO #TD5 (18:00 - 02:00)"/>
    <m/>
    <s v="RUIZ VARGAS EDGAR ORLANDO"/>
    <d v="1965-07-10T00:00:00"/>
    <n v="59"/>
    <s v="M"/>
    <s v="BOGOTA, D.C."/>
    <n v="2"/>
    <s v="BACHILLER"/>
    <s v="UNIÓN LIBRE"/>
    <s v="BANCOLOMBIA"/>
    <s v="AHO"/>
    <n v="69900001902"/>
    <s v="SANCHEZ ALAPE JHON JAIME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4693249"/>
    <n v="3212862300"/>
    <s v="CRISTOBAL.ESQUIVEL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2-10-22T00:00:00"/>
    <n v="18687"/>
    <n v="80800778"/>
    <s v="RAMOS MORALES LUIS GERMAN"/>
    <x v="21"/>
    <s v="80800778.jpg"/>
    <s v="AB+"/>
    <n v="1952000"/>
    <d v="2024-02-01T00:00:00"/>
    <n v="1750000"/>
    <s v="CONDUCTOR"/>
    <s v="LOCAL"/>
    <s v="ACTIVO"/>
    <d v="2022-06-16T00:00:00"/>
    <d v="2025-06-15T00:00:00"/>
    <m/>
    <m/>
    <m/>
    <n v="422000"/>
    <m/>
    <s v="DIRECTO"/>
    <s v="RIESGO III"/>
    <s v="PROMODISTRITO - R3"/>
    <s v="R14 RECOLECCIÓN"/>
    <s v="TURNO #R1 (05:00 - 13:00)"/>
    <m/>
    <m/>
    <d v="1984-09-06T00:00:00"/>
    <n v="39"/>
    <s v="M"/>
    <s v="CHIA"/>
    <n v="3"/>
    <s v="BACHILLER"/>
    <s v="UNIÓN LIBRE"/>
    <s v="BANCOLOMBIA"/>
    <s v="AHO"/>
    <n v="22330955507"/>
    <s v="MUÑOZ MONROY LUIS FERNAN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4211316"/>
    <n v="3243629619"/>
    <s v="estebanramosramirez2018@gmail.com"/>
    <m/>
    <m/>
    <s v="M"/>
    <n v="34"/>
    <s v="N.A"/>
    <n v="38"/>
    <s v="N.A"/>
    <s v="M"/>
    <s v="N.A"/>
    <s v="N.A"/>
    <m/>
    <m/>
    <m/>
    <m/>
    <m/>
    <s v="jrodriguez"/>
    <s v="2022-06-16 15:14:3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7-16T00:00:00"/>
    <n v="24586"/>
    <n v="80050722"/>
    <s v="PACHECO SECHAGUA FERNEY"/>
    <x v="21"/>
    <s v="80050722.jpg"/>
    <s v="A+"/>
    <n v="1952000"/>
    <d v="2024-02-19T00:00:00"/>
    <n v="1750000"/>
    <s v="CONDUCTOR"/>
    <s v="LOCAL"/>
    <s v="ACTIVO"/>
    <d v="2024-02-19T00:00:00"/>
    <d v="2024-08-18T00:00:00"/>
    <m/>
    <m/>
    <m/>
    <n v="422000"/>
    <m/>
    <s v="DIRECTO"/>
    <s v="RIESGO III"/>
    <s v="PROMODISTRITO - R3"/>
    <s v="R3 RECOLECCIÓN"/>
    <s v="TURNO #R1 (05:00 - 13:00)"/>
    <m/>
    <s v="BUSTAMANTE MARTINEZ PEDRO HELI"/>
    <d v="1980-05-02T00:00:00"/>
    <n v="44"/>
    <s v="M"/>
    <s v="FUNZA"/>
    <n v="3"/>
    <s v="BACHILLER"/>
    <s v="SOLTERO"/>
    <s v="BANCOLOMBIA"/>
    <s v="AHO"/>
    <n v="54735143851"/>
    <s v="RUIZ VARGAS EDGAR ORLANDO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3183972375"/>
    <n v="3183972375"/>
    <s v="aher050@hotmail.com"/>
    <m/>
    <m/>
    <s v="L"/>
    <n v="34"/>
    <s v="N.A"/>
    <n v="40"/>
    <s v="N.A"/>
    <s v="L"/>
    <s v="N.A"/>
    <s v="N.A"/>
    <m/>
    <m/>
    <m/>
    <m/>
    <m/>
    <s v="jrodriguez"/>
    <s v="2024-02-20 11:28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2-09-02T00:00:00"/>
    <n v="207"/>
    <n v="3005322"/>
    <s v="AREVALO DIAZ JOSE DEL CARMEN"/>
    <x v="21"/>
    <s v="3005322.jpg"/>
    <s v="O+"/>
    <n v="1952000"/>
    <d v="2024-02-01T00:00:00"/>
    <n v="1750000"/>
    <s v="CONDUCTOR"/>
    <s v="LOCAL"/>
    <s v="ACTIVO"/>
    <d v="2018-02-13T00:00:00"/>
    <d v="2025-02-12T00:00:00"/>
    <m/>
    <m/>
    <m/>
    <n v="422000"/>
    <m/>
    <s v="DIRECTO"/>
    <s v="RIESGO III"/>
    <s v="PROMODISTRITO - R3"/>
    <s v="L1 LAVADO CLUS"/>
    <s v="TURNO #3 (22:00 - 06:00)"/>
    <m/>
    <m/>
    <d v="1964-06-26T00:00:00"/>
    <n v="60"/>
    <s v="M"/>
    <s v="TOCAIMA"/>
    <n v="2"/>
    <s v="BACHILLER"/>
    <s v="SOLTERO"/>
    <s v="DAVIVIENDA"/>
    <s v="AHO"/>
    <s v="0550482300023967"/>
    <s v="CUESTA CASTRO JOHN ALEXANDER"/>
    <m/>
    <s v="BOGOTA, D.C."/>
    <s v="BOGOTA, D.C."/>
    <s v="COLFONDOS [231001]"/>
    <s v="PORVENIR [230301]"/>
    <s v="SANITAS [EPS005]"/>
    <s v="COLSUBSIDIO [CCF22]"/>
    <s v="SURA [14-28]"/>
    <s v="NO"/>
    <m/>
    <m/>
    <m/>
    <s v="SIN NIVEL"/>
    <n v="4692957"/>
    <n v="3125322155"/>
    <s v="JOSEAREVALODIAZ26@G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1-10T00:00:00"/>
    <n v="24736"/>
    <n v="1094248740"/>
    <s v="TARAZONA FUQUEN EDWIN YULLYAN"/>
    <x v="21"/>
    <s v="1094248740.jpg"/>
    <s v="O+"/>
    <n v="1952000"/>
    <m/>
    <m/>
    <s v="CONDUCTOR"/>
    <s v="LOCAL"/>
    <s v="ACTIVO"/>
    <d v="2024-03-04T00:00:00"/>
    <d v="2024-09-03T00:00:00"/>
    <m/>
    <m/>
    <m/>
    <n v="422000"/>
    <m/>
    <s v="DIRECTO"/>
    <s v="RIESGO III"/>
    <s v="PROMODISTRITO - R3"/>
    <s v="I2 RECOLECCIÓN"/>
    <s v="TURNO #3 (22:00 - 06:00)"/>
    <m/>
    <m/>
    <d v="1990-01-07T00:00:00"/>
    <n v="34"/>
    <s v="M"/>
    <s v="TUNJA"/>
    <n v="2"/>
    <s v="BACHILLER"/>
    <s v="UNIÓN LIBRE"/>
    <s v="BANCOLOMBIA"/>
    <s v="AHO"/>
    <n v="14100013071"/>
    <s v="MEJIA PLATA PABLO ALBERT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7177954"/>
    <n v="3227177954"/>
    <s v="yulliantarazonafuquen@gmail.com"/>
    <m/>
    <m/>
    <s v="XL"/>
    <n v="34"/>
    <s v="N.A"/>
    <n v="39"/>
    <s v="N.A"/>
    <s v="XL"/>
    <s v="N.A"/>
    <s v="N.A"/>
    <m/>
    <m/>
    <m/>
    <m/>
    <m/>
    <s v="jrodriguez"/>
    <s v="2024-03-05 15:01:2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1-07-29T00:00:00"/>
    <n v="314"/>
    <n v="80489132"/>
    <s v="MARENTES MARENTES NELSON JAVIER"/>
    <x v="21"/>
    <s v="80489132.jpg"/>
    <s v="O+"/>
    <n v="1952000"/>
    <d v="2024-02-01T00:00:00"/>
    <n v="1750000"/>
    <s v="CONDUCTOR"/>
    <s v="LOCAL"/>
    <s v="ACTIVO"/>
    <d v="2018-02-10T00:00:00"/>
    <d v="2025-02-09T00:00:00"/>
    <m/>
    <m/>
    <m/>
    <n v="422000"/>
    <m/>
    <s v="DIRECTO"/>
    <s v="RIESGO III"/>
    <s v="PROMODISTRITO - R3"/>
    <s v="R7 RECOLECCIÓN"/>
    <s v="TURNO #TD5 (18:00 - 02:00)"/>
    <m/>
    <m/>
    <d v="1973-04-12T00:00:00"/>
    <n v="51"/>
    <s v="M"/>
    <s v="BOGOTA, D.C."/>
    <n v="2"/>
    <s v="BACHILLER"/>
    <s v="SOLTERO"/>
    <s v="DAVIVIENDA"/>
    <s v="AHO"/>
    <s v="0550482300023355"/>
    <s v="MUÑOZ AGUDELO PEDRO HARVEY"/>
    <m/>
    <s v="BOGOTA, D.C."/>
    <s v="BOGOTA, D.C."/>
    <s v="COLPENSIONES [25-14]"/>
    <s v="COLFONDOS [231001]"/>
    <s v="SURA [EPS010]"/>
    <s v="COLSUBSIDIO [CCF22]"/>
    <s v="SURA [14-28]"/>
    <s v="NO"/>
    <m/>
    <m/>
    <m/>
    <s v="SIN NIVEL"/>
    <n v="8046286"/>
    <n v="3102279094"/>
    <s v="R_SORAIDA@YAHOO.ES"/>
    <m/>
    <m/>
    <s v="XL"/>
    <n v="38"/>
    <s v="N.A"/>
    <n v="40"/>
    <s v="N.A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2-08-14T00:00:00"/>
    <n v="10171"/>
    <n v="1147687250"/>
    <s v="CASTRO FANDIÑO DANIEL NICOLAS"/>
    <x v="21"/>
    <s v="1147687250.jpg"/>
    <s v="A+"/>
    <n v="1952000"/>
    <d v="2024-02-01T00:00:00"/>
    <n v="1750000"/>
    <s v="CONDUCTOR"/>
    <s v="LOCAL"/>
    <s v="ACTIVO"/>
    <d v="2019-05-15T00:00:00"/>
    <d v="2025-05-14T00:00:00"/>
    <m/>
    <m/>
    <m/>
    <n v="422000"/>
    <m/>
    <s v="DIRECTO"/>
    <s v="RIESGO III"/>
    <s v="PROMODISTRITO - R3"/>
    <s v="R9 RECOLECCIÓN"/>
    <s v="TURNO #TD5 (18:00 - 02:00)"/>
    <m/>
    <s v="MUÑOZ MONROY LUIS FERNANDO"/>
    <d v="1994-08-12T00:00:00"/>
    <n v="29"/>
    <s v="M"/>
    <s v="BOGOTA, D.C."/>
    <n v="1"/>
    <s v="BACHILLER"/>
    <s v="UNIÓN LIBRE"/>
    <s v="BANCOLOMBIA"/>
    <s v="AHO"/>
    <n v="69900001909"/>
    <s v="DURAN CASTELLANOS JUAN GUILLERMO"/>
    <s v="ROJAS ALARCON JOHAN HERNAN"/>
    <s v="BOGOTA, D.C."/>
    <s v="BOGOTA, D.C."/>
    <s v="COLFONDOS [231001]"/>
    <s v="COLFONDOS [231001]"/>
    <s v="NUEVA EPS [EPS037]"/>
    <s v="COLSUBSIDIO [CCF22]"/>
    <s v="SURA [14-28]"/>
    <s v="NO"/>
    <m/>
    <m/>
    <m/>
    <s v="SIN NIVEL"/>
    <n v="0"/>
    <n v="3143515583"/>
    <s v="DC087116@GMAIL.COM"/>
    <m/>
    <m/>
    <s v="N.A"/>
    <s v="N.A"/>
    <s v="M"/>
    <n v="38"/>
    <n v="38"/>
    <s v="M"/>
    <s v="N.A"/>
    <s v="N.A"/>
    <m/>
    <m/>
    <m/>
    <m/>
    <m/>
    <s v="jrodriguez"/>
    <s v="2019-05-16 10:04:3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1-08-16T00:00:00"/>
    <n v="391"/>
    <n v="80452961"/>
    <s v="RODRIGUEZ GARZON GUSTAVO"/>
    <x v="21"/>
    <s v="80452961.jpg"/>
    <s v="B+"/>
    <n v="1952000"/>
    <d v="2024-02-01T00:00:00"/>
    <n v="1750000"/>
    <s v="CONDUCTOR"/>
    <s v="LOCAL"/>
    <s v="ACTIVO"/>
    <d v="2018-02-19T00:00:00"/>
    <d v="2025-02-18T00:00:00"/>
    <m/>
    <m/>
    <m/>
    <n v="422000"/>
    <m/>
    <s v="DIRECTO"/>
    <s v="RIESGO III"/>
    <s v="PROMODISTRITO - R3"/>
    <s v="R2 RECOLECCIÓN"/>
    <s v="TURNO #R1 (05:00 - 13:00)"/>
    <m/>
    <m/>
    <d v="1973-07-02T00:00:00"/>
    <n v="51"/>
    <s v="M"/>
    <s v="BOGOTA, D.C."/>
    <n v="1"/>
    <s v="BACHILLER"/>
    <s v="CASADO"/>
    <s v="BANCOLOMBIA"/>
    <s v="AHO"/>
    <n v="69928637379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2065850"/>
    <n v="3224296708"/>
    <s v="GUSRODRIGUEZ1973@GMAIL.COM"/>
    <m/>
    <m/>
    <s v="N.A"/>
    <s v="N.A"/>
    <s v="XL"/>
    <n v="42"/>
    <n v="42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2-12-15T00:00:00"/>
    <n v="299"/>
    <n v="79311831"/>
    <s v="LADINO ESCOBAR JAIME"/>
    <x v="21"/>
    <s v="79311831.jpg"/>
    <s v="A+"/>
    <n v="1952000"/>
    <d v="2024-02-01T00:00:00"/>
    <n v="1750000"/>
    <s v="CONDUCTOR"/>
    <s v="LOCAL"/>
    <s v="ACTIVO"/>
    <d v="2018-02-06T00:00:00"/>
    <d v="2025-02-05T00:00:00"/>
    <m/>
    <m/>
    <m/>
    <n v="422000"/>
    <m/>
    <s v="DIRECTO"/>
    <s v="RIESGO III"/>
    <s v="PROMODISTRITO - R3"/>
    <s v="R14 RECOLECCIÓN"/>
    <s v="TURNO #R1 (05:00 - 13:00)"/>
    <m/>
    <m/>
    <d v="1963-01-30T00:00:00"/>
    <n v="61"/>
    <s v="M"/>
    <s v="BOGOTA, D.C."/>
    <n v="2"/>
    <s v="BACHILLER"/>
    <s v="SOLTERO"/>
    <s v="DAVIVIENDA"/>
    <s v="AHO"/>
    <s v="0550482300024452"/>
    <s v="MUÑOZ MONROY LUIS FERNANDO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12960531"/>
    <s v="JAIMELADINO82@G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09-09T00:00:00"/>
    <n v="14639"/>
    <n v="79422173"/>
    <s v="GARCIA LAMPREA LUIS CARLOS"/>
    <x v="21"/>
    <s v="79422173.jpg"/>
    <s v="O+"/>
    <n v="1952000"/>
    <d v="2024-02-01T00:00:00"/>
    <n v="1750000"/>
    <s v="CONDUCTOR"/>
    <s v="LOCAL"/>
    <s v="ACTIVO"/>
    <d v="2021-02-03T00:00:00"/>
    <d v="2025-02-02T00:00:00"/>
    <m/>
    <m/>
    <m/>
    <n v="422000"/>
    <m/>
    <s v="DIRECTO"/>
    <s v="RIESGO III"/>
    <s v="PROMODISTRITO - R3"/>
    <s v="R1 RECOLECCIÓN"/>
    <s v="TURNO #R1 (05:00 - 13:00)"/>
    <m/>
    <m/>
    <d v="1967-07-19T00:00:00"/>
    <n v="57"/>
    <s v="M"/>
    <s v="BOGOTA, D.C."/>
    <n v="3"/>
    <s v="BACHILLER"/>
    <s v="UNIÓN LIBRE"/>
    <s v="BANCOLOMBIA"/>
    <s v="AHO"/>
    <n v="69900001849"/>
    <s v="BUSTAMANTE MARTINEZ PEDRO HELI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06435800"/>
    <n v="3106435800"/>
    <s v="LUISCARLOSGLAMPREA87@GMAIL.COM"/>
    <m/>
    <m/>
    <s v="N.A"/>
    <n v="4"/>
    <s v="M"/>
    <n v="40"/>
    <s v="N.A"/>
    <s v="N.A"/>
    <s v="N.A"/>
    <s v="N.A"/>
    <m/>
    <m/>
    <m/>
    <m/>
    <m/>
    <s v="jrodriguez"/>
    <s v="2021-02-08 13:24:2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3-07T00:00:00"/>
    <n v="24679"/>
    <n v="79435594"/>
    <s v="DUARTE  MONSALVE PROSPERO"/>
    <x v="21"/>
    <s v="79435594.jpg"/>
    <s v="O+"/>
    <n v="1952000"/>
    <m/>
    <m/>
    <s v="CONDUCTOR"/>
    <s v="LOCAL"/>
    <s v="ACTIVO"/>
    <d v="2024-02-26T00:00:00"/>
    <d v="2024-08-25T00:00:00"/>
    <m/>
    <m/>
    <m/>
    <n v="422000"/>
    <m/>
    <s v="DIRECTO"/>
    <s v="RIESGO III"/>
    <s v="PROMODISTRITO - R3"/>
    <s v="R1 RECOLECCIÓN"/>
    <s v="TURNO #R1 (05:00 - 13:00)"/>
    <m/>
    <m/>
    <d v="1967-12-24T00:00:00"/>
    <n v="56"/>
    <s v="M"/>
    <s v="SAN VICENTE DE CHUCURI"/>
    <n v="2"/>
    <s v="BACHILLER"/>
    <s v="SOLTERO"/>
    <s v="BANCOLOMBIA"/>
    <s v="AHO"/>
    <s v="04594165018"/>
    <s v="MAYORGA GUERRERO JUAN BERNAR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125004511"/>
    <n v="3125004511"/>
    <s v="duartemonsalveprospero@gmail.com"/>
    <m/>
    <m/>
    <s v="XL"/>
    <n v="36"/>
    <s v="N.A"/>
    <n v="41"/>
    <s v="N.A"/>
    <s v="XL"/>
    <s v="N.A"/>
    <s v="N.A"/>
    <m/>
    <m/>
    <m/>
    <m/>
    <m/>
    <s v="jrodriguez"/>
    <s v="2024-02-26 10:00:1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5-14T00:00:00"/>
    <n v="382"/>
    <n v="79444713"/>
    <s v="RIAÑO PINILLA JOSE SIGIFREDO"/>
    <x v="21"/>
    <s v="79444713.jpg"/>
    <s v="O+"/>
    <n v="1952000"/>
    <d v="2024-02-01T00:00:00"/>
    <n v="1750000"/>
    <s v="CONDUCTOR"/>
    <s v="LOCAL"/>
    <s v="ACTIVO"/>
    <d v="2018-02-08T00:00:00"/>
    <d v="2025-02-07T00:00:00"/>
    <m/>
    <m/>
    <m/>
    <n v="422000"/>
    <m/>
    <s v="DIRECTO"/>
    <s v="RIESGO III"/>
    <s v="PROMODISTRITO - R3"/>
    <s v="R4 RECOLECCIÓN"/>
    <s v="TURNO #R1 (05:00 - 13:00)"/>
    <m/>
    <s v="GALVIS LEON EDWIN YEZID"/>
    <d v="1968-03-19T00:00:00"/>
    <n v="56"/>
    <s v="M"/>
    <s v="BOGOTA, D.C."/>
    <n v="2"/>
    <s v="BACHILLER"/>
    <s v="DIVORCIADO"/>
    <s v="DAVIVIENDA"/>
    <s v="AHO"/>
    <s v="0550482300022886"/>
    <s v="BELTRAN MARTINEZ ROLANDO ANDRES"/>
    <m/>
    <s v="BOGOTA, D.C."/>
    <s v="BOGOTA, D.C."/>
    <s v="PROTECCIÓN [230201]"/>
    <s v="PORVENIR [230301]"/>
    <s v="SANITAS [EPS005]"/>
    <s v="COLSUBSIDIO [CCF22]"/>
    <s v="SURA [14-28]"/>
    <s v="NO"/>
    <m/>
    <m/>
    <m/>
    <s v="SIN NIVEL"/>
    <n v="7029107"/>
    <n v="3182701934"/>
    <s v="JOSERIP19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8-09T00:00:00"/>
    <n v="21059"/>
    <n v="1072492762"/>
    <s v="SUAREZ PEREZ SAUL ANDRES"/>
    <x v="21"/>
    <s v="1072492762.jpg"/>
    <s v="O-"/>
    <n v="1952000"/>
    <d v="2024-02-01T00:00:00"/>
    <n v="1750000"/>
    <s v="CONDUCTOR"/>
    <s v="LOCAL"/>
    <s v="ACTIVO"/>
    <d v="2023-02-20T00:00:00"/>
    <d v="2024-08-19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87-06-10T00:00:00"/>
    <n v="37"/>
    <s v="M"/>
    <s v="SILVANIA"/>
    <n v="2"/>
    <s v="BACHILLER"/>
    <s v="UNIÓN LIBRE"/>
    <s v="BANCOLOMBIA"/>
    <s v="AHO"/>
    <n v="69900006728"/>
    <s v="GALVIS LEON EDWIN YEZID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43228712"/>
    <n v="3143228712"/>
    <s v="suareza861@gmail.com"/>
    <m/>
    <m/>
    <s v="XL"/>
    <n v="38"/>
    <s v="N.A"/>
    <n v="41"/>
    <s v="N.A"/>
    <s v="XL"/>
    <s v="N.A"/>
    <s v="N.A"/>
    <m/>
    <m/>
    <m/>
    <m/>
    <m/>
    <s v="jrodriguez"/>
    <s v="2023-02-20 11:29:4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9-05T00:00:00"/>
    <n v="24742"/>
    <n v="79523805"/>
    <s v="SANTANDER ARIAS ALEXANDER"/>
    <x v="21"/>
    <s v="79523805.jpg"/>
    <s v="A+"/>
    <n v="1952000"/>
    <m/>
    <m/>
    <s v="CONDUCTOR"/>
    <s v="LOCAL"/>
    <s v="ACTIVO"/>
    <d v="2024-03-04T00:00:00"/>
    <d v="2024-09-03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71-07-03T00:00:00"/>
    <n v="53"/>
    <s v="M"/>
    <s v="BOGOTA, D.C."/>
    <n v="3"/>
    <s v="BACHILLER"/>
    <s v="UNIÓN LIBRE"/>
    <s v="BANCOLOMBIA"/>
    <s v="AHO"/>
    <n v="99614058451"/>
    <s v="GALVIS LEON EDWIN YEZID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225490951"/>
    <n v="3225490951"/>
    <s v="alexandersantander4007@hotmail.com"/>
    <m/>
    <m/>
    <s v="XL"/>
    <n v="38"/>
    <s v="N.A"/>
    <n v="41"/>
    <s v="N.A"/>
    <s v="N.A"/>
    <s v="N.A"/>
    <s v="N.A"/>
    <m/>
    <m/>
    <m/>
    <m/>
    <m/>
    <s v="jrodriguez"/>
    <s v="2024-03-05 15:07:4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3-12-10T00:00:00"/>
    <n v="25205"/>
    <n v="80903953"/>
    <s v="JULIO REINA OSCAR JAVIER"/>
    <x v="21"/>
    <s v="80903953.jpg"/>
    <s v="A+"/>
    <n v="1952000"/>
    <m/>
    <m/>
    <s v="CONDUCTOR"/>
    <s v="LOCAL"/>
    <s v="ACTIVO"/>
    <d v="2024-04-15T00:00:00"/>
    <d v="2024-10-14T00:00:00"/>
    <m/>
    <m/>
    <m/>
    <n v="422000"/>
    <m/>
    <s v="DIRECTO"/>
    <s v="RIESGO III"/>
    <s v="PROMODISTRITO - R3"/>
    <s v="R5 RECOLECCIÓN"/>
    <s v="TURNO #R1 (05:00 - 13:00)"/>
    <m/>
    <m/>
    <d v="1985-11-28T00:00:00"/>
    <n v="38"/>
    <s v="M"/>
    <s v="BOGOTA, D.C."/>
    <n v="2"/>
    <s v="BACHILLER"/>
    <s v="SOLTERO"/>
    <s v="BANCOLOMBIA"/>
    <s v="AHO"/>
    <n v="42896438764"/>
    <s v="SANDOVAL GONZALEZ DANIEL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12502812"/>
    <n v="3212502812"/>
    <s v="ojulioreina@gmail.com"/>
    <m/>
    <m/>
    <s v="L"/>
    <n v="34"/>
    <s v="N.A"/>
    <n v="41"/>
    <s v="N.A"/>
    <s v="L"/>
    <s v="N.A"/>
    <s v="N.A"/>
    <m/>
    <m/>
    <m/>
    <m/>
    <m/>
    <s v="jrodriguez"/>
    <s v="2024-04-16 14:00:5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7-08T00:00:00"/>
    <n v="19445"/>
    <n v="1033746055"/>
    <s v="SUAREZ PEÑALOZA SERGIO DAVID"/>
    <x v="21"/>
    <s v="1033746055.jpg"/>
    <s v="O+"/>
    <n v="1952000"/>
    <d v="2024-02-01T00:00:00"/>
    <n v="1750000"/>
    <s v="CONDUCTOR"/>
    <s v="LOCAL"/>
    <s v="ACTIVO"/>
    <d v="2022-09-08T00:00:00"/>
    <d v="2024-09-07T00:00:00"/>
    <m/>
    <m/>
    <m/>
    <n v="422000"/>
    <m/>
    <s v="DIRECTO"/>
    <s v="RIESGO III"/>
    <s v="PROMODISTRITO - R3"/>
    <s v="R5 RECOLECCIÓN"/>
    <s v="TURNO #R1 (05:00 - 13:00)"/>
    <m/>
    <m/>
    <d v="1992-06-20T00:00:00"/>
    <n v="32"/>
    <s v="M"/>
    <s v="BOGOTA, D.C."/>
    <n v="2"/>
    <s v="BACHILLER"/>
    <s v="CASADO"/>
    <s v="BANCOLOMBIA"/>
    <s v="AHO"/>
    <n v="69900005644"/>
    <s v="SANDOVAL GONZALEZ DANIEL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s v="000000"/>
    <n v="3024640133"/>
    <s v="sergiosuz92@gmail.com"/>
    <m/>
    <m/>
    <s v="L"/>
    <n v="34"/>
    <s v="N.A"/>
    <n v="41"/>
    <n v="41"/>
    <s v="L"/>
    <s v="N.A"/>
    <s v="N.A"/>
    <m/>
    <m/>
    <m/>
    <m/>
    <m/>
    <s v="jrodriguez"/>
    <s v="2022-09-08 20:15:1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7-25T00:00:00"/>
    <n v="24821"/>
    <n v="1032392014"/>
    <s v="VARGAS BAUTISTA OSCAR ANDRES"/>
    <x v="21"/>
    <s v="1032392014.jpg"/>
    <s v="A+"/>
    <n v="1952000"/>
    <m/>
    <m/>
    <s v="CONDUCTOR"/>
    <s v="LOCAL"/>
    <s v="ACTIVO"/>
    <d v="2024-03-11T00:00:00"/>
    <d v="2024-09-10T00:00:00"/>
    <m/>
    <m/>
    <m/>
    <n v="422000"/>
    <m/>
    <s v="DIRECTO"/>
    <s v="RIESGO III"/>
    <s v="PROMODISTRITO - R3"/>
    <s v="R9 RECOLECCIÓN"/>
    <s v="TURNO #TD5 (18:00 - 02:00)"/>
    <m/>
    <s v="MUÑOZ MONROY LUIS FERNANDO"/>
    <d v="1987-07-17T00:00:00"/>
    <n v="37"/>
    <s v="M"/>
    <s v="BOGOTA, D.C."/>
    <n v="1"/>
    <s v="BACHILLER"/>
    <s v="UNIÓN LIBRE"/>
    <s v="BANCOLOMBIA"/>
    <s v="AHO"/>
    <n v="52500008195"/>
    <s v="DURAN CASTELLANOS JUAN GUILLERM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26293951"/>
    <n v="3026293951"/>
    <s v="oscarvargasbautista@gmail.com"/>
    <m/>
    <m/>
    <s v="XL"/>
    <n v="38"/>
    <s v="N.A"/>
    <n v="41"/>
    <s v="N.A"/>
    <s v="XL"/>
    <s v="N.A"/>
    <s v="N.A"/>
    <m/>
    <m/>
    <m/>
    <m/>
    <m/>
    <s v="jrodriguez"/>
    <s v="2024-03-12 16:13:3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11-06T00:00:00"/>
    <n v="20556"/>
    <n v="80067233"/>
    <s v="REYES RODRIGUEZ JOSE FERNANDO"/>
    <x v="21"/>
    <s v="80067233.jpg"/>
    <s v="A+"/>
    <n v="1952000"/>
    <d v="2024-02-01T00:00:00"/>
    <n v="1750000"/>
    <s v="CONDUCTOR"/>
    <s v="LOCAL"/>
    <s v="ACTIVO"/>
    <d v="2023-01-16T00:00:00"/>
    <d v="2025-01-15T00:00:00"/>
    <m/>
    <m/>
    <m/>
    <n v="422000"/>
    <m/>
    <s v="DIRECTO"/>
    <s v="RIESGO III"/>
    <s v="PROMODISTRITO - R3"/>
    <s v="R3 RECOLECCIÓN"/>
    <s v="TURNO #R1 (05:00 - 13:00)"/>
    <m/>
    <s v="BUSTAMANTE MARTINEZ PEDRO HELI"/>
    <d v="1979-09-25T00:00:00"/>
    <n v="44"/>
    <s v="M"/>
    <s v="BOGOTA, D.C."/>
    <n v="2"/>
    <s v="BACHILLER"/>
    <s v="UNIÓN LIBRE"/>
    <s v="DAVIVIENDA"/>
    <s v="AHO"/>
    <n v="488436514019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42632552"/>
    <s v="reyesrodriguezjosefernando44@gmail.com"/>
    <m/>
    <m/>
    <s v="L"/>
    <n v="32"/>
    <s v="N.A"/>
    <n v="39"/>
    <n v="39"/>
    <s v="L"/>
    <s v="N.A"/>
    <s v="N.A"/>
    <m/>
    <m/>
    <m/>
    <m/>
    <m/>
    <s v="jrodriguez"/>
    <s v="2023-01-16 12:08:4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10-30T00:00:00"/>
    <n v="25587"/>
    <n v="10281343"/>
    <s v="CAMACHO MELO JORGE  IVAN"/>
    <x v="21"/>
    <s v="10281343.jpg"/>
    <s v="O+"/>
    <n v="1952000"/>
    <m/>
    <m/>
    <s v="CONDUCTOR"/>
    <s v="LOCAL"/>
    <s v="ACTIVO"/>
    <d v="2024-05-24T00:00:00"/>
    <d v="2024-11-23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68-09-07T00:00:00"/>
    <n v="55"/>
    <s v="M"/>
    <s v="MANIZALES"/>
    <n v="2"/>
    <s v="BACHILLER"/>
    <s v="UNIÓN LIBRE"/>
    <s v="BANCOLOMBIA"/>
    <s v="AHO"/>
    <n v="52500048841"/>
    <s v="GALVIS LEON EDWIN YEZID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24923910"/>
    <n v="3124923910"/>
    <s v="jorgecamacho1968sep@gmail.com"/>
    <m/>
    <m/>
    <s v="M"/>
    <n v="28"/>
    <s v="N.A"/>
    <n v="38"/>
    <s v="N.A"/>
    <s v="M"/>
    <s v="N.A"/>
    <s v="N.A"/>
    <m/>
    <m/>
    <m/>
    <m/>
    <m/>
    <s v="jrodriguez"/>
    <s v="2024-05-24 08:39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11-25T00:00:00"/>
    <n v="24889"/>
    <n v="79427445"/>
    <s v="RODRIGUEZ HERNANDEZ BENIGNO"/>
    <x v="21"/>
    <s v="79427445.jpg"/>
    <s v="O+"/>
    <n v="1952000"/>
    <m/>
    <m/>
    <s v="CONDUCTOR"/>
    <s v="LOCAL"/>
    <s v="ACTIVO"/>
    <d v="2024-03-18T00:00:00"/>
    <d v="2024-09-17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67-04-27T00:00:00"/>
    <n v="57"/>
    <s v="M"/>
    <s v="ESPINAL"/>
    <n v="3"/>
    <s v="BACHILLER"/>
    <s v="SOLTERO"/>
    <s v="BANCOLOMBIA"/>
    <s v="AHO"/>
    <n v="91553905805"/>
    <s v="GALVIS LEON EDWIN YEZID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192081700"/>
    <n v="3192081700"/>
    <s v="benignorodriguez7445@hotmail.com"/>
    <m/>
    <m/>
    <s v="L"/>
    <n v="30"/>
    <s v="N.A"/>
    <n v="39"/>
    <s v="N.A"/>
    <s v="L"/>
    <s v="N.A"/>
    <s v="N.A"/>
    <m/>
    <m/>
    <m/>
    <m/>
    <m/>
    <s v="jrodriguez"/>
    <s v="2024-03-18 09:22:4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02-15T00:00:00"/>
    <n v="258"/>
    <n v="1073679837"/>
    <s v="CUELLAR VELASCO HEIBER HERNANDO"/>
    <x v="21"/>
    <s v="1073679837.jpg"/>
    <s v="O+"/>
    <n v="1952000"/>
    <d v="2024-02-01T00:00:00"/>
    <n v="1750000"/>
    <s v="CONDUCTOR"/>
    <s v="LOCAL"/>
    <s v="ACTIVO"/>
    <d v="2018-02-04T00:00:00"/>
    <d v="2025-02-03T00:00:00"/>
    <m/>
    <m/>
    <m/>
    <n v="422000"/>
    <m/>
    <s v="DIRECTO"/>
    <s v="RIESGO III"/>
    <s v="PROMODISTRITO - R3"/>
    <s v="R9 RECOLECCIÓN"/>
    <s v="TURNO #TD5 (18:00 - 02:00)"/>
    <m/>
    <s v="MUÑOZ MONROY LUIS FERNANDO"/>
    <d v="1988-01-23T00:00:00"/>
    <n v="36"/>
    <s v="M"/>
    <s v="SOACHA"/>
    <n v="2"/>
    <s v="BACHILLER"/>
    <s v="UNIÓN LIBRE"/>
    <s v="DAVIVIENDA"/>
    <s v="AHO"/>
    <s v="0550482300024361"/>
    <s v="DURAN CASTELLANOS JUAN GUILLERMO"/>
    <m/>
    <s v="BOGOTA, D.C."/>
    <s v="BOGOTA, D.C."/>
    <s v="PORVENIR [230301]"/>
    <s v="FONDO NACIONAL DEL AHORRO [15]"/>
    <s v="SANITAS [EPS005]"/>
    <s v="COLSUBSIDIO [CCF22]"/>
    <s v="SURA [14-28]"/>
    <s v="NO"/>
    <m/>
    <m/>
    <m/>
    <s v="SIN NIVEL"/>
    <n v="0"/>
    <n v="3204170049"/>
    <s v="HERNANDOCUELLAR223@HOTMAIL.COM"/>
    <m/>
    <m/>
    <s v="L"/>
    <n v="36"/>
    <s v="N.A"/>
    <n v="42"/>
    <s v="N.A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5-08-05T00:00:00"/>
    <n v="1711"/>
    <n v="1053684587"/>
    <s v="MORENO ARIAS HERNAN ALBEIRO"/>
    <x v="21"/>
    <s v="1053684587.jpg"/>
    <s v="O+"/>
    <n v="1952000"/>
    <d v="2024-02-01T00:00:00"/>
    <n v="1750000"/>
    <s v="CONDUCTOR"/>
    <s v="LOCAL"/>
    <s v="ACTIVO"/>
    <d v="2018-04-23T00:00:00"/>
    <d v="2025-04-22T00:00:00"/>
    <m/>
    <m/>
    <m/>
    <n v="422000"/>
    <m/>
    <s v="DIRECTO"/>
    <s v="RIESGO III"/>
    <s v="PROMODISTRITO - R3"/>
    <s v="R5 RECOLECCIÓN"/>
    <s v="TURNO #R1 (05:00 - 13:00)"/>
    <m/>
    <m/>
    <d v="1997-07-15T00:00:00"/>
    <n v="27"/>
    <s v="M"/>
    <s v="RONDON"/>
    <n v="3"/>
    <s v="BACHILLER"/>
    <s v="SOLTERO"/>
    <s v="BANCOLOMBIA"/>
    <s v="AHO"/>
    <n v="69900001936"/>
    <s v="SANDOVAL GONZALEZ DANIEL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0"/>
    <n v="3134529128"/>
    <s v="MORENOARIASHERNANALBEIRO@GMAIL.COM"/>
    <m/>
    <m/>
    <s v="M"/>
    <n v="32"/>
    <s v="N.A"/>
    <n v="40"/>
    <s v="N.A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08-22T00:00:00"/>
    <n v="306"/>
    <n v="1033699581"/>
    <s v="LOPEZ CORREA IVAN DARIO"/>
    <x v="21"/>
    <s v="1033699581.jpg"/>
    <s v="O+"/>
    <n v="1952000"/>
    <d v="2024-02-01T00:00:00"/>
    <n v="1750000"/>
    <s v="CONDUCTOR"/>
    <s v="LOCAL"/>
    <s v="ACTIVO"/>
    <d v="2018-02-16T00:00:00"/>
    <d v="2025-02-15T00:00:00"/>
    <m/>
    <m/>
    <m/>
    <n v="422000"/>
    <m/>
    <s v="DIRECTO"/>
    <s v="RIESGO III"/>
    <s v="PROMODISTRITO - R3"/>
    <s v="I2 RECOLECCIÓN"/>
    <s v="TURNO #3 (22:00 - 06:00)"/>
    <m/>
    <m/>
    <d v="1988-08-14T00:00:00"/>
    <n v="35"/>
    <s v="M"/>
    <s v="BOGOTA, D.C."/>
    <n v="3"/>
    <s v="BACHILLER"/>
    <s v="SOLTERO"/>
    <s v="BANCOLOMBIA"/>
    <s v="AHO"/>
    <n v="69900001932"/>
    <s v="MEJIA PLATA PABLO ALBERTO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2058678"/>
    <n v="3133589250"/>
    <s v="IVANDALOPEZ0814@GMAIL.COM"/>
    <m/>
    <m/>
    <s v="N.A"/>
    <s v="N.A"/>
    <s v="XL"/>
    <n v="42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PERMISO DE PROTECCION TEMPORAL"/>
    <d v="2022-01-28T00:00:00"/>
    <n v="20984"/>
    <n v="1238111"/>
    <s v="ARJONA CEGARRA YOSELY CANDELARIA"/>
    <x v="21"/>
    <s v="1238111.jpg"/>
    <s v="O+"/>
    <n v="1952000"/>
    <d v="2024-02-01T00:00:00"/>
    <n v="1750000"/>
    <s v="CONDUCTOR"/>
    <s v="LOCAL"/>
    <s v="ACTIVO"/>
    <d v="2023-02-13T00:00:00"/>
    <d v="2024-08-12T00:00:00"/>
    <m/>
    <m/>
    <m/>
    <n v="422000"/>
    <m/>
    <s v="DIRECTO"/>
    <s v="RIESGO III"/>
    <s v="PROMODISTRITO - R3"/>
    <s v="L1 LAVADO CLUS"/>
    <s v="TURNO #3 (22:00 - 06:00)"/>
    <m/>
    <m/>
    <d v="1979-02-15T00:00:00"/>
    <n v="45"/>
    <s v="F"/>
    <s v="ARAUCA"/>
    <n v="3"/>
    <s v="BACHILLER"/>
    <s v="SOLTERO"/>
    <s v="BANCOLOMBIA"/>
    <s v="AHO"/>
    <s v="08400002222"/>
    <s v="CUESTA CASTRO JOHN ALEXANDER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208205427"/>
    <n v="3208205427"/>
    <s v="yosely246@gmail.com"/>
    <m/>
    <m/>
    <s v="S"/>
    <n v="28"/>
    <s v="N.A"/>
    <n v="36"/>
    <n v="36"/>
    <s v="M"/>
    <s v="N.A"/>
    <s v="N.A"/>
    <m/>
    <m/>
    <m/>
    <m/>
    <m/>
    <s v="jrodriguez"/>
    <s v="2023-02-14 10:10:4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6-05-31T00:00:00"/>
    <n v="21148"/>
    <n v="1073715201"/>
    <s v="PARRA RAMIREZ CRISTIAN FELIPE"/>
    <x v="21"/>
    <s v="1073715201.jpg"/>
    <s v="B+"/>
    <n v="1952000"/>
    <d v="2024-02-01T00:00:00"/>
    <n v="1750000"/>
    <s v="CONDUCTOR"/>
    <s v="LOCAL"/>
    <s v="ACTIVO"/>
    <d v="2023-03-01T00:00:00"/>
    <d v="2024-08-31T00:00:00"/>
    <m/>
    <m/>
    <m/>
    <n v="422000"/>
    <m/>
    <s v="DIRECTO"/>
    <s v="RIESGO III"/>
    <s v="PROMODISTRITO - R3"/>
    <s v="R8 RECOLECCIÓN"/>
    <s v="TURNO #TD5 (18:00 - 02:00)"/>
    <m/>
    <s v="RUIZ VARGAS EDGAR ORLANDO"/>
    <d v="1998-05-29T00:00:00"/>
    <n v="26"/>
    <s v="M"/>
    <s v="BOGOTA, D.C."/>
    <n v="3"/>
    <s v="BACHILLER"/>
    <s v="SOLTERO"/>
    <s v="BANCOLOMBIA"/>
    <s v="AHO"/>
    <n v="69900006774"/>
    <s v="SANCHEZ ALAPE JHON JAIME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6"/>
    <n v="3213009016"/>
    <s v="feliperamirez9805@gmail.com"/>
    <m/>
    <m/>
    <s v="L"/>
    <n v="34"/>
    <s v="N.A"/>
    <n v="41"/>
    <s v="N.A"/>
    <s v="N.A"/>
    <s v="N.A"/>
    <s v="N.A"/>
    <m/>
    <m/>
    <m/>
    <m/>
    <m/>
    <s v="jrodriguez"/>
    <s v="2023-03-01 12:19:1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7-15T00:00:00"/>
    <n v="20353"/>
    <n v="1075666921"/>
    <s v="MORENO  SALAZAR HEIMUNHT ANTONIO"/>
    <x v="21"/>
    <s v="1075666921.jpg"/>
    <s v="O+"/>
    <n v="1952000"/>
    <d v="2024-02-01T00:00:00"/>
    <n v="1750000"/>
    <s v="CONDUCTOR"/>
    <s v="LOCAL"/>
    <s v="ACTIVO"/>
    <d v="2022-12-21T00:00:00"/>
    <d v="2024-12-20T00:00:00"/>
    <m/>
    <m/>
    <m/>
    <n v="422000"/>
    <m/>
    <s v="DIRECTO"/>
    <s v="RIESGO III"/>
    <s v="PROMODISTRITO - R3"/>
    <s v="R2 RECOLECCIÓN"/>
    <s v="TURNO #R1 (05:00 - 13:00)"/>
    <m/>
    <m/>
    <d v="1992-05-12T00:00:00"/>
    <n v="32"/>
    <s v="M"/>
    <s v="ZIPAQUIRA"/>
    <n v="2"/>
    <s v="BACHILLER"/>
    <s v="UNIÓN LIBRE"/>
    <s v="BANCOLOMBIA"/>
    <s v="AHO"/>
    <n v="22533321660"/>
    <s v="MAYORGA GUERRERO JUAN BERNARD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8438147"/>
    <n v="3228438147"/>
    <s v="helmunth26@gmail.com"/>
    <m/>
    <m/>
    <s v="M"/>
    <n v="34"/>
    <s v="N.A"/>
    <n v="41"/>
    <s v="N.A"/>
    <s v="M"/>
    <s v="N.A"/>
    <s v="N.A"/>
    <m/>
    <m/>
    <m/>
    <m/>
    <m/>
    <s v="jrodriguez"/>
    <s v="2022-12-21 09:11:5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6-05-18T00:00:00"/>
    <n v="21221"/>
    <n v="1016102235"/>
    <s v="SANCHEZ AVILA DIDIER ANDRES"/>
    <x v="21"/>
    <s v="1016102235.jpg"/>
    <s v="O+"/>
    <n v="1952000"/>
    <d v="2024-02-01T00:00:00"/>
    <n v="1750000"/>
    <s v="CONDUCTOR"/>
    <s v="LOCAL"/>
    <s v="ACTIVO"/>
    <d v="2023-03-06T00:00:00"/>
    <d v="2024-09-05T00:00:00"/>
    <m/>
    <m/>
    <m/>
    <n v="422000"/>
    <m/>
    <s v="DIRECTO"/>
    <s v="RIESGO III"/>
    <s v="PROMODISTRITO - R3"/>
    <s v="R10 RECOLECCIÓN"/>
    <s v="TURNO #3 (22:00 - 06:00)"/>
    <m/>
    <m/>
    <d v="1998-05-14T00:00:00"/>
    <n v="26"/>
    <s v="M"/>
    <s v="FACATATIVA"/>
    <n v="1"/>
    <s v="BACHILLER"/>
    <s v="UNIÓN LIBRE"/>
    <s v="BANCOLOMBIA"/>
    <s v="AHO"/>
    <n v="42836990875"/>
    <s v="CORDERO ARANGO JHON ALEXANDER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s v="0000000"/>
    <n v="3223671826"/>
    <s v="didierandressanchez12@gmail.com"/>
    <m/>
    <m/>
    <s v="M"/>
    <n v="32"/>
    <s v="N.A"/>
    <n v="36"/>
    <s v="N.A"/>
    <s v="M"/>
    <s v="N.A"/>
    <s v="N.A"/>
    <m/>
    <m/>
    <m/>
    <m/>
    <m/>
    <s v="jrodriguez"/>
    <s v="2023-03-06 16:29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5-23T00:00:00"/>
    <n v="2055"/>
    <n v="79445233"/>
    <s v="LOPEZ TORRES WILLIAM RAUL"/>
    <x v="21"/>
    <s v="79445233.jpg"/>
    <s v="O+"/>
    <n v="1952000"/>
    <d v="2024-02-01T00:00:00"/>
    <n v="1750000"/>
    <s v="CONDUCTOR"/>
    <s v="LOCAL"/>
    <s v="ACTIVO"/>
    <d v="2018-01-31T00:00:00"/>
    <d v="2025-01-30T00:00:00"/>
    <m/>
    <m/>
    <m/>
    <n v="422000"/>
    <m/>
    <s v="DIRECTO"/>
    <s v="RIESGO III"/>
    <s v="PROMODISTRITO - R3"/>
    <s v="B18 BARRIDO MECÁNICO"/>
    <s v="TURNO #2 (14:00 - 22:00)"/>
    <m/>
    <m/>
    <d v="1968-01-24T00:00:00"/>
    <n v="56"/>
    <s v="M"/>
    <s v="BOGOTA, D.C."/>
    <n v="1"/>
    <s v="BACHILLER"/>
    <s v="UNIÓN LIBRE"/>
    <s v="BANCOLOMBIA"/>
    <s v="AHO"/>
    <n v="69900001873"/>
    <s v="PEREZ DIAZ JHAROLD ORLANDO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1"/>
    <n v="3114402309"/>
    <s v="WILLITAN2401@GMAIL.COM"/>
    <m/>
    <m/>
    <s v="N.A"/>
    <s v="N.A"/>
    <s v="XL"/>
    <n v="39"/>
    <n v="39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7-29T00:00:00"/>
    <n v="7596"/>
    <n v="1069053191"/>
    <s v="QUIROGA ROMERO DIEGO"/>
    <x v="21"/>
    <s v="1069053191.jpg"/>
    <s v="O+"/>
    <n v="1952000"/>
    <d v="2024-02-01T00:00:00"/>
    <n v="1750000"/>
    <s v="CONDUCTOR"/>
    <s v="LOCAL"/>
    <s v="ACTIVO"/>
    <d v="2019-01-21T00:00:00"/>
    <d v="2025-01-20T00:00:00"/>
    <m/>
    <m/>
    <m/>
    <n v="422000"/>
    <m/>
    <s v="DIRECTO"/>
    <s v="RIESGO III"/>
    <s v="PROMODISTRITO - R3"/>
    <s v="R8 RECOLECCIÓN"/>
    <s v="TURNO #TD5 (18:00 - 02:00)"/>
    <m/>
    <s v="RUIZ VARGAS EDGAR ORLANDO"/>
    <d v="1990-07-25T00:00:00"/>
    <n v="33"/>
    <s v="M"/>
    <s v="BOGOTA, D.C."/>
    <n v="2"/>
    <s v="PRIMARIA"/>
    <s v="SOLTERO"/>
    <s v="BANCOLOMBIA"/>
    <s v="AHO"/>
    <n v="69900001911"/>
    <s v="SANCHEZ ALAPE JHON JAIME"/>
    <s v="MUÑOZ MENDOZA EDGAR ENRIQUE"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234912760"/>
    <s v="diegoquiroga2706@gmail.com"/>
    <m/>
    <m/>
    <s v="N.A"/>
    <s v="N.A"/>
    <s v="XL"/>
    <n v="38"/>
    <n v="38"/>
    <s v="XL"/>
    <s v="N.A"/>
    <s v="N.A"/>
    <m/>
    <m/>
    <m/>
    <m/>
    <m/>
    <s v="yalbarracin"/>
    <s v="2019-01-21 17:18:3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3-03T00:00:00"/>
    <n v="22450"/>
    <n v="1075242381"/>
    <s v="TELLEZ HERNANDEZ JEYSON BRIAN"/>
    <x v="21"/>
    <s v="1075242381.jpg"/>
    <s v="A+"/>
    <n v="1952000"/>
    <d v="2024-02-01T00:00:00"/>
    <n v="1750000"/>
    <s v="CONDUCTOR"/>
    <s v="LOCAL"/>
    <s v="ACTIVO"/>
    <d v="2023-08-01T00:00:00"/>
    <d v="2025-01-31T00:00:00"/>
    <m/>
    <m/>
    <m/>
    <n v="422000"/>
    <m/>
    <s v="DIRECTO"/>
    <s v="RIESGO III"/>
    <s v="PROMODISTRITO - R3"/>
    <s v="R9 RECOLECCIÓN"/>
    <s v="TURNO #TD5 (18:00 - 02:00)"/>
    <m/>
    <s v="MUÑOZ MONROY LUIS FERNANDO"/>
    <d v="1989-12-24T00:00:00"/>
    <n v="34"/>
    <s v="M"/>
    <s v="NEIVA"/>
    <n v="2"/>
    <s v="TECNÓLOGO"/>
    <s v="SOLTERO"/>
    <s v="BANCOLOMBIA"/>
    <s v="AHO"/>
    <n v="69900007367"/>
    <s v="DURAN CASTELLANOS JUAN GUILLERM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506786226"/>
    <n v="3506786226"/>
    <s v="tellezhernandezjeysonbrian@gmail.com"/>
    <m/>
    <m/>
    <s v="N.A"/>
    <s v="N.A"/>
    <s v="M"/>
    <n v="36"/>
    <n v="36"/>
    <s v="M"/>
    <s v="N.A"/>
    <s v="N.A"/>
    <m/>
    <m/>
    <m/>
    <m/>
    <m/>
    <s v="jrodriguez"/>
    <s v="2023-08-01 10:23:2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1-11T00:00:00"/>
    <n v="22911"/>
    <n v="80015453"/>
    <s v="LAGUNA HERRERA CESAR AUGUSTO"/>
    <x v="21"/>
    <s v="80015453.jpg"/>
    <s v="O+"/>
    <n v="1952000"/>
    <d v="2024-02-01T00:00:00"/>
    <n v="1750000"/>
    <s v="CONDUCTOR"/>
    <s v="LOCAL"/>
    <s v="ACTIVO"/>
    <d v="2023-09-11T00:00:00"/>
    <d v="2024-09-10T00:00:00"/>
    <m/>
    <m/>
    <m/>
    <n v="422000"/>
    <m/>
    <s v="DIRECTO"/>
    <s v="RIESGO III"/>
    <s v="PROMODISTRITO - R3"/>
    <s v="I1 RECOLECCIÓN"/>
    <s v="TURNO #R1 (05:00 - 13:00)"/>
    <m/>
    <m/>
    <d v="1981-03-28T00:00:00"/>
    <n v="43"/>
    <s v="M"/>
    <s v="BOGOTA, D.C."/>
    <n v="2"/>
    <s v="BACHILLER"/>
    <s v="UNIÓN LIBRE"/>
    <s v="BANCOLOMBIA"/>
    <s v="AHO"/>
    <n v="45415543038"/>
    <s v="CHACON SANABRIA GEISON JAIR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n v="3142575202"/>
    <n v="3142575202"/>
    <s v="cesarlaguna81@yahoo.com"/>
    <m/>
    <m/>
    <s v="L"/>
    <n v="36"/>
    <s v="N.A"/>
    <n v="41"/>
    <s v="N.A"/>
    <s v="L"/>
    <s v="N.A"/>
    <s v="N.A"/>
    <m/>
    <m/>
    <m/>
    <m/>
    <m/>
    <s v="jrodriguez"/>
    <s v="2023-09-12 09:29:1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06-11T00:00:00"/>
    <n v="21993"/>
    <n v="79816186"/>
    <s v="SAENZ SANCHEZ JOHN  FABIO"/>
    <x v="21"/>
    <s v="79816186.jpg"/>
    <s v="O+"/>
    <n v="1952000"/>
    <d v="2024-02-01T00:00:00"/>
    <n v="1750000"/>
    <s v="CONDUCTOR"/>
    <s v="LOCAL"/>
    <s v="ACTIVO"/>
    <d v="2023-06-13T00:00:00"/>
    <d v="2024-12-12T00:00:00"/>
    <m/>
    <m/>
    <m/>
    <n v="422000"/>
    <m/>
    <s v="DIRECTO"/>
    <s v="RIESGO III"/>
    <s v="PROMODISTRITO - R3"/>
    <s v="R8 RECOLECCIÓN"/>
    <s v="TURNO #TD5 (18:00 - 02:00)"/>
    <m/>
    <s v="RUIZ VARGAS EDGAR ORLANDO"/>
    <d v="1979-03-02T00:00:00"/>
    <n v="45"/>
    <s v="M"/>
    <s v="BOGOTA, D.C."/>
    <n v="2"/>
    <s v="BACHILLER"/>
    <s v="UNIÓN LIBRE"/>
    <s v="BANCOLOMBIA"/>
    <s v="AHO"/>
    <n v="69900007212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6639035"/>
    <n v="3208938562"/>
    <s v="jhon02saenz03@gmail.com"/>
    <m/>
    <m/>
    <s v="L"/>
    <n v="34"/>
    <s v="N.A"/>
    <n v="41"/>
    <n v="41"/>
    <s v="L"/>
    <s v="N.A"/>
    <s v="N.A"/>
    <m/>
    <m/>
    <m/>
    <m/>
    <m/>
    <s v="jrodriguez"/>
    <s v="2023-06-13 16:34:2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04-16T00:00:00"/>
    <n v="7927"/>
    <n v="80002535"/>
    <s v="PARRA VANEGAS JAVIER GERARDO"/>
    <x v="21"/>
    <s v="80002535.jpg"/>
    <s v="O+"/>
    <n v="1952000"/>
    <d v="2024-02-01T00:00:00"/>
    <n v="1750000"/>
    <s v="CONDUCTOR"/>
    <s v="LOCAL"/>
    <s v="ACTIVO"/>
    <d v="2019-02-19T00:00:00"/>
    <d v="2025-02-18T00:00:00"/>
    <m/>
    <m/>
    <m/>
    <n v="422000"/>
    <m/>
    <s v="DIRECTO"/>
    <s v="RIESGO III"/>
    <s v="PROMODISTRITO - R3"/>
    <s v="R8 RECOLECCIÓN"/>
    <s v="TURNO #TD5 (18:00 - 02:00)"/>
    <m/>
    <s v="RUIZ VARGAS EDGAR ORLANDO"/>
    <d v="1979-02-11T00:00:00"/>
    <n v="45"/>
    <s v="M"/>
    <s v="BOGOTA, D.C."/>
    <n v="2"/>
    <s v="PRIMARIA"/>
    <s v="UNIÓN LIBRE"/>
    <s v="AV VILLAS"/>
    <s v="AHO"/>
    <n v="636756764"/>
    <s v="SANCHEZ ALAPE JHON JAIME"/>
    <s v="BEJARANO BABATIVA CARLOS ALONSO"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0"/>
    <n v="3227851890"/>
    <s v="JAVIERGERARDO26@HOTMAIL.COM"/>
    <m/>
    <m/>
    <s v="L"/>
    <n v="34"/>
    <s v="N.A"/>
    <n v="40"/>
    <s v="N.A"/>
    <s v="L"/>
    <s v="N.A"/>
    <s v="N.A"/>
    <m/>
    <m/>
    <m/>
    <m/>
    <m/>
    <s v="dcurrea"/>
    <s v="2019-02-20 11:29:2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9-04-15T00:00:00"/>
    <n v="22912"/>
    <n v="79996059"/>
    <s v="PAIBA QUINTANILLA JOSE RODRIGO"/>
    <x v="21"/>
    <s v="79996059.jpg"/>
    <s v="O+"/>
    <n v="1952000"/>
    <d v="2024-02-01T00:00:00"/>
    <n v="1750000"/>
    <s v="CONDUCTOR"/>
    <s v="LOCAL"/>
    <s v="ACTIVO"/>
    <d v="2023-09-11T00:00:00"/>
    <d v="2024-09-10T00:00:00"/>
    <m/>
    <m/>
    <m/>
    <n v="422000"/>
    <m/>
    <s v="DIRECTO"/>
    <s v="RIESGO III"/>
    <s v="PROMODISTRITO - R3"/>
    <s v="R4 RECOLECCIÓN"/>
    <s v="TURNO #R1 (05:00 - 13:00)"/>
    <m/>
    <s v="GALVIS LEON EDWIN YEZID"/>
    <d v="1981-02-15T00:00:00"/>
    <n v="43"/>
    <s v="M"/>
    <s v="BOGOTA, D.C."/>
    <n v="2"/>
    <s v="BACHILLER BÁSICO"/>
    <s v="SOLTERO"/>
    <s v="BANCOLOMBIA"/>
    <s v="AHO"/>
    <n v="69900007534"/>
    <s v="BELTRAN MARTINEZ ROLANDO ANDRES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3115129504"/>
    <n v="3115129504"/>
    <s v="j.rpq@hotmail.com"/>
    <m/>
    <m/>
    <s v="L"/>
    <n v="36"/>
    <s v="N.A"/>
    <n v="41"/>
    <s v="N.A"/>
    <s v="L"/>
    <s v="N.A"/>
    <s v="N.A"/>
    <m/>
    <m/>
    <m/>
    <m/>
    <m/>
    <s v="jrodriguez"/>
    <s v="2023-09-12 09:29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2-10T00:00:00"/>
    <n v="236"/>
    <n v="80131875"/>
    <s v="CARDENAS SARMIENTO CARLOS ANDRES"/>
    <x v="21"/>
    <s v="80131875.jpg"/>
    <s v="O+"/>
    <n v="1952000"/>
    <d v="2024-02-01T00:00:00"/>
    <n v="1750000"/>
    <s v="CONDUCTOR"/>
    <s v="LOCAL"/>
    <s v="ACTIVO"/>
    <d v="2018-02-01T00:00:00"/>
    <d v="2025-01-31T00:00:00"/>
    <m/>
    <m/>
    <m/>
    <n v="0"/>
    <m/>
    <s v="DIRECTO"/>
    <s v="RIESGO III"/>
    <s v="PROMODISTRITO - R3"/>
    <s v="R9 RECOLECCIÓN"/>
    <s v="TURNO #TD5 (18:00 - 02:00)"/>
    <m/>
    <s v="MUÑOZ MONROY LUIS FERNANDO"/>
    <d v="1982-01-14T00:00:00"/>
    <n v="42"/>
    <s v="M"/>
    <s v="BOGOTA, D.C."/>
    <n v="2"/>
    <s v="BACHILLER"/>
    <s v="SOLTERO"/>
    <s v="DAVIVIENDA"/>
    <s v="AHO"/>
    <s v="0550482300023264"/>
    <s v="DURAN CASTELLANOS JUAN GUILLERM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4669737"/>
    <n v="3212880704"/>
    <s v="CARLOSCARDENAS1982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6-06-11T00:00:00"/>
    <n v="292"/>
    <n v="79825695"/>
    <s v="HUERFANO ALFARO JUAN DE JESUS"/>
    <x v="21"/>
    <s v="79825695.jpg"/>
    <s v="O+"/>
    <n v="1952000"/>
    <d v="2024-02-01T00:00:00"/>
    <n v="1750000"/>
    <s v="CONDUCTOR"/>
    <s v="LOCAL"/>
    <s v="ACTIVO"/>
    <d v="2018-06-23T00:00:00"/>
    <d v="2025-06-22T00:00:00"/>
    <m/>
    <m/>
    <m/>
    <n v="422000"/>
    <m/>
    <s v="DIRECTO"/>
    <s v="RIESGO III"/>
    <s v="PROMODISTRITO - R3"/>
    <s v="R7 RECOLECCIÓN"/>
    <s v="TURNO #TD5 (18:00 - 02:00)"/>
    <m/>
    <m/>
    <d v="1978-03-31T00:00:00"/>
    <n v="46"/>
    <s v="M"/>
    <s v="BOGOTA, D.C."/>
    <n v="2"/>
    <s v="BACHILLER"/>
    <s v="CASADO"/>
    <s v="BANCOLOMBIA"/>
    <s v="AHO"/>
    <n v="69900001881"/>
    <s v="MUÑOZ AGUDELO PEDRO HARVEY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7698735"/>
    <n v="3143641589"/>
    <s v="ANGELAXIMENAALVAREZ@HOTMAIL.COM"/>
    <m/>
    <m/>
    <s v="M"/>
    <n v="34"/>
    <s v="N.A"/>
    <n v="38"/>
    <s v="N.A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1-13T00:00:00"/>
    <n v="21621"/>
    <n v="18955654"/>
    <s v="ZAPATA SALCEDO ADRIAN SEGUNDO"/>
    <x v="21"/>
    <s v="18955654.jpeg"/>
    <s v="O+"/>
    <n v="1952000"/>
    <d v="2024-02-01T00:00:00"/>
    <n v="1750000"/>
    <s v="CONDUCTOR"/>
    <s v="LOCAL"/>
    <s v="ACTIVO"/>
    <d v="2023-04-20T00:00:00"/>
    <d v="2024-10-19T00:00:00"/>
    <m/>
    <m/>
    <m/>
    <n v="422000"/>
    <m/>
    <s v="DIRECTO"/>
    <s v="RIESGO III"/>
    <s v="PROMODISTRITO - R3"/>
    <s v="R6 RECOLECCIÓN"/>
    <s v="TURNO #2 (14:00 - 22:00)"/>
    <m/>
    <m/>
    <d v="1980-01-11T00:00:00"/>
    <n v="44"/>
    <s v="M"/>
    <s v="AGUSTIN CODAZZI"/>
    <n v="2"/>
    <s v="BACHILLER"/>
    <s v="SOLTERO"/>
    <s v="BANCOLOMBIA"/>
    <s v="AHO"/>
    <n v="22300005737"/>
    <s v="GUERRERO CALDERON ANDRES ESTIVEN"/>
    <m/>
    <s v="BOGOTA, D.C."/>
    <s v="BOGOTA, D.C."/>
    <s v="COLPENSIONES [25-14]"/>
    <s v="PROTECCIÓN [230201]"/>
    <s v="FAMISANAR [EPS017]"/>
    <s v="COLSUBSIDIO [CCF22]"/>
    <s v="SURA [14-28]"/>
    <s v="NO"/>
    <m/>
    <m/>
    <m/>
    <s v="SIN NIVEL"/>
    <n v="3008834205"/>
    <n v="3008834205"/>
    <s v="adriani182010@gmail.com"/>
    <m/>
    <m/>
    <s v="M"/>
    <n v="30"/>
    <s v="N.A"/>
    <n v="39"/>
    <s v="N.A"/>
    <s v="M"/>
    <s v="N.A"/>
    <s v="N.A"/>
    <m/>
    <m/>
    <m/>
    <m/>
    <m/>
    <s v="jrodriguez"/>
    <s v="2023-04-20 09:26:5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4-21T00:00:00"/>
    <n v="25585"/>
    <n v="79807748"/>
    <s v="MORALES CASTELLANOS JAVIER ERNESTO"/>
    <x v="21"/>
    <s v="79807748.jpg"/>
    <s v="O+"/>
    <n v="1952000"/>
    <m/>
    <m/>
    <s v="CONDUCTOR"/>
    <s v="LOCAL"/>
    <s v="ACTIVO"/>
    <d v="2024-05-24T00:00:00"/>
    <d v="2024-11-23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77-04-05T00:00:00"/>
    <n v="47"/>
    <s v="M"/>
    <s v="BOGOTA, D.C."/>
    <n v="2"/>
    <s v="BACHILLER"/>
    <s v="UNIÓN LIBRE"/>
    <s v="BANCOLOMBIA"/>
    <s v="AHO"/>
    <n v="38381447496"/>
    <s v="GALVIS LEON EDWIN YEZID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3133128389"/>
    <n v="3133128389"/>
    <s v="coorjav@gmail.com"/>
    <m/>
    <m/>
    <s v="XL"/>
    <n v="36"/>
    <s v="N.A"/>
    <n v="40"/>
    <s v="N.A"/>
    <s v="XL"/>
    <s v="N.A"/>
    <s v="N.A"/>
    <m/>
    <m/>
    <m/>
    <m/>
    <m/>
    <s v="jrodriguez"/>
    <s v="2024-05-24 08:38:5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9-04-27T00:00:00"/>
    <n v="15046"/>
    <n v="80179793"/>
    <s v="GOMEZ CAICEDO JAIME ENRIQUE"/>
    <x v="21"/>
    <s v="80179793.jpg"/>
    <s v="O+"/>
    <n v="1952000"/>
    <d v="2024-02-01T00:00:00"/>
    <n v="1750000"/>
    <s v="CONDUCTOR"/>
    <s v="LOCAL"/>
    <s v="ACTIVO"/>
    <d v="2021-03-25T00:00:00"/>
    <d v="2025-03-24T00:00:00"/>
    <m/>
    <m/>
    <m/>
    <n v="422000"/>
    <m/>
    <s v="DIRECTO"/>
    <s v="RIESGO III"/>
    <s v="PROMODISTRITO - R3"/>
    <s v="R2 RECOLECCIÓN"/>
    <s v="TURNO #R1 (05:00 - 13:00)"/>
    <m/>
    <m/>
    <d v="1981-03-22T00:00:00"/>
    <n v="43"/>
    <s v="M"/>
    <s v="MADRID"/>
    <n v="3"/>
    <s v="BACHILLER"/>
    <s v="CASADO"/>
    <s v="BANCOLOMBIA"/>
    <s v="AHO"/>
    <n v="69928522521"/>
    <s v="MAYORGA GUERRERO JUAN BERNARDO"/>
    <s v="ROMERO ROSAS ANDRES OCTAVIO"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7537155"/>
    <n v="3144045882"/>
    <s v="ENRIQUE1981GOMEZ@HOTMAIL.COM"/>
    <m/>
    <m/>
    <s v="XL"/>
    <n v="38"/>
    <s v="N.A"/>
    <n v="42"/>
    <s v="N.A"/>
    <s v="N.A"/>
    <s v="N.A"/>
    <s v="N.A"/>
    <m/>
    <m/>
    <m/>
    <m/>
    <m/>
    <s v="dfierro"/>
    <s v="2021-03-25 10:24:5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5-03T00:00:00"/>
    <n v="24173"/>
    <n v="1013587289"/>
    <s v="SOTO ESPEJO JHAMES ALEJANDRO"/>
    <x v="21"/>
    <s v="1013587289.jpg"/>
    <s v="O+"/>
    <n v="1952000"/>
    <d v="2024-02-01T00:00:00"/>
    <n v="1750000"/>
    <s v="CONDUCTOR"/>
    <s v="LOCAL"/>
    <s v="ACTIVO"/>
    <d v="2024-01-15T00:00:00"/>
    <d v="2025-01-14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87-04-23T00:00:00"/>
    <n v="37"/>
    <s v="M"/>
    <s v="BOGOTA, D.C."/>
    <n v="2"/>
    <s v="BACHILLER"/>
    <s v="SOLTERO"/>
    <s v="BANCOLOMBIA"/>
    <s v="AHO"/>
    <n v="69171397995"/>
    <s v="GALVIS LEON EDWIN YEZ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18912859"/>
    <n v="3218912859"/>
    <s v="sotto1987.js@gmail.com"/>
    <m/>
    <m/>
    <s v="S"/>
    <n v="30"/>
    <s v="N.A"/>
    <n v="38"/>
    <s v="N.A"/>
    <s v="S"/>
    <s v="N.A"/>
    <s v="N.A"/>
    <m/>
    <m/>
    <m/>
    <m/>
    <m/>
    <s v="jrodriguez"/>
    <s v="2024-01-16 11:23:3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2-03-09T00:00:00"/>
    <n v="404"/>
    <n v="80504520"/>
    <s v="RUGE PACHON RICARDO GEOVANY"/>
    <x v="21"/>
    <s v="80504520.jpg"/>
    <s v="O+"/>
    <n v="1952000"/>
    <d v="2024-02-01T00:00:00"/>
    <n v="1750000"/>
    <s v="CONDUCTOR"/>
    <s v="LOCAL"/>
    <s v="ACTIVO"/>
    <d v="2018-02-09T00:00:00"/>
    <d v="2025-02-08T00:00:00"/>
    <m/>
    <m/>
    <m/>
    <n v="422000"/>
    <m/>
    <s v="DIRECTO"/>
    <s v="RIESGO III"/>
    <s v="PROMODISTRITO - R3"/>
    <s v="R8 RECOLECCIÓN"/>
    <s v="TURNO #TD5 (18:00 - 02:00)"/>
    <m/>
    <s v="RUIZ VARGAS EDGAR ORLANDO"/>
    <d v="1973-10-09T00:00:00"/>
    <n v="50"/>
    <s v="M"/>
    <s v="BOGOTA, D.C."/>
    <n v="2"/>
    <s v="PRIMARIA"/>
    <s v="UNIÓN LIBRE"/>
    <s v="DAVIVIENDA"/>
    <s v="AHO"/>
    <n v="476970017630"/>
    <s v="SANCHEZ ALAPE JHON JAIME"/>
    <m/>
    <s v="BOGOTA, D.C."/>
    <s v="BOGOTA, D.C."/>
    <s v="COLPENSIONES [25-14]"/>
    <s v="FONDO NACIONAL DEL AHORRO [15]"/>
    <s v="FAMISANAR [EPS017]"/>
    <s v="COLSUBSIDIO [CCF22]"/>
    <s v="SURA [14-28]"/>
    <s v="NO"/>
    <m/>
    <m/>
    <m/>
    <s v="SIN NIVEL"/>
    <n v="4885261"/>
    <n v="3125148010"/>
    <s v="ricardoruge09@gmail.com"/>
    <m/>
    <m/>
    <s v="L"/>
    <n v="40"/>
    <s v="N.A"/>
    <n v="39"/>
    <s v="N.A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01-09T00:00:00"/>
    <n v="25749"/>
    <n v="1019029242"/>
    <s v="MARTINEZ GARZON HELMER ARVEY"/>
    <x v="21"/>
    <s v="1019029242.jpg"/>
    <s v="B+"/>
    <n v="1952000"/>
    <m/>
    <m/>
    <s v="CONDUCTOR"/>
    <s v="LOCAL"/>
    <s v="ACTIVO"/>
    <d v="2024-06-11T00:00:00"/>
    <d v="2024-12-10T00:00:00"/>
    <m/>
    <m/>
    <m/>
    <n v="422000"/>
    <m/>
    <s v="DIRECTO"/>
    <s v="RIESGO III"/>
    <s v="PROMODISTRITO - R3"/>
    <s v="R14 RECOLECCIÓN"/>
    <s v="TURNO #R1 (05:00 - 13:00)"/>
    <m/>
    <m/>
    <d v="1988-08-31T00:00:00"/>
    <n v="35"/>
    <s v="M"/>
    <s v="UBALA"/>
    <n v="2"/>
    <s v="BACHILLER"/>
    <s v="UNIÓN LIBRE"/>
    <s v="BANCOLOMBIA"/>
    <s v="AHO"/>
    <n v="69900008661"/>
    <s v="MUÑOZ MONROY LUIS FERN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2063096"/>
    <n v="3212063096"/>
    <s v="MARTINEZDIAZLUNAVALENTINA@GMAIL.COM"/>
    <m/>
    <m/>
    <s v="XL"/>
    <n v="38"/>
    <s v="N.A"/>
    <n v="42"/>
    <n v="42"/>
    <s v="XL"/>
    <s v="XL"/>
    <s v="N.A"/>
    <m/>
    <m/>
    <m/>
    <m/>
    <m/>
    <s v="cgarrido"/>
    <s v="2024-06-11 18:57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3-31T00:00:00"/>
    <n v="24588"/>
    <n v="80227417"/>
    <s v="GALINDO CORONADO ANDRES MAURICIO"/>
    <x v="21"/>
    <s v="80227417.jpg"/>
    <s v="O+"/>
    <n v="1952000"/>
    <d v="2024-02-19T00:00:00"/>
    <n v="1750000"/>
    <s v="CONDUCTOR"/>
    <s v="LOCAL"/>
    <s v="ACTIVO"/>
    <d v="2024-02-19T00:00:00"/>
    <d v="2024-08-18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80-03-23T00:00:00"/>
    <n v="44"/>
    <s v="M"/>
    <s v="BOGOTA, D.C."/>
    <n v="2"/>
    <s v="BACHILLER"/>
    <s v="UNIÓN LIBRE"/>
    <s v="BANCOLOMBIA"/>
    <s v="AHO"/>
    <n v="16861135377"/>
    <s v="IBARRA DUARTE MARITZA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133240375"/>
    <n v="3133240375"/>
    <s v="andresgalindo8081@gmail.com"/>
    <m/>
    <m/>
    <s v="XL"/>
    <n v="36"/>
    <s v="N.A"/>
    <n v="43"/>
    <s v="N.A"/>
    <s v="XL"/>
    <s v="N.A"/>
    <s v="N.A"/>
    <m/>
    <m/>
    <m/>
    <m/>
    <m/>
    <s v="jrodriguez"/>
    <s v="2024-02-20 11:28:0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12-11T00:00:00"/>
    <n v="11"/>
    <n v="3100026"/>
    <s v="ALFONSO BELTRAN GERARDO ANTONIO"/>
    <x v="21"/>
    <s v="3100026.jpg"/>
    <s v="AB+"/>
    <n v="1952000"/>
    <d v="2024-02-01T00:00:00"/>
    <n v="1750000"/>
    <s v="CONDUCTOR"/>
    <s v="LOCAL"/>
    <s v="ACTIVO"/>
    <d v="2018-02-12T00:00:00"/>
    <d v="2025-02-11T00:00:00"/>
    <m/>
    <m/>
    <m/>
    <n v="422000"/>
    <m/>
    <s v="DIRECTO"/>
    <s v="RIESGO III"/>
    <s v="PROMODISTRITO - R3"/>
    <s v="R4 RECOLECCIÓN"/>
    <s v="TURNO #R1 (05:00 - 13:00)"/>
    <m/>
    <s v="GALVIS LEON EDWIN YEZID"/>
    <d v="1971-07-28T00:00:00"/>
    <n v="52"/>
    <s v="M"/>
    <s v="MEDINA"/>
    <n v="1"/>
    <s v="BACHILLER"/>
    <s v="CASADO"/>
    <s v="DAVIVIENDA"/>
    <s v="AHO"/>
    <s v="0550482300023975"/>
    <s v="BELTRAN MARTINEZ ROLANDO ANDRES"/>
    <m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7151887"/>
    <n v="3138642706"/>
    <s v="GERARDOANTONIO.ALFONSO@GMAIL.COM"/>
    <m/>
    <m/>
    <s v="XL"/>
    <n v="36"/>
    <s v="N.A"/>
    <n v="43"/>
    <s v="N.A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7-20T00:00:00"/>
    <n v="22072"/>
    <n v="4097722"/>
    <s v="SUAREZ MOTIVAR JHON FREDY"/>
    <x v="21"/>
    <s v="4097722.jpg"/>
    <s v="A+"/>
    <n v="1952000"/>
    <d v="2024-02-01T00:00:00"/>
    <n v="1750000"/>
    <s v="CONDUCTOR"/>
    <s v="LOCAL"/>
    <s v="ACTIVO"/>
    <d v="2023-06-20T00:00:00"/>
    <d v="2024-12-19T00:00:00"/>
    <m/>
    <m/>
    <m/>
    <n v="422000"/>
    <m/>
    <s v="DIRECTO"/>
    <s v="RIESGO III"/>
    <s v="PROMODISTRITO - R3"/>
    <s v="I1 RECOLECCIÓN"/>
    <s v="TURNO #R1 (05:00 - 13:00)"/>
    <m/>
    <m/>
    <d v="1980-07-11T00:00:00"/>
    <n v="44"/>
    <s v="M"/>
    <s v="TUNJA"/>
    <n v="2"/>
    <s v="BACHILLER"/>
    <s v="UNIÓN LIBRE"/>
    <s v="BANCOLOMBIA"/>
    <s v="AHO"/>
    <n v="91219790029"/>
    <s v="CHACON SANABRIA GEISON JAIR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s v="0000"/>
    <n v="3125181959"/>
    <s v="jhonfredysm1980@gmail.com"/>
    <m/>
    <m/>
    <s v="L"/>
    <n v="36"/>
    <s v="N.A"/>
    <n v="42"/>
    <s v="N.A"/>
    <s v="L"/>
    <s v="N.A"/>
    <s v="N.A"/>
    <m/>
    <m/>
    <m/>
    <m/>
    <m/>
    <s v="jrodriguez"/>
    <s v="2023-06-20 10:03:5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04-30T00:00:00"/>
    <n v="21374"/>
    <n v="79400876"/>
    <s v="GARZON AREVALO OWSBALDO"/>
    <x v="21"/>
    <s v="79400876.jpg"/>
    <s v="O-"/>
    <n v="1952000"/>
    <d v="2024-02-01T00:00:00"/>
    <n v="1750000"/>
    <s v="CONDUCTOR"/>
    <s v="LOCAL"/>
    <s v="ACTIVO"/>
    <d v="2023-03-21T00:00:00"/>
    <d v="2024-09-20T00:00:00"/>
    <m/>
    <m/>
    <m/>
    <n v="422000"/>
    <m/>
    <s v="DIRECTO"/>
    <s v="RIESGO III"/>
    <s v="PROMODISTRITO - R3"/>
    <s v="R10 RECOLECCIÓN"/>
    <s v="TURNO #3 (22:00 - 06:00)"/>
    <m/>
    <m/>
    <d v="1967-04-02T00:00:00"/>
    <n v="57"/>
    <s v="M"/>
    <s v="BOGOTA, D.C."/>
    <n v="2"/>
    <s v="BACHILLER"/>
    <s v="UNIÓN LIBRE"/>
    <s v="BANCOLOMBIA"/>
    <s v="AHO"/>
    <n v="42876036643"/>
    <s v="CORDERO ARANGO JHON ALEXANDER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31672870665"/>
    <n v="3167287065"/>
    <s v="tasmania.loco@hotmail.com"/>
    <m/>
    <m/>
    <s v="L"/>
    <n v="36"/>
    <s v="N.A"/>
    <n v="42"/>
    <n v="42"/>
    <s v="L"/>
    <s v="N.A"/>
    <s v="N.A"/>
    <m/>
    <m/>
    <m/>
    <m/>
    <m/>
    <s v="cgarrido"/>
    <s v="2023-03-21 10:30:4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9-29T00:00:00"/>
    <n v="12398"/>
    <n v="11410201"/>
    <s v="GUTIERREZ CRUZ MARIO"/>
    <x v="21"/>
    <s v="11410201.jpg"/>
    <s v="O+"/>
    <n v="1952000"/>
    <d v="2024-02-01T00:00:00"/>
    <n v="1750000"/>
    <s v="CONDUCTOR"/>
    <s v="LOCAL"/>
    <s v="ACTIVO"/>
    <d v="2020-02-07T00:00:00"/>
    <d v="2025-02-06T00:00:00"/>
    <m/>
    <m/>
    <m/>
    <n v="422000"/>
    <m/>
    <s v="DIRECTO"/>
    <s v="RIESGO III"/>
    <s v="PROMODISTRITO - R3"/>
    <s v="R14 RECOLECCIÓN"/>
    <s v="TURNO #R1 (05:00 - 13:00)"/>
    <m/>
    <m/>
    <d v="1971-03-02T00:00:00"/>
    <n v="53"/>
    <s v="M"/>
    <s v="CAQUEZA"/>
    <n v="2"/>
    <s v="BACHILLER"/>
    <s v="UNIÓN LIBRE"/>
    <s v="DAVIVIENDA"/>
    <s v="AHO"/>
    <n v="480700072303"/>
    <s v="MUÑOZ MONROY LUIS FERNANDO"/>
    <s v="ARGUELLO JARAMILLO CARLOS MARI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42291686"/>
    <n v="3142291686"/>
    <s v="JJJMARIOGUTIE@GMAIL.COM"/>
    <m/>
    <m/>
    <s v="N.A"/>
    <s v="N.A"/>
    <s v="L"/>
    <n v="40"/>
    <n v="40"/>
    <s v="L"/>
    <s v="N.A"/>
    <s v="N.A"/>
    <m/>
    <m/>
    <m/>
    <m/>
    <m/>
    <s v="jrodriguez"/>
    <s v="2020-02-10 07:55:0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7-31T00:00:00"/>
    <n v="22908"/>
    <n v="79892373"/>
    <s v="PAEZ CASTELLANOS ELBER URIEL"/>
    <x v="21"/>
    <s v="79892373.jpg"/>
    <s v="A+"/>
    <n v="1952000"/>
    <d v="2024-02-01T00:00:00"/>
    <n v="1750000"/>
    <s v="CONDUCTOR"/>
    <s v="LOCAL"/>
    <s v="ACTIVO"/>
    <d v="2023-09-11T00:00:00"/>
    <d v="2024-09-10T00:00:00"/>
    <m/>
    <m/>
    <m/>
    <n v="422000"/>
    <m/>
    <s v="DIRECTO"/>
    <s v="RIESGO III"/>
    <s v="PROMODISTRITO - R3"/>
    <s v="R12 RECOLECCION"/>
    <s v="TURNO #2 (14:00 - 22:00)"/>
    <m/>
    <s v="CASAS RUIZ JAIRO ENRIQUE"/>
    <d v="1977-07-09T00:00:00"/>
    <n v="47"/>
    <s v="M"/>
    <s v="SUTAMARCHAN"/>
    <n v="3"/>
    <s v="BACHILLER"/>
    <s v="SOLTERO"/>
    <s v="BANCOLOMBIA"/>
    <s v="AHO"/>
    <n v="69900007557"/>
    <s v="GUERRERO CALDERON ANDRES ESTIVEN"/>
    <m/>
    <s v="BOGOTA, D.C."/>
    <s v="BOGOTA, D.C."/>
    <s v="COLPENSIONES [25-14]"/>
    <s v="FONDO NACIONAL DEL AHORRO [15]"/>
    <s v="COMPENSAR [EPS008]"/>
    <s v="COLSUBSIDIO [CCF22]"/>
    <s v="SURA [14-28]"/>
    <s v="NO"/>
    <m/>
    <m/>
    <m/>
    <s v="SIN NIVEL"/>
    <n v="3216875054"/>
    <n v="3216875054"/>
    <s v="helbers09@gmail.com"/>
    <m/>
    <m/>
    <s v="M"/>
    <n v="32"/>
    <s v="N.A"/>
    <n v="38"/>
    <n v="38"/>
    <s v="M"/>
    <s v="N.A"/>
    <s v="N.A"/>
    <m/>
    <m/>
    <m/>
    <m/>
    <m/>
    <s v="jrodriguez"/>
    <s v="2023-09-12 09:29:0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2-03-09T00:00:00"/>
    <n v="23588"/>
    <n v="79667553"/>
    <s v="ARIZA QUIROGA WILDER RICARDO"/>
    <x v="21"/>
    <s v="79667553.jpg"/>
    <s v="O+"/>
    <n v="1952000"/>
    <d v="2024-02-01T00:00:00"/>
    <n v="1750000"/>
    <s v="CONDUCTOR"/>
    <s v="LOCAL"/>
    <s v="ACTIVO"/>
    <d v="2023-11-14T00:00:00"/>
    <d v="2024-11-13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72-03-27T00:00:00"/>
    <n v="52"/>
    <s v="M"/>
    <s v="GUAVATA"/>
    <n v="2"/>
    <s v="BACHILLER"/>
    <s v="UNIÓN LIBRE"/>
    <s v="DAVIVIENDA"/>
    <s v="AHO"/>
    <s v="007200740780"/>
    <s v="PEREZ DIAZ JHAROLD ORLAN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208171633"/>
    <n v="3208171633"/>
    <s v="wilderari10@gmail.com"/>
    <m/>
    <m/>
    <s v="L"/>
    <n v="34"/>
    <s v="N.A"/>
    <n v="41"/>
    <s v="N.A"/>
    <s v="L"/>
    <s v="N.A"/>
    <s v="N.A"/>
    <m/>
    <m/>
    <m/>
    <m/>
    <m/>
    <s v="jrodriguez"/>
    <s v="2023-11-15 16:56:0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1-11-08T00:00:00"/>
    <n v="22785"/>
    <n v="71188676"/>
    <s v="FAGUA VIRGUEZ GUSTAVO"/>
    <x v="21"/>
    <s v="71188676.jpg"/>
    <s v="O+"/>
    <n v="1952000"/>
    <d v="2024-02-01T00:00:00"/>
    <n v="1750000"/>
    <s v="CONDUCTOR"/>
    <s v="LOCAL"/>
    <s v="ACTIVO"/>
    <d v="2023-09-04T00:00:00"/>
    <d v="2024-09-03T00:00:00"/>
    <m/>
    <m/>
    <m/>
    <n v="422000"/>
    <m/>
    <s v="DIRECTO"/>
    <s v="RIESGO III"/>
    <s v="PROMODISTRITO - R3"/>
    <s v="R1 RECOLECCIÓN"/>
    <s v="TURNO #R1 (05:00 - 13:00)"/>
    <m/>
    <m/>
    <d v="1973-05-04T00:00:00"/>
    <n v="51"/>
    <s v="M"/>
    <s v="BOGOTA, D.C."/>
    <n v="2"/>
    <s v="BACHILLER"/>
    <s v="UNIÓN LIBRE"/>
    <s v="BANCOLOMBIA"/>
    <s v="AHO"/>
    <n v="19822042913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2775229"/>
    <n v="3132775229"/>
    <s v="gfaguavirguez@gmail.com"/>
    <m/>
    <m/>
    <s v="L"/>
    <n v="34"/>
    <s v="N.A"/>
    <n v="39"/>
    <s v="N.A"/>
    <s v="L"/>
    <s v="N.A"/>
    <s v="N.A"/>
    <m/>
    <m/>
    <m/>
    <m/>
    <m/>
    <s v="jrodriguez"/>
    <s v="2023-09-05 16:50:4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04-04T00:00:00"/>
    <n v="22523"/>
    <n v="79214707"/>
    <s v="DIAZ NIETO EDWIN JOSE"/>
    <x v="21"/>
    <s v="79214707.jpg"/>
    <s v="O+"/>
    <n v="1952000"/>
    <d v="2024-02-01T00:00:00"/>
    <n v="1750000"/>
    <s v="CONDUCTOR"/>
    <s v="LOCAL"/>
    <s v="ACTIVO"/>
    <d v="2023-08-08T00:00:00"/>
    <d v="2024-08-07T00:00:00"/>
    <m/>
    <m/>
    <m/>
    <n v="422000"/>
    <m/>
    <s v="DIRECTO"/>
    <s v="RIESGO III"/>
    <s v="PROMODISTRITO - R3"/>
    <s v="R10 RECOLECCIÓN"/>
    <s v="TURNO #3 (22:00 - 06:00)"/>
    <m/>
    <m/>
    <d v="1979-02-11T00:00:00"/>
    <n v="45"/>
    <s v="M"/>
    <s v="BOGOTA, D.C."/>
    <n v="2"/>
    <s v="BACHILLER"/>
    <s v="UNIÓN LIBRE"/>
    <s v="BANCOLOMBIA"/>
    <s v="AHO"/>
    <n v="22156474472"/>
    <s v="CORDERO ARANGO JHON ALEXANDE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44258478"/>
    <n v="3144258478"/>
    <s v="toroplayero7@gmail.com"/>
    <m/>
    <m/>
    <s v="XL"/>
    <n v="36"/>
    <s v="N.A"/>
    <n v="41"/>
    <s v="N.A"/>
    <s v="XL"/>
    <s v="N.A"/>
    <s v="N.A"/>
    <m/>
    <m/>
    <m/>
    <m/>
    <m/>
    <s v="jrodriguez"/>
    <s v="2023-08-08 11:58:3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2-04-29T00:00:00"/>
    <n v="20484"/>
    <n v="79210357"/>
    <s v="CASTILLO BENAVIDES HERIBERTO"/>
    <x v="21"/>
    <s v="79210357.jpg"/>
    <s v="O+"/>
    <n v="1952000"/>
    <d v="2024-02-01T00:00:00"/>
    <n v="1750000"/>
    <s v="CONDUCTOR"/>
    <s v="LOCAL"/>
    <s v="ACTIVO"/>
    <d v="2023-01-05T00:00:00"/>
    <d v="2025-01-04T00:00:00"/>
    <m/>
    <m/>
    <m/>
    <n v="422000"/>
    <m/>
    <s v="DIRECTO"/>
    <s v="RIESGO III"/>
    <s v="PROMODISTRITO - R3"/>
    <s v="R6 RECOLECCIÓN"/>
    <s v="TURNO #2 (14:00 - 22:00)"/>
    <m/>
    <m/>
    <d v="1973-02-19T00:00:00"/>
    <n v="51"/>
    <s v="M"/>
    <s v="SAN BENITO"/>
    <n v="2"/>
    <s v="BACHILLER"/>
    <s v="UNIÓN LIBRE"/>
    <s v="BANCOLOMBIA"/>
    <s v="AHO"/>
    <n v="69900006340"/>
    <s v="GUERRERO CALDERON ANDRES ESTIVEN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203404928"/>
    <n v="3203404928"/>
    <s v="heri_123castillo@hotmail.com"/>
    <m/>
    <m/>
    <s v="L"/>
    <n v="34"/>
    <s v="N.A"/>
    <n v="40"/>
    <s v="N.A"/>
    <s v="L"/>
    <s v="N.A"/>
    <s v="N.A"/>
    <m/>
    <m/>
    <m/>
    <m/>
    <m/>
    <s v="jrodriguez"/>
    <s v="2023-01-05 12:40:3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7-10-30T00:00:00"/>
    <n v="2053"/>
    <n v="80435093"/>
    <s v="RUIZ CAMARGO CARLOS JAIME"/>
    <x v="21"/>
    <m/>
    <s v="O+"/>
    <n v="1952000"/>
    <d v="2024-02-01T00:00:00"/>
    <n v="1750000"/>
    <s v="CONDUCTOR"/>
    <s v="LOCAL"/>
    <s v="ACTIVO"/>
    <d v="2018-01-29T00:00:00"/>
    <d v="2025-01-28T00:00:00"/>
    <m/>
    <m/>
    <m/>
    <n v="422000"/>
    <m/>
    <s v="DIRECTO"/>
    <s v="RIESGO III"/>
    <s v="PROMODISTRITO - R3"/>
    <s v="L1 LAVADO CLUS"/>
    <s v="TURNO #3 (22:00 - 06:00)"/>
    <m/>
    <m/>
    <d v="1969-09-04T00:00:00"/>
    <n v="54"/>
    <s v="M"/>
    <s v="BOGOTA, D.C."/>
    <n v="2"/>
    <s v="TÉCNICO"/>
    <s v="CASADO"/>
    <s v="BANCOLOMBIA"/>
    <s v="AHO"/>
    <n v="69900001886"/>
    <s v="CUESTA CASTRO JOHN ALEXANDER"/>
    <m/>
    <s v="BOGOTA, D.C."/>
    <s v="BOGOTA, D.C."/>
    <s v="COLPENSIONES [25-14]"/>
    <s v="COLFONDOS [231001]"/>
    <s v="SANITAS [EPS005]"/>
    <s v="COLSUBSIDIO [CCF22]"/>
    <s v="SURA [14-28]"/>
    <s v="NO"/>
    <m/>
    <m/>
    <m/>
    <s v="SIN NIVEL"/>
    <n v="6610021"/>
    <n v="3214206032"/>
    <s v="CALICHE-38@HOTMAI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3-02T00:00:00"/>
    <n v="22579"/>
    <n v="1033742497"/>
    <s v="SILVA MANOTAS JAVIER EDUARDO"/>
    <x v="21"/>
    <s v="1033742497.jpg"/>
    <s v="O+"/>
    <n v="1952000"/>
    <d v="2024-02-01T00:00:00"/>
    <n v="1750000"/>
    <s v="CONDUCTOR"/>
    <s v="LOCAL"/>
    <s v="ACTIVO"/>
    <d v="2023-08-14T00:00:00"/>
    <d v="2024-08-13T00:00:00"/>
    <m/>
    <m/>
    <m/>
    <n v="422000"/>
    <m/>
    <s v="DIRECTO"/>
    <s v="RIESGO III"/>
    <s v="PROMODISTRITO - R3"/>
    <s v="R7 RECOLECCIÓN"/>
    <s v="TURNO #TD5 (18:00 - 02:00)"/>
    <m/>
    <m/>
    <d v="1991-11-15T00:00:00"/>
    <n v="32"/>
    <s v="M"/>
    <s v="SOLEDAD"/>
    <n v="2"/>
    <s v="BACHILLER"/>
    <s v="UNIÓN LIBRE"/>
    <s v="BANCOLOMBIA"/>
    <s v="AHO"/>
    <n v="69900007434"/>
    <s v="MUÑOZ AGUDELO PEDRO HARVEY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237614099"/>
    <n v="3237614099"/>
    <s v="clwgrlo3@hotmail.com"/>
    <m/>
    <m/>
    <s v="XL"/>
    <n v="34"/>
    <s v="N.A"/>
    <n v="43"/>
    <s v="N.A"/>
    <s v="XL"/>
    <s v="N.A"/>
    <s v="N.A"/>
    <m/>
    <m/>
    <m/>
    <m/>
    <m/>
    <s v="jrodriguez"/>
    <s v="2023-08-15 09:49:0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8-01T00:00:00"/>
    <n v="17787"/>
    <n v="93382767"/>
    <s v="BELTRAN CALDERON ALEXANDER"/>
    <x v="21"/>
    <s v="93382767.jpg"/>
    <s v="O-"/>
    <n v="1952000"/>
    <d v="2024-02-01T00:00:00"/>
    <n v="1750000"/>
    <s v="CONDUCTOR"/>
    <s v="LOCAL"/>
    <s v="ACTIVO"/>
    <d v="2022-03-10T00:00:00"/>
    <d v="2025-03-09T00:00:00"/>
    <m/>
    <m/>
    <m/>
    <n v="422000"/>
    <m/>
    <s v="DIRECTO"/>
    <s v="RIESGO III"/>
    <s v="PROMODISTRITO - R3"/>
    <s v="B18 BARRIDO MECÁNICO"/>
    <s v="TURNO #2 (14:00 - 22:00)"/>
    <m/>
    <m/>
    <d v="1971-05-01T00:00:00"/>
    <n v="53"/>
    <s v="M"/>
    <s v="IBAGUE"/>
    <n v="4"/>
    <s v="BACHILLER"/>
    <s v="UNIÓN LIBRE"/>
    <s v="BANCOLOMBIA"/>
    <s v="AHO"/>
    <n v="65245357219"/>
    <s v="PEREZ DIAZ JHAROLD ORLANDO"/>
    <m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0"/>
    <n v="3132224319"/>
    <s v="ALEXANDERBELTRAN2@GMAIL.COM"/>
    <m/>
    <m/>
    <s v="M"/>
    <n v="34"/>
    <s v="N.A"/>
    <s v="N.A"/>
    <n v="41"/>
    <s v="L"/>
    <s v="N.A"/>
    <s v="N.A"/>
    <m/>
    <m/>
    <m/>
    <m/>
    <m/>
    <s v="jrodriguez"/>
    <s v="2022-03-10 13:43:5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7-31T00:00:00"/>
    <n v="22071"/>
    <n v="93477549"/>
    <s v="MURCIA DAVID"/>
    <x v="21"/>
    <s v="93477549.jpg"/>
    <s v="O+"/>
    <n v="1952000"/>
    <d v="2024-02-01T00:00:00"/>
    <n v="1750000"/>
    <s v="CONDUCTOR"/>
    <s v="LOCAL"/>
    <s v="ACTIVO"/>
    <d v="2023-06-20T00:00:00"/>
    <d v="2024-12-19T00:00:00"/>
    <m/>
    <m/>
    <m/>
    <n v="422000"/>
    <m/>
    <s v="DIRECTO"/>
    <s v="RIESGO III"/>
    <s v="PROMODISTRITO - R3"/>
    <s v="R2 RECOLECCIÓN"/>
    <s v="TURNO #R1 (05:00 - 13:00)"/>
    <m/>
    <m/>
    <d v="1980-03-09T00:00:00"/>
    <n v="44"/>
    <s v="M"/>
    <s v="NATAGAIMA"/>
    <n v="2"/>
    <s v="BACHILLER"/>
    <s v="UNIÓN LIBRE"/>
    <s v="DAVIVIENDA"/>
    <s v="AHO"/>
    <n v="488415665758"/>
    <s v="MAYORGA GUERRERO JUAN BERNAR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15732693"/>
    <s v="davidmurcia092001@gmail.com"/>
    <m/>
    <m/>
    <s v="M"/>
    <n v="30"/>
    <s v="N.A"/>
    <n v="39"/>
    <s v="N.A"/>
    <s v="M"/>
    <s v="N.A"/>
    <s v="N.A"/>
    <m/>
    <m/>
    <m/>
    <m/>
    <m/>
    <s v="jrodriguez"/>
    <s v="2023-06-20 10:03:5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03-07T00:00:00"/>
    <n v="25204"/>
    <n v="1072190263"/>
    <s v="FLOREZ RIVERA JAIRO ORLANDO"/>
    <x v="21"/>
    <s v="1072190263.jpg"/>
    <s v="A+"/>
    <n v="1952000"/>
    <m/>
    <m/>
    <s v="CONDUCTOR"/>
    <s v="LOCAL"/>
    <s v="ACTIVO"/>
    <d v="2024-04-15T00:00:00"/>
    <d v="2024-10-14T00:00:00"/>
    <m/>
    <m/>
    <m/>
    <n v="422000"/>
    <m/>
    <s v="DIRECTO"/>
    <s v="RIESGO III"/>
    <s v="PROMODISTRITO - R3"/>
    <s v="R9 RECOLECCIÓN"/>
    <s v="TURNO #TD5 (18:00 - 02:00)"/>
    <m/>
    <s v="MUÑOZ MONROY LUIS FERNANDO"/>
    <d v="1989-01-02T00:00:00"/>
    <n v="35"/>
    <s v="M"/>
    <s v="CALI"/>
    <n v="3"/>
    <s v="BACHILLER"/>
    <s v="UNIÓN LIBRE"/>
    <s v="BANCOLOMBIA"/>
    <s v="AHO"/>
    <n v="57104110993"/>
    <s v="DURAN CASTELLANOS JUAN GUILLERMO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3058106873"/>
    <n v="3058106873"/>
    <s v="jairofrivera@hotmail.com"/>
    <m/>
    <m/>
    <s v="M"/>
    <n v="32"/>
    <s v="N.A"/>
    <n v="39"/>
    <s v="N.A"/>
    <s v="M"/>
    <s v="N.A"/>
    <s v="N.A"/>
    <m/>
    <m/>
    <m/>
    <m/>
    <m/>
    <s v="jrodriguez"/>
    <s v="2024-04-16 14:00:5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3-06-04T00:00:00"/>
    <n v="24175"/>
    <n v="1031159169"/>
    <s v="ALBARRACIN RAVELO EDISSON RAMON"/>
    <x v="21"/>
    <s v="1031159169.jpg"/>
    <s v="O+"/>
    <n v="1952000"/>
    <d v="2024-02-01T00:00:00"/>
    <n v="1750000"/>
    <s v="CONDUCTOR"/>
    <s v="LOCAL"/>
    <s v="ACTIVO"/>
    <d v="2024-01-15T00:00:00"/>
    <d v="2025-01-14T00:00:00"/>
    <m/>
    <m/>
    <m/>
    <n v="422000"/>
    <m/>
    <s v="DIRECTO"/>
    <s v="RIESGO III"/>
    <s v="PROMODISTRITO - R3"/>
    <s v="R8 RECOLECCIÓN"/>
    <s v="TURNO #TD5 (18:00 - 02:00)"/>
    <m/>
    <s v="RUIZ VARGAS EDGAR ORLANDO"/>
    <d v="1995-06-01T00:00:00"/>
    <n v="29"/>
    <s v="M"/>
    <s v="BOGOTA, D.C."/>
    <n v="1"/>
    <s v="BACHILLER"/>
    <s v="SOLTERO"/>
    <s v="BANCOLOMBIA"/>
    <s v="AHO"/>
    <n v="69900001861"/>
    <s v="SANCHEZ ALAPE JHON JAIME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7216550"/>
    <n v="3228263925"/>
    <s v="EDISSONALBARRACIN@YAHOO.COM"/>
    <m/>
    <m/>
    <s v="N.A"/>
    <s v="N.A"/>
    <s v="N.A"/>
    <s v="N.A"/>
    <s v="N.A"/>
    <s v="N.A"/>
    <s v="N.A"/>
    <s v="N.A"/>
    <m/>
    <m/>
    <m/>
    <m/>
    <m/>
    <s v="jrodriguez"/>
    <s v="2024-01-17 07:14:1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10-02T00:00:00"/>
    <n v="16919"/>
    <n v="80744551"/>
    <s v="GARZON CARREÑO JOHN JAIRO"/>
    <x v="21"/>
    <s v="80744551.jpg"/>
    <s v="A+"/>
    <n v="1952000"/>
    <d v="2024-02-01T00:00:00"/>
    <n v="1750000"/>
    <s v="CONDUCTOR"/>
    <s v="LOCAL"/>
    <s v="ACTIVO"/>
    <d v="2021-12-20T00:00:00"/>
    <d v="2024-12-19T00:00:00"/>
    <m/>
    <m/>
    <m/>
    <n v="422000"/>
    <m/>
    <s v="DIRECTO"/>
    <s v="RIESGO III"/>
    <s v="PROMODISTRITO - R3"/>
    <s v="R4 RECOLECCIÓN"/>
    <s v="TURNO #R1 (05:00 - 13:00)"/>
    <m/>
    <s v="GALVIS LEON EDWIN YEZID"/>
    <d v="1983-08-25T00:00:00"/>
    <n v="40"/>
    <s v="M"/>
    <s v="BOGOTA, D.C."/>
    <n v="2"/>
    <s v="BACHILLER"/>
    <s v="CASADO"/>
    <s v="BANCOLOMBIA"/>
    <s v="AHO"/>
    <n v="69900003225"/>
    <s v="BELTRAN MARTINEZ ROLANDO ANDRES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7447638"/>
    <n v="3115489333"/>
    <s v="jhonjairogarzon0822@gmail.com"/>
    <m/>
    <m/>
    <s v="M"/>
    <n v="32"/>
    <s v="N.A"/>
    <n v="38"/>
    <s v="N.A"/>
    <s v="N.A"/>
    <s v="N.A"/>
    <s v="N.A"/>
    <m/>
    <m/>
    <m/>
    <m/>
    <m/>
    <s v="jrodriguez"/>
    <s v="2021-12-20 10:15:5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3-04-14T00:00:00"/>
    <n v="20311"/>
    <n v="80812442"/>
    <s v="MORA GOMEZ HECTOR GUILLERMO"/>
    <x v="21"/>
    <s v="80812442.jpg"/>
    <s v="O+"/>
    <n v="1952000"/>
    <d v="2024-02-01T00:00:00"/>
    <n v="1750000"/>
    <s v="CONDUCTOR"/>
    <s v="LOCAL"/>
    <s v="ACTIVO"/>
    <d v="2022-12-07T00:00:00"/>
    <d v="2024-12-06T00:00:00"/>
    <m/>
    <m/>
    <m/>
    <n v="422000"/>
    <m/>
    <s v="DIRECTO"/>
    <s v="RIESGO III"/>
    <s v="PROMODISTRITO - R3"/>
    <s v="I2 RECOLECCIÓN"/>
    <s v="TURNO #3 (22:00 - 06:00)"/>
    <m/>
    <m/>
    <d v="1985-04-08T00:00:00"/>
    <n v="39"/>
    <s v="M"/>
    <s v="BOGOTA, D.C."/>
    <n v="2"/>
    <s v="BACHILLER"/>
    <s v="UNIÓN LIBRE"/>
    <s v="BANCOLOMBIA"/>
    <s v="AHO"/>
    <n v="42896316022"/>
    <s v="MEJIA PLATA PABLO ALBERTO"/>
    <m/>
    <s v="BOGOTA, D.C."/>
    <s v="BOGOTA, D.C."/>
    <s v="COLFONDOS [231001]"/>
    <s v="COLFONDOS [231001]"/>
    <s v="FAMISANAR [EPS017]"/>
    <s v="COLSUBSIDIO [CCF22]"/>
    <s v="SURA [14-28]"/>
    <s v="NO"/>
    <m/>
    <m/>
    <m/>
    <s v="SIN NIVEL"/>
    <n v="23233366"/>
    <n v="3133223000"/>
    <s v="tecnicocis03@gmail.com"/>
    <m/>
    <m/>
    <s v="L"/>
    <n v="34"/>
    <s v="N.A"/>
    <n v="41"/>
    <s v="N.A"/>
    <s v="L"/>
    <s v="N.A"/>
    <s v="N.A"/>
    <m/>
    <m/>
    <m/>
    <m/>
    <m/>
    <s v="jrodriguez"/>
    <s v="2022-12-07 11:34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7-07T00:00:00"/>
    <n v="14636"/>
    <n v="5854404"/>
    <s v="PIÑA NAGLES ATALIVAR"/>
    <x v="21"/>
    <s v="5854404.jpg"/>
    <s v="O+"/>
    <n v="1952000"/>
    <d v="2024-02-01T00:00:00"/>
    <n v="1750000"/>
    <s v="CONDUCTOR"/>
    <s v="LOCAL"/>
    <s v="ACTIVO"/>
    <d v="2021-02-03T00:00:00"/>
    <d v="2025-02-02T00:00:00"/>
    <m/>
    <m/>
    <m/>
    <n v="422000"/>
    <m/>
    <s v="DIRECTO"/>
    <s v="RIESGO III"/>
    <s v="PROMODISTRITO - R3"/>
    <s v="R13 RECOLECCIÓN"/>
    <s v="TURNO #2 (14:00 - 22:00)"/>
    <m/>
    <s v="AVILA ROMERO EDGAR MAURICIO"/>
    <d v="1975-08-09T00:00:00"/>
    <n v="48"/>
    <s v="M"/>
    <s v="ATACO"/>
    <n v="1"/>
    <s v="BACHILLER"/>
    <s v="UNIÓN LIBRE"/>
    <s v="BANCOLOMBIA"/>
    <s v="AHO"/>
    <n v="69900001848"/>
    <s v="HERRERA BERNAL JAIRO ALBERTO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24141148"/>
    <n v="3124141148"/>
    <s v="ATALIVARP@GMAIL.COM"/>
    <m/>
    <m/>
    <s v="N.A"/>
    <s v="N.A"/>
    <s v="XL"/>
    <n v="39"/>
    <s v="N.A"/>
    <s v="N.A"/>
    <s v="N.A"/>
    <s v="N.A"/>
    <m/>
    <m/>
    <m/>
    <m/>
    <m/>
    <s v="jrodriguez"/>
    <s v="2021-02-08 13:15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2-03-04T00:00:00"/>
    <n v="21701"/>
    <n v="80729973"/>
    <s v="GONZALEZ OBANDO LUIS  ALEJANDRO"/>
    <x v="21"/>
    <s v="80729973.jpg"/>
    <s v="O+"/>
    <n v="1952000"/>
    <d v="2024-02-01T00:00:00"/>
    <n v="1750000"/>
    <s v="CONDUCTOR"/>
    <s v="LOCAL"/>
    <s v="ACTIVO"/>
    <d v="2023-05-02T00:00:00"/>
    <d v="2024-11-01T00:00:00"/>
    <m/>
    <m/>
    <m/>
    <n v="422000"/>
    <m/>
    <s v="DIRECTO"/>
    <s v="RIESGO III"/>
    <s v="PROMODISTRITO - R3"/>
    <s v="R6 RECOLECCIÓN"/>
    <s v="TURNO #2 (14:00 - 22:00)"/>
    <m/>
    <m/>
    <d v="1982-12-04T00:00:00"/>
    <n v="41"/>
    <s v="M"/>
    <s v="BOGOTA, D.C."/>
    <n v="1"/>
    <s v="BACHILLER"/>
    <s v="SOLTERO"/>
    <s v="BANCOLOMBIA"/>
    <s v="AHO"/>
    <n v="69900007023"/>
    <s v="CASTILLO RAMIREZ MIGUEL ANGEL"/>
    <m/>
    <s v="BOGOTA, D.C."/>
    <s v="BOGOTA, D.C."/>
    <s v="PORVENIR [230301]"/>
    <s v="PROTECCIÓN [230201]"/>
    <s v="SALUD TOTAL [EPS002]"/>
    <s v="COLSUBSIDIO [CCF22]"/>
    <s v="SURA [14-28]"/>
    <s v="NO"/>
    <m/>
    <m/>
    <m/>
    <s v="SIN NIVEL"/>
    <n v="3204042277"/>
    <n v="3204042277"/>
    <s v="sincorreo1219201@gmail.com"/>
    <m/>
    <m/>
    <s v="L"/>
    <n v="32"/>
    <s v="N.A"/>
    <n v="39"/>
    <n v="39"/>
    <s v="L"/>
    <s v="N.A"/>
    <s v="N.A"/>
    <m/>
    <m/>
    <m/>
    <m/>
    <m/>
    <s v="jrodriguez"/>
    <s v="2023-05-02 09:10:3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3-04-02T00:00:00"/>
    <n v="16499"/>
    <n v="79702737"/>
    <s v="CASTAÑEDA BALLESTEROS WILLIAM GIOVANNY"/>
    <x v="21"/>
    <s v="79702737.jpg"/>
    <s v="B+"/>
    <n v="1952000"/>
    <d v="2024-02-01T00:00:00"/>
    <n v="1750000"/>
    <s v="CONDUCTOR"/>
    <s v="LOCAL"/>
    <s v="ACTIVO"/>
    <d v="2021-11-05T00:00:00"/>
    <d v="2024-11-04T00:00:00"/>
    <m/>
    <m/>
    <m/>
    <n v="422000"/>
    <m/>
    <s v="DIRECTO"/>
    <s v="RIESGO III"/>
    <s v="PROMODISTRITO - R3"/>
    <s v="R2 RECOLECCIÓN"/>
    <s v="TURNO #R1 (05:00 - 13:00)"/>
    <m/>
    <m/>
    <d v="1975-03-30T00:00:00"/>
    <n v="49"/>
    <s v="M"/>
    <s v="BOGOTA, D.C."/>
    <n v="2"/>
    <s v="BACHILLER"/>
    <s v="UNIÓN LIBRE"/>
    <s v="BANCOLOMBIA"/>
    <s v="AHO"/>
    <n v="69900002115"/>
    <s v="MAYORGA GUERRERO JUAN BERNARDO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861132"/>
    <n v="3225533117"/>
    <s v="GIWICABA2009@HOTMAIL.COM"/>
    <m/>
    <m/>
    <s v="L"/>
    <n v="32"/>
    <s v="N.A"/>
    <n v="38"/>
    <n v="38"/>
    <s v="M"/>
    <s v="N.A"/>
    <s v="N.A"/>
    <m/>
    <m/>
    <m/>
    <m/>
    <m/>
    <s v="jrodriguez"/>
    <s v="2021-11-05 09:42:1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6-30T00:00:00"/>
    <n v="20981"/>
    <n v="1053512613"/>
    <s v="CUTA VARGAS FREDY ALEXANDER"/>
    <x v="21"/>
    <s v="1053512613.jpg"/>
    <s v="O+"/>
    <n v="1952000"/>
    <d v="2024-02-01T00:00:00"/>
    <n v="1750000"/>
    <s v="CONDUCTOR"/>
    <s v="LOCAL"/>
    <s v="ACTIVO"/>
    <d v="2023-02-13T00:00:00"/>
    <d v="2024-08-12T00:00:00"/>
    <m/>
    <m/>
    <m/>
    <n v="422000"/>
    <m/>
    <s v="DIRECTO"/>
    <s v="RIESGO III"/>
    <s v="PROMODISTRITO - R3"/>
    <s v="R11 RECOLECCIÓN"/>
    <s v="TURNO #3 (22:00 - 06:00)"/>
    <m/>
    <m/>
    <d v="1991-11-06T00:00:00"/>
    <n v="32"/>
    <s v="M"/>
    <s v="GAMEZA"/>
    <n v="1"/>
    <s v="BACHILLER BÁSICO"/>
    <s v="SOLTERO"/>
    <s v="BANCOLOMBIA"/>
    <s v="AHO"/>
    <n v="42800001651"/>
    <s v="CORDERO ARANGO JHON ALEXANDER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m/>
    <n v="3228375615"/>
    <s v="fredyis.2pac@gmail.com"/>
    <m/>
    <m/>
    <s v="XL"/>
    <n v="36"/>
    <s v="N.A"/>
    <n v="40"/>
    <n v="40"/>
    <s v="XL"/>
    <s v="N.A"/>
    <s v="N.A"/>
    <m/>
    <m/>
    <m/>
    <m/>
    <m/>
    <s v="jrodriguez"/>
    <s v="2023-02-14 10:10:3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5-23T00:00:00"/>
    <n v="13904"/>
    <n v="79445552"/>
    <s v="DIAZ CACERES JUAN CARLOS"/>
    <x v="21"/>
    <s v="79445552.jpg"/>
    <s v="O+"/>
    <n v="1952000"/>
    <d v="2024-02-01T00:00:00"/>
    <n v="1750000"/>
    <s v="CONDUCTOR"/>
    <s v="LOCAL"/>
    <s v="ACTIVO"/>
    <d v="2020-11-05T00:00:00"/>
    <d v="2024-11-04T00:00:00"/>
    <m/>
    <m/>
    <m/>
    <n v="422000"/>
    <m/>
    <s v="DIRECTO"/>
    <s v="RIESGO III"/>
    <s v="PROMODISTRITO - R3"/>
    <s v="R5 RECOLECCIÓN"/>
    <s v="TURNO #R1 (05:00 - 13:00)"/>
    <m/>
    <m/>
    <d v="1968-05-08T00:00:00"/>
    <n v="56"/>
    <s v="M"/>
    <s v="BOGOTA, D.C."/>
    <n v="3"/>
    <s v="BACHILLER"/>
    <s v="SOLTERO"/>
    <s v="BANCOLOMBIA"/>
    <s v="AHO"/>
    <n v="28915280911"/>
    <s v="SANDOVAL GONZALEZ DANIEL"/>
    <s v="RIOS OLMOS ENDERSON ANDRES"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7160157"/>
    <n v="3143116113"/>
    <s v="JUAYERNESDIAZ@HOTMAIL.COM"/>
    <m/>
    <m/>
    <s v="N.A"/>
    <s v="N.A"/>
    <s v="XL"/>
    <n v="40"/>
    <n v="40"/>
    <s v="XL"/>
    <s v="N.A"/>
    <s v="N.A"/>
    <m/>
    <m/>
    <m/>
    <m/>
    <m/>
    <s v="jrodriguez"/>
    <s v="2020-11-10 08:35:3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0-04-06T00:00:00"/>
    <n v="24973"/>
    <n v="1033743333"/>
    <s v="PACHECO MUÑOZ EDGAR DANIEL"/>
    <x v="21"/>
    <s v="1033743333.jpg"/>
    <s v="O+"/>
    <n v="1952000"/>
    <m/>
    <m/>
    <s v="CONDUCTOR"/>
    <s v="LOCAL"/>
    <s v="ACTIVO"/>
    <d v="2024-03-21T00:00:00"/>
    <d v="2024-09-20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92-03-26T00:00:00"/>
    <n v="32"/>
    <s v="M"/>
    <s v="BOGOTA, D.C."/>
    <n v="1"/>
    <s v="BACHILLER"/>
    <s v="UNIÓN LIBRE"/>
    <s v="BANCOLOMBIA"/>
    <s v="AHO"/>
    <n v="69900008390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17541485"/>
    <n v="3217541485"/>
    <s v="pachecodaniel813@gmail.com"/>
    <m/>
    <m/>
    <s v="L"/>
    <n v="34"/>
    <s v="N.A"/>
    <n v="40"/>
    <s v="N.A"/>
    <s v="L"/>
    <s v="N.A"/>
    <s v="N.A"/>
    <m/>
    <m/>
    <m/>
    <m/>
    <m/>
    <s v="jrodriguez"/>
    <s v="2024-03-21 09:43:2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04-04T00:00:00"/>
    <n v="8251"/>
    <n v="5658853"/>
    <s v="PEÑA ARDILA SEGUNDO ARCENIO"/>
    <x v="21"/>
    <s v="5658853.jpg"/>
    <s v="O+"/>
    <n v="1952000"/>
    <d v="2024-02-01T00:00:00"/>
    <n v="1750000"/>
    <s v="CONDUCTOR"/>
    <s v="LOCAL"/>
    <s v="ACTIVO"/>
    <d v="2019-03-01T00:00:00"/>
    <d v="2025-02-28T00:00:00"/>
    <m/>
    <m/>
    <m/>
    <n v="422000"/>
    <m/>
    <s v="DIRECTO"/>
    <s v="RIESGO III"/>
    <s v="PROMODISTRITO - R3"/>
    <s v="R13 RECOLECCIÓN"/>
    <s v="TURNO #2 (14:00 - 22:00)"/>
    <m/>
    <s v="AVILA ROMERO EDGAR MAURICIO"/>
    <d v="1981-04-14T00:00:00"/>
    <n v="43"/>
    <s v="M"/>
    <s v="GUAVATA"/>
    <n v="2"/>
    <s v="BACHILLER"/>
    <s v="SOLTERO"/>
    <s v="DAVIVIENDA"/>
    <s v="AHO"/>
    <n v="488404034610"/>
    <s v="HERRERA BERNAL JAIRO ALBERTO"/>
    <s v="ESCARRAGA AMAYA JEIBER ALBERT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8120007"/>
    <n v="3507777708"/>
    <s v="SSSARCE@GMAIL.COM"/>
    <m/>
    <m/>
    <s v="N.A"/>
    <s v="N.A"/>
    <s v="N.A"/>
    <s v="N.A"/>
    <s v="N.A"/>
    <s v="N.A"/>
    <s v="N.A"/>
    <s v="N.A"/>
    <m/>
    <m/>
    <m/>
    <m/>
    <m/>
    <s v="dcurrea"/>
    <s v="2019-03-13 09:31:2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01-18T00:00:00"/>
    <n v="13779"/>
    <n v="79990056"/>
    <s v="URREGO FONSECA JOSE WILSON"/>
    <x v="21"/>
    <s v="79990056.jpg"/>
    <s v="B+"/>
    <n v="1952000"/>
    <d v="2024-02-01T00:00:00"/>
    <n v="1750000"/>
    <s v="CONDUCTOR"/>
    <s v="LOCAL"/>
    <s v="ACTIVO"/>
    <d v="2020-10-15T00:00:00"/>
    <d v="2024-10-14T00:00:00"/>
    <m/>
    <m/>
    <m/>
    <n v="422000"/>
    <m/>
    <s v="DIRECTO"/>
    <s v="RIESGO III"/>
    <s v="PROMODISTRITO - R3"/>
    <s v="R10 RECOLECCIÓN"/>
    <s v="TURNO #3 (22:00 - 06:00)"/>
    <m/>
    <m/>
    <d v="1982-03-19T00:00:00"/>
    <n v="42"/>
    <s v="M"/>
    <s v="UBALA"/>
    <n v="2"/>
    <s v="BACHILLER"/>
    <s v="SOLTERO"/>
    <s v="AV VILLAS"/>
    <s v="AHO"/>
    <n v="649761694"/>
    <s v="CORDERO ARANGO JHON ALEXANDER"/>
    <s v="MORALES CHAPARRO LEONARDO"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005279427"/>
    <n v="3005279427"/>
    <s v="URREGOWILSON624@GMAIL.COM"/>
    <m/>
    <m/>
    <s v="L"/>
    <n v="36"/>
    <s v="N.A"/>
    <n v="41"/>
    <s v="N.A"/>
    <s v="L"/>
    <s v="N.A"/>
    <s v="N.A"/>
    <m/>
    <m/>
    <m/>
    <m/>
    <m/>
    <s v="jrodriguez"/>
    <s v="2020-10-15 13:50:2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4-25T00:00:00"/>
    <n v="350"/>
    <n v="80438166"/>
    <s v="PADUA JOSE  AUGUSTO"/>
    <x v="21"/>
    <s v="80438166.jpg"/>
    <s v="O+"/>
    <n v="1952000"/>
    <d v="2024-02-01T00:00:00"/>
    <n v="1750000"/>
    <s v="CONDUCTOR"/>
    <s v="LOCAL"/>
    <s v="ACTIVO"/>
    <d v="2018-02-17T00:00:00"/>
    <d v="2025-02-16T00:00:00"/>
    <m/>
    <m/>
    <m/>
    <n v="422000"/>
    <m/>
    <s v="DIRECTO"/>
    <s v="RIESGO III"/>
    <s v="PROMODISTRITO - R3"/>
    <s v="I1 RECOLECCIÓN"/>
    <s v="TURNO #R1 (05:00 - 13:00)"/>
    <m/>
    <m/>
    <d v="1970-06-18T00:00:00"/>
    <n v="54"/>
    <s v="M"/>
    <s v="BOGOTA, D.C."/>
    <n v="2"/>
    <s v="BACHILLER"/>
    <s v="CASADO"/>
    <s v="BANCOLOMBIA"/>
    <s v="AHO"/>
    <n v="69900001885"/>
    <s v="CHACON SANABRIA GEISON JAIR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182885779"/>
    <s v="PADUAJOSE1870@GMAIL.COM"/>
    <m/>
    <m/>
    <s v="XL"/>
    <n v="32"/>
    <s v="N.A"/>
    <n v="41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4-09-24T00:00:00"/>
    <n v="21147"/>
    <n v="1040491865"/>
    <s v="TARRIBA DELJACHE CORNELIO"/>
    <x v="21"/>
    <s v="1040491865.jpg"/>
    <s v="O+"/>
    <n v="1952000"/>
    <d v="2024-02-01T00:00:00"/>
    <n v="1750000"/>
    <s v="CONDUCTOR"/>
    <s v="LOCAL"/>
    <s v="ACTIVO"/>
    <d v="2023-03-01T00:00:00"/>
    <d v="2024-08-31T00:00:00"/>
    <m/>
    <m/>
    <m/>
    <n v="422000"/>
    <m/>
    <s v="DIRECTO"/>
    <s v="RIESGO III"/>
    <s v="PROMODISTRITO - R3"/>
    <s v="R7 RECOLECCIÓN"/>
    <s v="TURNO #TD5 (18:00 - 02:00)"/>
    <m/>
    <m/>
    <d v="1986-09-13T00:00:00"/>
    <n v="37"/>
    <s v="M"/>
    <s v="EL BAGRE"/>
    <n v="2"/>
    <s v="BACHILLER"/>
    <s v="UNIÓN LIBRE"/>
    <s v="BANCOLOMBIA"/>
    <s v="AHO"/>
    <n v="37142500478"/>
    <s v="MUÑOZ AGUDELO PEDRO HARVEY"/>
    <m/>
    <s v="BOGOTA, D.C."/>
    <s v="BOGOTA, D.C."/>
    <s v="PROTECCIÓN [230201]"/>
    <s v="PROTECCIÓN [230201]"/>
    <s v="NUEVA EPS [EPS037]"/>
    <s v="COLSUBSIDIO [CCF22]"/>
    <s v="SURA [14-28]"/>
    <s v="NO"/>
    <m/>
    <m/>
    <m/>
    <s v="SIN NIVEL"/>
    <m/>
    <n v="3206071224"/>
    <s v="corneliotarriba@gmail.com"/>
    <m/>
    <m/>
    <s v="L"/>
    <n v="34"/>
    <s v="N.A"/>
    <n v="39"/>
    <s v="N.A"/>
    <s v="L"/>
    <s v="N.A"/>
    <s v="N.A"/>
    <m/>
    <m/>
    <m/>
    <m/>
    <m/>
    <s v="jrodriguez"/>
    <s v="2023-03-01 12:19:1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6-19T00:00:00"/>
    <n v="25206"/>
    <n v="79564129"/>
    <s v="LEAL CARVAJAL ALBERTO NORLANDO"/>
    <x v="21"/>
    <s v="79564129.jpg"/>
    <s v="O+"/>
    <n v="1952000"/>
    <m/>
    <m/>
    <s v="CONDUCTOR"/>
    <s v="LOCAL"/>
    <s v="ACTIVO"/>
    <d v="2024-04-15T00:00:00"/>
    <d v="2024-10-14T00:00:00"/>
    <m/>
    <m/>
    <m/>
    <n v="422000"/>
    <m/>
    <s v="DIRECTO"/>
    <s v="RIESGO III"/>
    <s v="PROMODISTRITO - R3"/>
    <s v="R6 RECOLECCIÓN"/>
    <s v="TURNO #2 (14:00 - 22:00)"/>
    <m/>
    <m/>
    <d v="1971-04-17T00:00:00"/>
    <n v="53"/>
    <s v="M"/>
    <s v="ARMENIA"/>
    <n v="2"/>
    <s v="BACHILLER"/>
    <s v="CASADO"/>
    <s v="BANCOLOMBIA"/>
    <s v="AHO"/>
    <n v="69900008458"/>
    <s v="GUERRERO CALDERON ANDRES ESTIVEN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43174102"/>
    <n v="3143174102"/>
    <s v="lealcarvajalalberto@gmail.com"/>
    <m/>
    <m/>
    <s v="L"/>
    <n v="36"/>
    <s v="N.A"/>
    <n v="41"/>
    <s v="N.A"/>
    <s v="L"/>
    <s v="N.A"/>
    <s v="N.A"/>
    <m/>
    <m/>
    <m/>
    <m/>
    <m/>
    <s v="jrodriguez"/>
    <s v="2024-04-16 14:01:0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06-20T00:00:00"/>
    <n v="386"/>
    <n v="79784939"/>
    <s v="RIOS ROMERO NELSON ENRIQUE"/>
    <x v="21"/>
    <s v="79784939.jpg"/>
    <s v="O+"/>
    <n v="1952000"/>
    <d v="2024-02-01T00:00:00"/>
    <n v="1750000"/>
    <s v="CONDUCTOR"/>
    <s v="LOCAL"/>
    <s v="ACTIVO"/>
    <d v="2018-02-06T00:00:00"/>
    <d v="2025-02-05T00:00:00"/>
    <m/>
    <m/>
    <m/>
    <n v="422000"/>
    <m/>
    <s v="DIRECTO"/>
    <s v="RIESGO III"/>
    <s v="PROMODISTRITO - R3"/>
    <s v="R11 RECOLECCIÓN"/>
    <s v="TURNO #3 (22:00 - 06:00)"/>
    <m/>
    <m/>
    <d v="1975-12-18T00:00:00"/>
    <n v="48"/>
    <s v="M"/>
    <s v="BOGOTA, D.C."/>
    <n v="2"/>
    <s v="BACHILLER"/>
    <s v="SOLTERO"/>
    <s v="DAVIVIENDA"/>
    <s v="AHO"/>
    <s v="0550482300023033"/>
    <s v="CORDERO ARANGO JHON ALEXANDER"/>
    <m/>
    <s v="BOGOTA, D.C."/>
    <s v="BOGOTA, D.C."/>
    <s v="COLPENSIONES [25-14]"/>
    <s v="FONDO NACIONAL DEL AHORRO [15]"/>
    <s v="SANITAS [EPS005]"/>
    <s v="COLSUBSIDIO [CCF22]"/>
    <s v="SURA [14-28]"/>
    <s v="NO"/>
    <m/>
    <m/>
    <m/>
    <s v="SIN NIVEL"/>
    <n v="0"/>
    <n v="3015043024"/>
    <s v="NEL.RIOS@HOT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2-18T00:00:00"/>
    <n v="25202"/>
    <n v="91493936"/>
    <s v="BORRERO CACERES VICTOR MAURICIO"/>
    <x v="21"/>
    <s v="91493936.jpg"/>
    <s v="B+"/>
    <n v="1952000"/>
    <m/>
    <m/>
    <s v="CONDUCTOR"/>
    <s v="LOCAL"/>
    <s v="ACTIVO"/>
    <d v="2024-04-15T00:00:00"/>
    <d v="2024-10-14T00:00:00"/>
    <m/>
    <m/>
    <m/>
    <n v="422000"/>
    <m/>
    <s v="DIRECTO"/>
    <s v="RIESGO III"/>
    <s v="PROMODISTRITO - R3"/>
    <s v="R2 RECOLECCIÓN"/>
    <s v="TURNO #R1 (05:00 - 13:00)"/>
    <m/>
    <m/>
    <d v="1976-12-24T00:00:00"/>
    <n v="47"/>
    <s v="M"/>
    <s v="CONCEPCION"/>
    <n v="1"/>
    <s v="BACHILLER"/>
    <s v="SOLTERO"/>
    <s v="BANCOLOMBIA"/>
    <s v="AHO"/>
    <n v="25048939506"/>
    <s v="MAYORGA GUERRERO JUAN BERNARDO"/>
    <m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3134290444"/>
    <n v="3134290444"/>
    <s v="caceresvicva@gmail.com"/>
    <m/>
    <m/>
    <s v="L"/>
    <n v="36"/>
    <s v="N.A"/>
    <n v="42"/>
    <s v="N.A"/>
    <s v="L"/>
    <s v="N.A"/>
    <s v="N.A"/>
    <m/>
    <m/>
    <m/>
    <m/>
    <m/>
    <s v="jrodriguez"/>
    <s v="2024-04-16 14:00:5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8-08-31T00:00:00"/>
    <n v="202"/>
    <n v="80436745"/>
    <s v="AMAYA GUTIERREZ WILLIAM FERNANDO"/>
    <x v="21"/>
    <s v="80436745.jpg"/>
    <s v="A+"/>
    <n v="1952000"/>
    <d v="2024-02-01T00:00:00"/>
    <n v="1750000"/>
    <s v="CONDUCTOR"/>
    <s v="LOCAL"/>
    <s v="ACTIVO"/>
    <d v="2018-02-02T00:00:00"/>
    <d v="2025-02-01T00:00:00"/>
    <m/>
    <m/>
    <m/>
    <n v="422000"/>
    <m/>
    <s v="DIRECTO"/>
    <s v="RIESGO III"/>
    <s v="PROMODISTRITO - R3"/>
    <s v="R1 RECOLECCIÓN"/>
    <s v="TURNO #R1 (05:00 - 13:00)"/>
    <m/>
    <m/>
    <d v="1970-06-26T00:00:00"/>
    <n v="54"/>
    <s v="M"/>
    <s v="BOGOTA, D.C."/>
    <n v="2"/>
    <s v="BACHILLER"/>
    <s v="UNIÓN LIBRE"/>
    <s v="DAVIVIENDA"/>
    <s v="AHO"/>
    <s v="0550482300024502"/>
    <s v="BUSTAMANTE MARTINEZ PEDRO HELI"/>
    <m/>
    <s v="BOGOTA, D.C."/>
    <s v="BOGOTA, D.C."/>
    <s v="COLPENSIONES [25-14]"/>
    <s v="FONDO NACIONAL DEL AHORRO [15]"/>
    <s v="SURA [EPS010]"/>
    <s v="COLSUBSIDIO [CCF22]"/>
    <s v="SURA [14-28]"/>
    <s v="NO"/>
    <m/>
    <m/>
    <m/>
    <s v="SIN NIVEL"/>
    <n v="9000656"/>
    <n v="3132915395"/>
    <s v="WILLIAMFERNANDOAMAYA@HOT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1-15T00:00:00"/>
    <n v="20338"/>
    <n v="79816524"/>
    <s v="RODRIGUEZ GUALTEROS WILMAR ANDRES"/>
    <x v="21"/>
    <s v="79816524.jpg"/>
    <s v="O+"/>
    <n v="1952000"/>
    <d v="2024-02-01T00:00:00"/>
    <n v="1750000"/>
    <s v="CONDUCTOR"/>
    <s v="LOCAL"/>
    <s v="ACTIVO"/>
    <d v="2022-12-15T00:00:00"/>
    <d v="2024-12-14T00:00:00"/>
    <m/>
    <m/>
    <m/>
    <n v="422000"/>
    <m/>
    <s v="DIRECTO"/>
    <s v="RIESGO III"/>
    <s v="PROMODISTRITO - R3"/>
    <s v="R3 RECOLECCIÓN"/>
    <s v="TURNO #R1 (05:00 - 13:00)"/>
    <m/>
    <s v="BUSTAMANTE MARTINEZ PEDRO HELI"/>
    <d v="1979-11-16T00:00:00"/>
    <n v="44"/>
    <s v="M"/>
    <s v="BOGOTA, D.C."/>
    <n v="4"/>
    <s v="BACHILLER"/>
    <s v="UNIÓN LIBRE"/>
    <s v="BANCOLOMBIA"/>
    <s v="AHO"/>
    <n v="42800002984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209704822"/>
    <s v="andres16-11@hotmail.com"/>
    <m/>
    <m/>
    <s v="M"/>
    <n v="32"/>
    <s v="N.A"/>
    <n v="40"/>
    <n v="40"/>
    <s v="M"/>
    <s v="N.A"/>
    <s v="N.A"/>
    <m/>
    <m/>
    <m/>
    <m/>
    <m/>
    <s v="jrodriguez"/>
    <s v="2022-12-15 10:55:5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12-11T00:00:00"/>
    <n v="2339"/>
    <n v="80439868"/>
    <s v="ROMERO CARRILLO WILSON LEONARDO"/>
    <x v="21"/>
    <s v="80439868.jpg"/>
    <s v="A+"/>
    <n v="1952000"/>
    <d v="2024-02-01T00:00:00"/>
    <n v="1750000"/>
    <s v="CONDUCTOR"/>
    <s v="LOCAL"/>
    <s v="ACTIVO"/>
    <d v="2018-08-16T00:00:00"/>
    <d v="2024-08-15T00:00:00"/>
    <m/>
    <m/>
    <m/>
    <n v="422000"/>
    <m/>
    <s v="DIRECTO"/>
    <s v="RIESGO III"/>
    <s v="PROMODISTRITO - R3"/>
    <s v="R1 RECOLECCIÓN"/>
    <s v="TURNO #R1 (05:00 - 13:00)"/>
    <m/>
    <m/>
    <d v="1971-11-29T00:00:00"/>
    <n v="52"/>
    <s v="M"/>
    <s v="BOGOTA, D.C."/>
    <n v="1"/>
    <s v="PRIMARIA"/>
    <s v="UNIÓN LIBRE"/>
    <s v="BANCOLOMBIA"/>
    <s v="AHO"/>
    <n v="69900001895"/>
    <s v="MAYORGA GUERRERO JUAN BERNARDO"/>
    <m/>
    <s v="BOGOTA, D.C."/>
    <s v="BOGOTA, D.C."/>
    <s v="COLPENSIONES [25-14]"/>
    <s v="PORVENIR [230301]"/>
    <s v="FAMISANAR [EPS017]"/>
    <s v="COLSUBSIDIO [CCF22]"/>
    <s v="SURA [14-28]"/>
    <s v="NO"/>
    <m/>
    <m/>
    <m/>
    <s v="SIN NIVEL"/>
    <n v="0"/>
    <n v="3214426549"/>
    <s v="ROMEROWL1971@GMAIL.COM"/>
    <m/>
    <m/>
    <s v="N.A"/>
    <s v="N.A"/>
    <s v="N.A"/>
    <s v="N.A"/>
    <s v="N.A"/>
    <s v="N.A"/>
    <s v="N.A"/>
    <s v="N.A"/>
    <m/>
    <m/>
    <m/>
    <m/>
    <m/>
    <s v="dcurrea"/>
    <s v="2018-08-17 12:47:4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23-04-19T00:00:00"/>
    <n v="22577"/>
    <n v="80088327"/>
    <s v="MORALES EFREN ALBERTO"/>
    <x v="21"/>
    <s v="80088327.jpg"/>
    <s v="A+"/>
    <n v="1952000"/>
    <d v="2024-02-01T00:00:00"/>
    <n v="1750000"/>
    <s v="CONDUCTOR"/>
    <s v="LOCAL"/>
    <s v="ACTIVO"/>
    <d v="2023-08-14T00:00:00"/>
    <d v="2024-08-13T00:00:00"/>
    <m/>
    <m/>
    <m/>
    <n v="422000"/>
    <m/>
    <s v="DIRECTO"/>
    <s v="RIESGO III"/>
    <s v="PROMODISTRITO - R3"/>
    <s v="R9 RECOLECCIÓN"/>
    <s v="TURNO #TD5 (18:00 - 02:00)"/>
    <m/>
    <s v="MUÑOZ MONROY LUIS FERNANDO"/>
    <d v="1980-11-17T00:00:00"/>
    <n v="43"/>
    <s v="M"/>
    <s v="BOGOTA, D.C."/>
    <n v="2"/>
    <s v="BACHILLER"/>
    <s v="UNIÓN LIBRE"/>
    <s v="BANCOLOMBIA"/>
    <s v="AHO"/>
    <n v="94400025945"/>
    <s v="DURAN CASTELLANOS JUAN GUILLERM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02212535"/>
    <n v="3102212535"/>
    <s v="frencho89m@gmail.com"/>
    <m/>
    <m/>
    <s v="L"/>
    <n v="34"/>
    <s v="N.A"/>
    <n v="41"/>
    <n v="41"/>
    <s v="L"/>
    <s v="N.A"/>
    <s v="N.A"/>
    <m/>
    <m/>
    <m/>
    <m/>
    <m/>
    <s v="jrodriguez"/>
    <s v="2023-08-15 09:49:0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9-01T00:00:00"/>
    <n v="22578"/>
    <n v="1033689786"/>
    <s v="CASTELLANOS OVALLE DARWIN ARBEY"/>
    <x v="21"/>
    <s v="1033689786.jpg"/>
    <s v="O+"/>
    <n v="1952000"/>
    <d v="2024-02-01T00:00:00"/>
    <n v="1750000"/>
    <s v="CONDUCTOR"/>
    <s v="LOCAL"/>
    <s v="ACTIVO"/>
    <d v="2023-08-14T00:00:00"/>
    <d v="2024-08-13T00:00:00"/>
    <m/>
    <m/>
    <m/>
    <n v="422000"/>
    <m/>
    <s v="DIRECTO"/>
    <s v="RIESGO III"/>
    <s v="PROMODISTRITO - R3"/>
    <s v="R10 RECOLECCIÓN"/>
    <s v="TURNO #3 (22:00 - 06:00)"/>
    <m/>
    <m/>
    <d v="1987-08-08T00:00:00"/>
    <n v="36"/>
    <s v="M"/>
    <s v="PUENTE NACIONAL"/>
    <n v="2"/>
    <s v="BACHILLER"/>
    <s v="UNIÓN LIBRE"/>
    <s v="BANCOLOMBIA"/>
    <s v="AHO"/>
    <n v="66942463341"/>
    <s v="CORDERO ARANGO JHON ALEXANDER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232050063"/>
    <n v="3232050063"/>
    <s v="darcaste@gmail.com"/>
    <m/>
    <m/>
    <s v="L"/>
    <n v="34"/>
    <s v="N.A"/>
    <n v="40"/>
    <s v="N.A"/>
    <s v="L"/>
    <s v="N.A"/>
    <s v="N.A"/>
    <m/>
    <m/>
    <m/>
    <m/>
    <m/>
    <s v="jrodriguez"/>
    <s v="2023-08-15 09:49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3-11-08T00:00:00"/>
    <n v="20979"/>
    <n v="1120504723"/>
    <s v="MORENO GONZALEZ FABIAN LEONARDO"/>
    <x v="21"/>
    <s v="1120504723.jpg"/>
    <s v="O+"/>
    <n v="1952000"/>
    <d v="2024-02-01T00:00:00"/>
    <n v="1750000"/>
    <s v="CONDUCTOR"/>
    <s v="LOCAL"/>
    <s v="ACTIVO"/>
    <d v="2023-02-13T00:00:00"/>
    <d v="2024-08-12T00:00:00"/>
    <m/>
    <m/>
    <m/>
    <n v="422000"/>
    <m/>
    <s v="DIRECTO"/>
    <s v="RIESGO III"/>
    <s v="PROMODISTRITO - R3"/>
    <s v="R12 RECOLECCION"/>
    <s v="TURNO #2 (14:00 - 22:00)"/>
    <m/>
    <s v="CASAS RUIZ JAIRO ENRIQUE"/>
    <d v="1995-06-11T00:00:00"/>
    <n v="29"/>
    <s v="M"/>
    <s v="GRANADA"/>
    <n v="1"/>
    <s v="BACHILLER"/>
    <s v="SOLTERO"/>
    <s v="BANCOLOMBIA"/>
    <s v="AHO"/>
    <n v="69900006653"/>
    <s v="CASTILLO RAMIREZ MIGUEL ANGEL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233229416"/>
    <n v="3233229416"/>
    <s v="falemogo11@gmail.com"/>
    <m/>
    <m/>
    <s v="XL"/>
    <n v="38"/>
    <s v="N.A"/>
    <n v="41"/>
    <n v="41"/>
    <s v="XL"/>
    <s v="N.A"/>
    <s v="N.A"/>
    <m/>
    <m/>
    <m/>
    <m/>
    <m/>
    <s v="jrodriguez"/>
    <s v="2023-02-14 10:10:3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2-06-19T00:00:00"/>
    <n v="16918"/>
    <n v="1121912586"/>
    <s v="GARCIA CASCAVITA JAIRO GONZALO"/>
    <x v="21"/>
    <s v="1121912586.jpg"/>
    <s v="A+"/>
    <n v="1952000"/>
    <d v="2024-02-01T00:00:00"/>
    <n v="1750000"/>
    <s v="CONDUCTOR"/>
    <s v="LOCAL"/>
    <s v="ACTIVO"/>
    <d v="2021-12-20T00:00:00"/>
    <d v="2024-12-19T00:00:00"/>
    <m/>
    <m/>
    <m/>
    <n v="422000"/>
    <m/>
    <s v="DIRECTO"/>
    <s v="RIESGO III"/>
    <s v="PROMODISTRITO - R3"/>
    <s v="R3 RECOLECCIÓN"/>
    <s v="TURNO #R1 (05:00 - 13:00)"/>
    <m/>
    <s v="BUSTAMANTE MARTINEZ PEDRO HELI"/>
    <d v="1994-05-21T00:00:00"/>
    <n v="30"/>
    <s v="M"/>
    <s v="EL CALVARIO"/>
    <n v="3"/>
    <s v="BACHILLER"/>
    <s v="UNIÓN LIBRE"/>
    <s v="BANCOLOMBIA"/>
    <s v="AHO"/>
    <n v="66778449839"/>
    <s v="RUIZ VARGAS EDGAR ORLANDO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33055952"/>
    <n v="3133055952"/>
    <s v="jairogarcia2586@gmail.com"/>
    <m/>
    <m/>
    <s v="XL"/>
    <n v="36"/>
    <s v="N.A"/>
    <n v="42"/>
    <s v="N.A"/>
    <s v="N.A"/>
    <s v="N.A"/>
    <s v="N.A"/>
    <m/>
    <m/>
    <m/>
    <m/>
    <m/>
    <s v="jrodriguez"/>
    <s v="2021-12-20 10:10:4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7-06-11T00:00:00"/>
    <n v="2087"/>
    <n v="72326382"/>
    <s v="SOSA SANABRIA GERMAN"/>
    <x v="21"/>
    <s v="72326382.jpg"/>
    <s v="A+"/>
    <n v="1952000"/>
    <d v="2024-02-01T00:00:00"/>
    <n v="1750000"/>
    <s v="CONDUCTOR"/>
    <s v="LOCAL"/>
    <s v="ACTIVO"/>
    <d v="2018-07-03T00:00:00"/>
    <d v="2025-07-02T00:00:00"/>
    <m/>
    <m/>
    <m/>
    <n v="422000"/>
    <m/>
    <s v="DIRECTO"/>
    <s v="RIESGO III"/>
    <s v="PROMODISTRITO - R3"/>
    <s v="R8 RECOLECCIÓN"/>
    <s v="TURNO #TD5 (18:00 - 02:00)"/>
    <m/>
    <s v="RUIZ VARGAS EDGAR ORLANDO"/>
    <d v="1979-05-27T00:00:00"/>
    <n v="45"/>
    <s v="M"/>
    <s v="BOYACA"/>
    <n v="2"/>
    <s v="PRIMARIA"/>
    <s v="UNIÓN LIBRE"/>
    <s v="BANCOLOMBIA"/>
    <s v="AHO"/>
    <n v="69928465675"/>
    <s v="SANCHEZ ALAPE JHON JAIME"/>
    <m/>
    <s v="BOGOTA, D.C."/>
    <s v="BOGOTA, D.C."/>
    <s v="COLFONDOS [231001]"/>
    <s v="COLFONDOS [231001]"/>
    <s v="SALUD TOTAL [EPS002]"/>
    <s v="COLSUBSIDIO [CCF22]"/>
    <s v="SURA [14-28]"/>
    <s v="NO"/>
    <m/>
    <m/>
    <m/>
    <s v="SIN NIVEL"/>
    <n v="3103957"/>
    <n v="3192335540"/>
    <s v="3192335540GERMAN@HOT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2-27T00:00:00"/>
    <n v="22907"/>
    <n v="79941099"/>
    <s v="GARCIA  GARZON JUAN CARLOS"/>
    <x v="21"/>
    <s v="79941099.jpg"/>
    <s v="O+"/>
    <n v="1952000"/>
    <d v="2024-02-01T00:00:00"/>
    <n v="1750000"/>
    <s v="CONDUCTOR"/>
    <s v="LOCAL"/>
    <s v="ACTIVO"/>
    <d v="2023-09-11T00:00:00"/>
    <d v="2024-09-10T00:00:00"/>
    <m/>
    <m/>
    <m/>
    <n v="422000"/>
    <m/>
    <s v="DIRECTO"/>
    <s v="RIESGO III"/>
    <s v="PROMODISTRITO - R3"/>
    <s v="R5 RECOLECCIÓN"/>
    <s v="TURNO #R1 (05:00 - 13:00)"/>
    <m/>
    <m/>
    <d v="1977-02-13T00:00:00"/>
    <n v="47"/>
    <s v="M"/>
    <s v="VILLAPINZON"/>
    <n v="2"/>
    <s v="BACHILLER"/>
    <s v="UNIÓN LIBRE"/>
    <s v="BANCOLOMBIA"/>
    <s v="AHO"/>
    <n v="82744668308"/>
    <s v="SANDOVAL GONZALEZ DANIEL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112127800"/>
    <n v="3112127800"/>
    <s v="juan.garciag2009@gmail.com"/>
    <m/>
    <m/>
    <s v="L"/>
    <n v="36"/>
    <s v="N.A"/>
    <n v="40"/>
    <s v="N.A"/>
    <s v="L"/>
    <s v="N.A"/>
    <s v="N.A"/>
    <m/>
    <m/>
    <m/>
    <m/>
    <m/>
    <s v="jrodriguez"/>
    <s v="2023-09-12 09:29:0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02-07T00:00:00"/>
    <n v="8253"/>
    <n v="79716132"/>
    <s v="GOMEZ CARRILLO DIDIER ANTONIO"/>
    <x v="21"/>
    <s v="79716132.jpg"/>
    <s v="B-"/>
    <n v="1952000"/>
    <d v="2024-02-01T00:00:00"/>
    <n v="1750000"/>
    <s v="CONDUCTOR"/>
    <s v="LOCAL"/>
    <s v="ACTIVO"/>
    <d v="2019-03-01T00:00:00"/>
    <d v="2025-02-28T00:00:00"/>
    <m/>
    <m/>
    <m/>
    <n v="422000"/>
    <m/>
    <s v="DIRECTO"/>
    <s v="RIESGO III"/>
    <s v="PROMODISTRITO - R3"/>
    <s v="R3 RECOLECCIÓN"/>
    <s v="TURNO #R1 (05:00 - 13:00)"/>
    <m/>
    <s v="BUSTAMANTE MARTINEZ PEDRO HELI"/>
    <d v="1975-12-06T00:00:00"/>
    <n v="48"/>
    <s v="M"/>
    <s v="BOGOTA, D.C."/>
    <n v="2"/>
    <s v="BACHILLER"/>
    <s v="CASADO"/>
    <s v="BANCOLOMBIA"/>
    <s v="AHO"/>
    <n v="69900001883"/>
    <s v="RUIZ VARGAS EDGAR ORLANDO"/>
    <s v="VALERO LAVERDE FREDY ALBERTO"/>
    <s v="BOGOTA, D.C."/>
    <s v="BOGOTA, D.C."/>
    <s v="COLPENSIONES [25-14]"/>
    <s v="PORVENIR [230301]"/>
    <s v="NUEVA EPS [EPS037]"/>
    <s v="COLSUBSIDIO [CCF22]"/>
    <s v="SURA [14-28]"/>
    <s v="NO"/>
    <m/>
    <m/>
    <m/>
    <s v="SIN NIVEL"/>
    <n v="3502861049"/>
    <n v="3502861049"/>
    <s v="DIDGO1206@HOTMAIL.COM"/>
    <m/>
    <m/>
    <s v="XL"/>
    <n v="14"/>
    <s v="XL"/>
    <n v="40"/>
    <n v="40"/>
    <s v="XL"/>
    <s v="N.A"/>
    <s v="N.A"/>
    <m/>
    <m/>
    <m/>
    <m/>
    <m/>
    <s v="dcurrea"/>
    <s v="2019-03-13 09:35:3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12-09T00:00:00"/>
    <n v="25201"/>
    <n v="79430326"/>
    <s v="ORTIZ CALDERON LUIS MARTIN"/>
    <x v="21"/>
    <s v="79430326.jpg"/>
    <s v="O+"/>
    <n v="1952000"/>
    <m/>
    <m/>
    <s v="CONDUCTOR"/>
    <s v="LOCAL"/>
    <s v="ACTIVO"/>
    <d v="2024-04-15T00:00:00"/>
    <d v="2024-10-14T00:00:00"/>
    <m/>
    <m/>
    <m/>
    <n v="422000"/>
    <m/>
    <s v="DIRECTO"/>
    <s v="RIESGO III"/>
    <s v="PROMODISTRITO - R3"/>
    <s v="R4 RECOLECCIÓN"/>
    <s v="TURNO #R1 (05:00 - 13:00)"/>
    <m/>
    <s v="GALVIS LEON EDWIN YEZID"/>
    <d v="1967-08-26T00:00:00"/>
    <n v="56"/>
    <s v="M"/>
    <s v="BOGOTA, D.C."/>
    <n v="2"/>
    <s v="BACHILLER"/>
    <s v="SOLTERO"/>
    <s v="BANCOLOMBIA"/>
    <s v="AHO"/>
    <n v="69900008456"/>
    <s v="BELTRAN MARTINEZ ROLANDO ANDRES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042928510"/>
    <n v="3042928510"/>
    <s v="luchomaroca@gmail.com"/>
    <m/>
    <m/>
    <s v="M"/>
    <n v="32"/>
    <s v="N.A"/>
    <n v="38"/>
    <s v="N.A"/>
    <s v="M"/>
    <s v="N.A"/>
    <s v="N.A"/>
    <m/>
    <m/>
    <m/>
    <m/>
    <m/>
    <s v="jrodriguez"/>
    <s v="2024-04-16 14:00:5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6-04-16T00:00:00"/>
    <n v="2056"/>
    <n v="3096785"/>
    <s v="MORENO GOMEZ CARLOS JULIO"/>
    <x v="21"/>
    <s v="3096785.jpg"/>
    <s v="O+"/>
    <n v="1952000"/>
    <d v="2024-02-01T00:00:00"/>
    <n v="1750000"/>
    <s v="CONDUCTOR"/>
    <s v="LOCAL"/>
    <s v="ACTIVO"/>
    <d v="2018-01-30T00:00:00"/>
    <d v="2025-01-29T00:00:00"/>
    <m/>
    <m/>
    <m/>
    <n v="422000"/>
    <m/>
    <s v="DIRECTO"/>
    <s v="RIESGO III"/>
    <s v="PROMODISTRITO - R3"/>
    <s v="R8 RECOLECCIÓN"/>
    <s v="TURNO #TD5 (18:00 - 02:00)"/>
    <m/>
    <s v="RUIZ VARGAS EDGAR ORLANDO"/>
    <d v="1977-06-19T00:00:00"/>
    <n v="47"/>
    <s v="M"/>
    <s v="MANTA"/>
    <n v="1"/>
    <s v="BACHILLER"/>
    <s v="UNIÓN LIBRE"/>
    <s v="DAVIVIENDA"/>
    <s v="AHO"/>
    <s v="0550482300022639"/>
    <s v="SANCHEZ ALAPE JHON JAIME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0"/>
    <n v="3138494659"/>
    <s v="AMORCARLO199@GMAIL.COM"/>
    <m/>
    <m/>
    <s v="M"/>
    <n v="34"/>
    <s v="N.A"/>
    <n v="38"/>
    <s v="N.A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2-08-04T00:00:00"/>
    <n v="20074"/>
    <n v="79856318"/>
    <s v="CRISTANCHO RODRIGUEZ JESUS ANTONIO"/>
    <x v="21"/>
    <s v="79856318.jpg"/>
    <s v="A+"/>
    <n v="1952000"/>
    <d v="2024-02-01T00:00:00"/>
    <n v="1750000"/>
    <s v="CONDUCTOR"/>
    <s v="LOCAL"/>
    <s v="ACTIVO"/>
    <d v="2022-11-11T00:00:00"/>
    <d v="2024-11-10T00:00:00"/>
    <m/>
    <m/>
    <m/>
    <n v="422000"/>
    <m/>
    <s v="DIRECTO"/>
    <s v="RIESGO III"/>
    <s v="PROMODISTRITO - R3"/>
    <s v="R7 RECOLECCIÓN"/>
    <s v="TURNO #TD5 (18:00 - 02:00)"/>
    <m/>
    <m/>
    <d v="1974-06-21T00:00:00"/>
    <n v="50"/>
    <s v="M"/>
    <s v="CUMARAL"/>
    <n v="2"/>
    <s v="BACHILLER"/>
    <s v="UNIÓN LIBRE"/>
    <s v="DAVIVIENDA"/>
    <s v="AHO"/>
    <n v="482300023082"/>
    <s v="MUÑOZ AGUDELO PEDRO HARVEY"/>
    <m/>
    <s v="BOGOTA, D.C."/>
    <s v="BOGOTA, D.C."/>
    <s v="PROTECCIÓN [230201]"/>
    <s v="PROTECCIÓN [230201]"/>
    <s v="COMPENSAR [EPS008]"/>
    <s v="COLSUBSIDIO [CCF22]"/>
    <s v="SURA [14-28]"/>
    <s v="NO"/>
    <m/>
    <m/>
    <m/>
    <s v="SIN NIVEL"/>
    <n v="3223651000"/>
    <n v="3223651000"/>
    <s v="JESUS21201131@HOTMAIL.COM"/>
    <m/>
    <m/>
    <s v="M"/>
    <n v="34"/>
    <s v="N.A"/>
    <n v="40"/>
    <s v="N.A"/>
    <s v="M"/>
    <s v="N.A"/>
    <s v="N.A"/>
    <m/>
    <m/>
    <m/>
    <m/>
    <m/>
    <s v="jrodriguez"/>
    <s v="2022-11-11 09:54:0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1-06-09T00:00:00"/>
    <n v="445"/>
    <n v="1012399777"/>
    <s v="VELANDIA CORCHUELO WILSON"/>
    <x v="21"/>
    <s v="1012399777.jpg"/>
    <s v="O-"/>
    <n v="1952000"/>
    <d v="2024-02-01T00:00:00"/>
    <n v="1750000"/>
    <s v="CONDUCTOR"/>
    <s v="LOCAL"/>
    <s v="ACTIVO"/>
    <d v="2018-02-09T00:00:00"/>
    <d v="2025-02-08T00:00:00"/>
    <m/>
    <m/>
    <m/>
    <n v="422000"/>
    <m/>
    <s v="DIRECTO"/>
    <s v="RIESGO III"/>
    <s v="PROMODISTRITO - R3"/>
    <s v="R4 RECOLECCIÓN"/>
    <s v="TURNO #R1 (05:00 - 13:00)"/>
    <m/>
    <s v="GALVIS LEON EDWIN YEZID"/>
    <d v="1993-05-27T00:00:00"/>
    <n v="31"/>
    <s v="M"/>
    <s v="BOGOTA, D.C."/>
    <n v="2"/>
    <s v="BACHILLER"/>
    <s v="UNIÓN LIBRE"/>
    <s v="DAVIVIENDA"/>
    <s v="AHO"/>
    <s v="0550482300023512"/>
    <s v="BELTRAN MARTINEZ ROLANDO ANDRES"/>
    <m/>
    <s v="BOGOTA, D.C."/>
    <s v="BOGOTA, D.C."/>
    <s v="PROTECCIÓN [230201]"/>
    <s v="PORVENIR [230301]"/>
    <s v="SALUD TOTAL [EPS002]"/>
    <s v="COLSUBSIDIO [CCF22]"/>
    <s v="SURA [14-28]"/>
    <s v="NO"/>
    <m/>
    <m/>
    <m/>
    <s v="SIN NIVEL"/>
    <n v="3123769502"/>
    <n v="3123769502"/>
    <s v="VELANDIAWILSON27@GMAIL.COM"/>
    <m/>
    <m/>
    <s v="N.A"/>
    <s v="N.A"/>
    <s v="L"/>
    <n v="41"/>
    <n v="41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5-13T00:00:00"/>
    <n v="19555"/>
    <n v="1070751620"/>
    <s v="RAMOS  LEON MANUEL FERNANDO"/>
    <x v="21"/>
    <s v="1070751620.jpg"/>
    <s v="O+"/>
    <n v="1952000"/>
    <d v="2024-02-01T00:00:00"/>
    <n v="1750000"/>
    <s v="CONDUCTOR"/>
    <s v="LOCAL"/>
    <s v="ACTIVO"/>
    <d v="2022-09-23T00:00:00"/>
    <d v="2024-09-22T00:00:00"/>
    <m/>
    <m/>
    <m/>
    <n v="422000"/>
    <m/>
    <s v="DIRECTO"/>
    <s v="RIESGO III"/>
    <s v="PROMODISTRITO - R3"/>
    <s v="R8 RECOLECCIÓN"/>
    <s v="TURNO #TD5 (18:00 - 02:00)"/>
    <m/>
    <s v="RUIZ VARGAS EDGAR ORLANDO"/>
    <d v="1990-02-16T00:00:00"/>
    <n v="34"/>
    <s v="M"/>
    <s v="SAN BERNARDO"/>
    <n v="1"/>
    <s v="BACHILLER"/>
    <s v="UNIÓN LIBRE"/>
    <s v="DAVIVIENDA"/>
    <s v="AHO"/>
    <n v="488428964289"/>
    <s v="SANCHEZ ALAPE JHON JAIME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6287031"/>
    <n v="3133276208"/>
    <s v="fernando16031102@gmail.com"/>
    <m/>
    <m/>
    <s v="M"/>
    <n v="32"/>
    <s v="N.A"/>
    <n v="41"/>
    <s v="N.A"/>
    <s v="M"/>
    <s v="N.A"/>
    <s v="N.A"/>
    <m/>
    <m/>
    <m/>
    <m/>
    <m/>
    <s v="jrodriguez"/>
    <s v="2022-09-23 10:25:4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08-13T00:00:00"/>
    <n v="22244"/>
    <n v="79050065"/>
    <s v="HERNANDEZ MURILLO HARVEY"/>
    <x v="21"/>
    <s v="79050065.jpg"/>
    <s v="O+"/>
    <n v="1952000"/>
    <d v="2024-02-01T00:00:00"/>
    <n v="1750000"/>
    <s v="CONDUCTOR"/>
    <s v="LOCAL"/>
    <s v="ACTIVO"/>
    <d v="2023-07-10T00:00:00"/>
    <d v="2025-01-09T00:00:00"/>
    <m/>
    <m/>
    <m/>
    <n v="422000"/>
    <m/>
    <s v="DIRECTO"/>
    <s v="RIESGO III"/>
    <s v="PROMODISTRITO - R3"/>
    <s v="R1 RECOLECCIÓN"/>
    <s v="TURNO #R1 (05:00 - 13:00)"/>
    <m/>
    <m/>
    <d v="1967-06-07T00:00:00"/>
    <n v="57"/>
    <s v="M"/>
    <s v="CHAPARRAL"/>
    <n v="3"/>
    <s v="BACHILLER"/>
    <s v="CASADO"/>
    <s v="BANCOLOMBIA"/>
    <s v="AHO"/>
    <n v="68895512081"/>
    <s v="MAYORGA GUERRERO JUAN BERNARDO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m/>
    <n v="3103052497"/>
    <s v="harveyhernandez1967@gmail.com"/>
    <m/>
    <m/>
    <s v="M"/>
    <n v="32"/>
    <s v="N.A"/>
    <n v="40"/>
    <s v="N.A"/>
    <s v="M"/>
    <s v="N.A"/>
    <s v="N.A"/>
    <m/>
    <m/>
    <m/>
    <m/>
    <m/>
    <s v="jrodriguez"/>
    <s v="2023-07-10 09:17:0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6-03-19T00:00:00"/>
    <n v="284"/>
    <n v="79825144"/>
    <s v="GONZALEZ ROMERO LEOPOLDO"/>
    <x v="21"/>
    <s v="79825144.jpg"/>
    <s v="O+"/>
    <n v="1952000"/>
    <d v="2024-02-01T00:00:00"/>
    <n v="1750000"/>
    <s v="CONDUCTOR"/>
    <s v="LOCAL"/>
    <s v="ACTIVO"/>
    <d v="2018-02-08T00:00:00"/>
    <d v="2025-02-07T00:00:00"/>
    <m/>
    <m/>
    <m/>
    <n v="422000"/>
    <m/>
    <s v="DIRECTO"/>
    <s v="RIESGO III"/>
    <s v="PROMODISTRITO - R3"/>
    <s v="R7 RECOLECCIÓN"/>
    <s v="TURNO #TD5 (18:00 - 02:00)"/>
    <m/>
    <m/>
    <d v="1977-09-04T00:00:00"/>
    <n v="46"/>
    <s v="M"/>
    <s v="BOGOTA, D.C."/>
    <n v="2"/>
    <s v="BACHILLER"/>
    <s v="UNIÓN LIBRE"/>
    <s v="DAVIVIENDA"/>
    <s v="AHO"/>
    <s v="0550482300023074"/>
    <s v="MUÑOZ AGUDELO PEDRO HARVEY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7152744"/>
    <n v="3207054156"/>
    <s v="gonzalezromeroleopoldo@gmail.com"/>
    <m/>
    <m/>
    <s v="XL"/>
    <n v="36"/>
    <s v="N.A"/>
    <n v="38"/>
    <n v="38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5-03-16T00:00:00"/>
    <n v="14833"/>
    <n v="1024471281"/>
    <s v="GUTIERREZ HENAO FLEICER ANDRES"/>
    <x v="21"/>
    <s v="1024471281.jpg"/>
    <s v="O+"/>
    <n v="1952000"/>
    <d v="2024-02-01T00:00:00"/>
    <n v="1750000"/>
    <s v="CONDUCTOR"/>
    <s v="LOCAL"/>
    <s v="ACTIVO"/>
    <d v="2021-03-04T00:00:00"/>
    <d v="2025-03-03T00:00:00"/>
    <m/>
    <m/>
    <m/>
    <n v="422000"/>
    <m/>
    <s v="DIRECTO"/>
    <s v="RIESGO III"/>
    <s v="PROMODISTRITO - R3"/>
    <s v="R13 RECOLECCIÓN"/>
    <s v="TURNO #2 (14:00 - 22:00)"/>
    <m/>
    <s v="AVILA ROMERO EDGAR MAURICIO"/>
    <d v="1986-12-11T00:00:00"/>
    <n v="37"/>
    <s v="M"/>
    <s v="BOGOTA, D.C."/>
    <n v="1"/>
    <s v="BACHILLER"/>
    <s v="UNIÓN LIBRE"/>
    <s v="BANCOLOMBIA"/>
    <s v="AHO"/>
    <n v="21164834511"/>
    <s v="HERRERA BERNAL JAIRO ALBERT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15385459"/>
    <n v="3115385459"/>
    <s v="FLEICER@HOTMAIL.COM"/>
    <m/>
    <m/>
    <s v="M"/>
    <n v="32"/>
    <s v="N.A"/>
    <n v="36"/>
    <s v="N.A"/>
    <s v="N.A"/>
    <s v="N.A"/>
    <s v="N.A"/>
    <m/>
    <m/>
    <m/>
    <m/>
    <m/>
    <s v="jrodriguez"/>
    <s v="2021-03-04 15:09:2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11-18T00:00:00"/>
    <n v="19444"/>
    <n v="1014227132"/>
    <s v="TORRES QUINTERO WILMER ANDRES"/>
    <x v="21"/>
    <s v="1014227132.jpg"/>
    <s v="O+"/>
    <n v="1952000"/>
    <d v="2024-02-01T00:00:00"/>
    <n v="1750000"/>
    <s v="CONDUCTOR"/>
    <s v="LOCAL"/>
    <s v="ACTIVO"/>
    <d v="2022-09-08T00:00:00"/>
    <d v="2024-09-07T00:00:00"/>
    <m/>
    <m/>
    <m/>
    <n v="422000"/>
    <m/>
    <s v="DIRECTO"/>
    <s v="RIESGO III"/>
    <s v="PROMODISTRITO - R3"/>
    <s v="R12 RECOLECCION"/>
    <s v="TURNO #2 (14:00 - 22:00)"/>
    <m/>
    <s v="CASAS RUIZ JAIRO ENRIQUE"/>
    <d v="1991-11-12T00:00:00"/>
    <n v="32"/>
    <s v="M"/>
    <s v="BOGOTA, D.C."/>
    <n v="2"/>
    <s v="BACHILLER"/>
    <s v="UNIÓN LIBRE"/>
    <s v="BANCOLOMBIA"/>
    <s v="AHO"/>
    <n v="18812986615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25350323"/>
    <n v="3125350323"/>
    <s v="wilmerwatq115@gmail.com"/>
    <m/>
    <m/>
    <s v="M"/>
    <n v="30"/>
    <s v="N.A"/>
    <n v="41"/>
    <s v="N.A"/>
    <s v="M"/>
    <s v="N.A"/>
    <s v="N.A"/>
    <m/>
    <m/>
    <m/>
    <m/>
    <m/>
    <s v="jrodriguez"/>
    <s v="2022-09-08 20:15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11-10T00:00:00"/>
    <n v="24734"/>
    <n v="1030582092"/>
    <s v="ORTEGA ORTEGA ANDRES GIOVANY"/>
    <x v="21"/>
    <s v="1030582092.jpg"/>
    <s v="O+"/>
    <n v="1952000"/>
    <m/>
    <m/>
    <s v="CONDUCTOR"/>
    <s v="LOCAL"/>
    <s v="ACTIVO"/>
    <d v="2024-03-04T00:00:00"/>
    <d v="2024-09-03T00:00:00"/>
    <m/>
    <m/>
    <m/>
    <n v="422000"/>
    <m/>
    <s v="DIRECTO"/>
    <s v="RIESGO III"/>
    <s v="PROMODISTRITO - R3"/>
    <s v="R1 RECOLECCIÓN"/>
    <s v="TURNO #R1 (05:00 - 13:00)"/>
    <m/>
    <m/>
    <d v="1990-10-14T00:00:00"/>
    <n v="33"/>
    <s v="M"/>
    <s v="BOGOTA, D.C."/>
    <n v="2"/>
    <s v="BACHILLER"/>
    <s v="SOLTERO"/>
    <s v="BANCOLOMBIA"/>
    <s v="AHO"/>
    <n v="28900002331"/>
    <s v="BUSTAMANTE MARTINEZ PEDRO HELI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12578546"/>
    <n v="3112578546"/>
    <s v="ortegaortegaandresgiovany@gmail.com"/>
    <m/>
    <m/>
    <s v="S"/>
    <n v="34"/>
    <s v="N.A"/>
    <n v="39"/>
    <s v="N.A"/>
    <s v="S"/>
    <s v="N.A"/>
    <s v="N.A"/>
    <m/>
    <m/>
    <m/>
    <m/>
    <m/>
    <s v="jrodriguez"/>
    <s v="2024-03-05 15:01:1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8-09T00:00:00"/>
    <n v="14520"/>
    <n v="1061623"/>
    <s v="MUÑOZ SEPULVEDA CARLOS EMEL"/>
    <x v="21"/>
    <s v="1061623.jpg"/>
    <s v="O+"/>
    <n v="1952000"/>
    <d v="2024-02-01T00:00:00"/>
    <n v="1750000"/>
    <s v="CONDUCTOR"/>
    <s v="LOCAL"/>
    <s v="ACTIVO"/>
    <d v="2021-01-20T00:00:00"/>
    <d v="2025-01-19T00:00:00"/>
    <m/>
    <m/>
    <m/>
    <n v="422000"/>
    <m/>
    <s v="DIRECTO"/>
    <s v="RIESGO III"/>
    <s v="PROMODISTRITO - R3"/>
    <s v="B18 BARRIDO MECÁNICO"/>
    <s v="TURNO #2 (14:00 - 22:00)"/>
    <m/>
    <m/>
    <d v="1971-01-29T00:00:00"/>
    <n v="53"/>
    <s v="M"/>
    <s v="GUACAMAYAS"/>
    <n v="2"/>
    <s v="PRIMARIA"/>
    <s v="CASADO"/>
    <s v="DAVIVIENDA"/>
    <s v="AHO"/>
    <s v="007300729733"/>
    <s v="PEREZ DIAZ JHAROLD ORLANDO"/>
    <m/>
    <s v="BOGOTA, D.C."/>
    <s v="BOGOTA, D.C."/>
    <s v="COLPENSIONES [25-14]"/>
    <s v="PROTECCIÓN [230201]"/>
    <s v="COMPENSAR [EPS008]"/>
    <s v="COLSUBSIDIO [CCF22]"/>
    <s v="SURA [14-28]"/>
    <s v="NO"/>
    <m/>
    <m/>
    <m/>
    <s v="SIN NIVEL"/>
    <n v="3112101579"/>
    <n v="3112101579"/>
    <s v="CARLOSEMELMUNOZSEPULVEDA@GMAIL.COM"/>
    <m/>
    <m/>
    <s v="L"/>
    <n v="32"/>
    <s v="N.A"/>
    <n v="40"/>
    <s v="N.A"/>
    <s v="N.A"/>
    <s v="N.A"/>
    <s v="N.A"/>
    <m/>
    <m/>
    <m/>
    <m/>
    <m/>
    <s v="jrodriguez"/>
    <s v="2021-01-20 13:5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3-10-09T00:00:00"/>
    <n v="21150"/>
    <n v="1072593344"/>
    <s v="MORENO ESPINOSA IVAN DAVID"/>
    <x v="21"/>
    <s v="1072593344.jpg"/>
    <s v="O+"/>
    <n v="1952000"/>
    <d v="2024-02-01T00:00:00"/>
    <n v="1750000"/>
    <s v="CONDUCTOR"/>
    <s v="LOCAL"/>
    <s v="ACTIVO"/>
    <d v="2023-03-01T00:00:00"/>
    <d v="2024-08-31T00:00:00"/>
    <m/>
    <m/>
    <m/>
    <n v="422000"/>
    <m/>
    <s v="DIRECTO"/>
    <s v="RIESGO III"/>
    <s v="PROMODISTRITO - R3"/>
    <s v="R13 RECOLECCIÓN"/>
    <s v="TURNO #2 (14:00 - 22:00)"/>
    <m/>
    <s v="AVILA ROMERO EDGAR MAURICIO"/>
    <d v="1995-10-05T00:00:00"/>
    <n v="28"/>
    <s v="M"/>
    <s v="FACATATIVA"/>
    <n v="3"/>
    <s v="BACHILLER"/>
    <s v="UNIÓN LIBRE"/>
    <s v="BANCOLOMBIA"/>
    <s v="AHO"/>
    <s v="04500023347"/>
    <s v="HERRERA BERNAL JAIRO ALBERTO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m/>
    <n v="3213422799"/>
    <s v="davidmorenoespinosa531@gmail.com"/>
    <m/>
    <m/>
    <s v="S"/>
    <n v="28"/>
    <s v="N.A"/>
    <n v="38"/>
    <s v="N.A"/>
    <s v="S"/>
    <s v="N.A"/>
    <s v="N.A"/>
    <m/>
    <m/>
    <m/>
    <m/>
    <m/>
    <s v="jrodriguez"/>
    <s v="2023-03-01 12:19:1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3-02-28T00:00:00"/>
    <n v="388"/>
    <n v="79323774"/>
    <s v="ROCHA GUEVARA GABRIEL"/>
    <x v="21"/>
    <s v="79323774.jpg"/>
    <s v="A+"/>
    <n v="1952000"/>
    <d v="2024-02-01T00:00:00"/>
    <n v="1750000"/>
    <s v="CONDUCTOR"/>
    <s v="LOCAL"/>
    <s v="ACTIVO"/>
    <d v="2018-06-15T00:00:00"/>
    <d v="2025-06-14T00:00:00"/>
    <m/>
    <m/>
    <m/>
    <n v="422000"/>
    <m/>
    <s v="DIRECTO"/>
    <s v="RIESGO III"/>
    <s v="PROMODISTRITO - R3"/>
    <s v="GUARDIA [PROMODISTRITO]"/>
    <s v="TURNO #R1 (05:00 - 13:00)"/>
    <m/>
    <s v="HURTADO PALENCIA ALMEIRO"/>
    <d v="1964-11-15T00:00:00"/>
    <n v="59"/>
    <s v="M"/>
    <s v="BOGOTA, D.C."/>
    <n v="3"/>
    <s v="BACHILLER"/>
    <s v="CASADO"/>
    <s v="BANCOLOMBIA"/>
    <s v="AHO"/>
    <n v="69900001914"/>
    <s v="GALVIS LEON EDWIN YEZID"/>
    <m/>
    <s v="BOGOTA, D.C."/>
    <s v="BOGOTA, D.C."/>
    <s v="COLPENSIONES [25-14]"/>
    <s v="PROTECCIÓN [230201]"/>
    <s v="FAMISANAR [EPS017]"/>
    <s v="COLSUBSIDIO [CCF22]"/>
    <s v="SURA [14-28]"/>
    <s v="SI"/>
    <s v="ENFERMEDAD GENERAL"/>
    <d v="2020-09-01T00:00:00"/>
    <m/>
    <s v="SIN NIVEL"/>
    <n v="7751549"/>
    <n v="3157452403"/>
    <s v="GAROGUE64@GMAIL.COM"/>
    <m/>
    <m/>
    <s v="N.A"/>
    <s v="N.A"/>
    <s v="M"/>
    <n v="40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9-06-03T00:00:00"/>
    <n v="24888"/>
    <n v="80130017"/>
    <s v="GONZALEZ ESPITIA HECTOR  EDMUNDO"/>
    <x v="21"/>
    <s v="80130017.jpg"/>
    <s v="O+"/>
    <n v="1952000"/>
    <m/>
    <m/>
    <s v="CONDUCTOR"/>
    <s v="LOCAL"/>
    <s v="ACTIVO"/>
    <d v="2024-03-18T00:00:00"/>
    <d v="2024-09-17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81-01-13T00:00:00"/>
    <n v="43"/>
    <s v="M"/>
    <s v="BOGOTA, D.C."/>
    <n v="3"/>
    <s v="BACHILLER"/>
    <s v="UNIÓN LIBRE"/>
    <s v="BANCOLOMBIA"/>
    <s v="AHO"/>
    <n v="38342745340"/>
    <s v="IBARRA DUARTE MARITZA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12539292"/>
    <n v="3112539292"/>
    <s v="sumi2729@hotmail.com"/>
    <m/>
    <m/>
    <s v="S"/>
    <n v="30"/>
    <s v="N.A"/>
    <n v="39"/>
    <s v="N.A"/>
    <s v="S"/>
    <s v="N.A"/>
    <s v="N.A"/>
    <m/>
    <m/>
    <m/>
    <m/>
    <m/>
    <s v="jrodriguez"/>
    <s v="2024-03-18 09:22:4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7-25T00:00:00"/>
    <n v="21222"/>
    <n v="2996315"/>
    <s v="HUERFANO BOGOTA EMIRO"/>
    <x v="21"/>
    <s v="2996315.jpg"/>
    <s v="O+"/>
    <n v="1952000"/>
    <d v="2024-02-01T00:00:00"/>
    <n v="1750000"/>
    <s v="CONDUCTOR"/>
    <s v="LOCAL"/>
    <s v="ACTIVO"/>
    <d v="2023-03-06T00:00:00"/>
    <d v="2024-09-05T00:00:00"/>
    <m/>
    <m/>
    <m/>
    <n v="422000"/>
    <m/>
    <s v="DIRECTO"/>
    <s v="RIESGO III"/>
    <s v="PROMODISTRITO - R3"/>
    <s v="I2 RECOLECCIÓN"/>
    <s v="TURNO #3 (22:00 - 06:00)"/>
    <m/>
    <m/>
    <d v="1968-03-05T00:00:00"/>
    <n v="56"/>
    <s v="M"/>
    <s v="BOGOTA, D.C."/>
    <n v="2"/>
    <s v="BACHILLER"/>
    <s v="CASADO"/>
    <s v="BANCOLOMBIA"/>
    <s v="AHO"/>
    <n v="69900006794"/>
    <s v="MEJIA PLATA PABLO ALBERTO"/>
    <m/>
    <s v="BOGOTA, D.C."/>
    <s v="BOGOTA, D.C."/>
    <s v="PORVENIR [230301]"/>
    <s v="PORVENIR [230301]"/>
    <s v="NUEVA EPS [EPS037]"/>
    <s v="COLSUBSIDIO [CCF22]"/>
    <s v="SURA [14-28]"/>
    <s v="NO"/>
    <m/>
    <m/>
    <m/>
    <s v="SIN NIVEL"/>
    <n v="6011111111"/>
    <n v="3143919391"/>
    <s v="emibogotahuer@hotmail.com"/>
    <m/>
    <m/>
    <s v="M"/>
    <n v="32"/>
    <s v="N.A"/>
    <n v="38"/>
    <s v="N.A"/>
    <s v="M"/>
    <s v="N.A"/>
    <s v="N.A"/>
    <m/>
    <m/>
    <m/>
    <m/>
    <m/>
    <s v="jrodriguez"/>
    <s v="2023-03-06 16:29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9-07-28T00:00:00"/>
    <n v="243"/>
    <n v="286310"/>
    <s v="CASTIBLANCO ALAGUNA MARIO HERNANDO"/>
    <x v="21"/>
    <s v="286310.jpg"/>
    <s v="A+"/>
    <n v="1952000"/>
    <d v="2024-02-01T00:00:00"/>
    <n v="1750000"/>
    <s v="CONDUCTOR"/>
    <s v="LOCAL"/>
    <s v="ACTIVO"/>
    <d v="2018-05-28T00:00:00"/>
    <d v="2025-05-27T00:00:00"/>
    <m/>
    <m/>
    <m/>
    <n v="422000"/>
    <m/>
    <s v="DIRECTO"/>
    <s v="RIESGO III"/>
    <s v="PROMODISTRITO - R3"/>
    <s v="R8 RECOLECCIÓN"/>
    <s v="TURNO #TD5 (18:00 - 02:00)"/>
    <m/>
    <s v="RUIZ VARGAS EDGAR ORLANDO"/>
    <d v="1971-06-16T00:00:00"/>
    <n v="53"/>
    <s v="M"/>
    <s v="GUAYABAL DE SIQUIMA"/>
    <n v="4"/>
    <s v="PRIMARIA"/>
    <s v="CASADO"/>
    <s v="BANCOLOMBIA"/>
    <s v="AHO"/>
    <n v="69900001870"/>
    <s v="SANCHEZ ALAPE JHON JAIME"/>
    <m/>
    <s v="BOGOTA, D.C."/>
    <s v="BOGOTA, D.C."/>
    <s v="COLPENSIONES [25-14]"/>
    <s v="PROTECCIÓN [230201]"/>
    <s v="COMPENSAR [EPS008]"/>
    <s v="COLSUBSIDIO [CCF22]"/>
    <s v="SURA [14-28]"/>
    <s v="NO"/>
    <m/>
    <m/>
    <m/>
    <s v="SIN NIVEL"/>
    <n v="7961263"/>
    <n v="3143752371"/>
    <s v="CASTIBLANCOMARIO222@GMAIL.COM"/>
    <m/>
    <m/>
    <s v="N.A"/>
    <s v="N.A"/>
    <s v="L"/>
    <n v="40"/>
    <n v="40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5-20T00:00:00"/>
    <n v="21904"/>
    <n v="1022362317"/>
    <s v="RODRIGUEZ GUTIERREZ HECTOR RICARDO"/>
    <x v="21"/>
    <s v="1022362317.jpg"/>
    <s v="B+"/>
    <n v="1952000"/>
    <d v="2024-02-01T00:00:00"/>
    <n v="1750000"/>
    <s v="CONDUCTOR"/>
    <s v="LOCAL"/>
    <s v="ACTIVO"/>
    <d v="2023-06-01T00:00:00"/>
    <d v="2024-11-30T00:00:00"/>
    <m/>
    <m/>
    <m/>
    <n v="422000"/>
    <m/>
    <s v="DIRECTO"/>
    <s v="RIESGO III"/>
    <s v="PROMODISTRITO - R3"/>
    <s v="R1 RECOLECCIÓN"/>
    <s v="TURNO #R1 (05:00 - 13:00)"/>
    <m/>
    <m/>
    <d v="1990-05-10T00:00:00"/>
    <n v="34"/>
    <s v="M"/>
    <s v="BOGOTA, D.C."/>
    <n v="3"/>
    <s v="BACHILLER"/>
    <s v="UNIÓN LIBRE"/>
    <s v="BANCOLOMBIA"/>
    <s v="AHO"/>
    <n v="56748311233"/>
    <s v="MAYORGA GUERRERO JUAN BERNARD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003998760"/>
    <s v="rikylinz@hotmail.com"/>
    <m/>
    <m/>
    <s v="XL"/>
    <n v="36"/>
    <s v="N.A"/>
    <n v="41"/>
    <s v="N.A"/>
    <s v="XL"/>
    <s v="N.A"/>
    <s v="N.A"/>
    <m/>
    <m/>
    <m/>
    <m/>
    <m/>
    <s v="jrodriguez"/>
    <s v="2023-06-01 10:35:3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6-01-04T00:00:00"/>
    <n v="25561"/>
    <n v="1032402148"/>
    <s v="MUÑOZ VALENCIA OSCAR JULIAN"/>
    <x v="21"/>
    <s v="1032402148.jpg"/>
    <s v="O+"/>
    <n v="1952000"/>
    <m/>
    <m/>
    <s v="CONDUCTOR"/>
    <s v="LOCAL"/>
    <s v="ACTIVO"/>
    <d v="2024-05-20T00:00:00"/>
    <d v="2024-11-19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87-11-30T00:00:00"/>
    <n v="36"/>
    <s v="M"/>
    <s v="BOGOTA, D.C."/>
    <n v="1"/>
    <s v="BACHILLER"/>
    <s v="UNIÓN LIBRE"/>
    <s v="BANCOLOMBIA"/>
    <s v="AHO"/>
    <n v="69900008588"/>
    <s v="GALVIS LEON EDWIN YEZID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14716379"/>
    <n v="3114716379"/>
    <s v="oscarjulianv27@gmail.com"/>
    <m/>
    <m/>
    <s v="M"/>
    <n v="32"/>
    <s v="N.A"/>
    <n v="38"/>
    <s v="N.A"/>
    <s v="M"/>
    <s v="N.A"/>
    <s v="N.A"/>
    <m/>
    <m/>
    <m/>
    <m/>
    <m/>
    <s v="jrodriguez"/>
    <s v="2024-05-21 07:39:5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04-17T00:00:00"/>
    <n v="24340"/>
    <n v="11258320"/>
    <s v="CORTES DIAZ FABIO NELSON"/>
    <x v="21"/>
    <s v="11258320.jpg"/>
    <s v="O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R14 RECOLECCIÓN"/>
    <s v="TURNO #R1 (05:00 - 13:00)"/>
    <m/>
    <m/>
    <d v="1982-06-26T00:00:00"/>
    <n v="42"/>
    <s v="M"/>
    <s v="FUSAGASUGA"/>
    <n v="3"/>
    <s v="BACHILLER"/>
    <s v="CASADO"/>
    <s v="BANCOLOMBIA"/>
    <s v="AHO"/>
    <n v="69900008095"/>
    <s v="MUÑOZ MONROY LUIS FERNANDO"/>
    <m/>
    <s v="BOGOTA, D.C."/>
    <s v="BOGOTA, D.C."/>
    <s v="COLFONDOS [231001]"/>
    <s v="COLFONDOS [231001]"/>
    <s v="COMPENSAR [EPS008]"/>
    <s v="COLSUBSIDIO [CCF22]"/>
    <s v="SURA [14-28]"/>
    <s v="NO"/>
    <m/>
    <m/>
    <m/>
    <s v="SIN NIVEL"/>
    <n v="3204824850"/>
    <n v="3204824850"/>
    <s v="ncd2682@hotmail.com"/>
    <m/>
    <m/>
    <s v="XL"/>
    <n v="40"/>
    <s v="N.A"/>
    <n v="38"/>
    <s v="N.A"/>
    <s v="XL"/>
    <s v="N.A"/>
    <s v="N.A"/>
    <m/>
    <m/>
    <m/>
    <m/>
    <m/>
    <s v="jrodriguez"/>
    <s v="2024-02-01 15:58:5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9-08-17T00:00:00"/>
    <n v="19978"/>
    <n v="1148458093"/>
    <s v="RINCON BUITRAGO PABLO JESUS"/>
    <x v="21"/>
    <s v="1148458093.jpg"/>
    <s v="O+"/>
    <n v="1952000"/>
    <d v="2024-02-01T00:00:00"/>
    <n v="1750000"/>
    <s v="CONDUCTOR"/>
    <s v="LOCAL"/>
    <s v="ACTIVO"/>
    <d v="2022-11-03T00:00:00"/>
    <d v="2024-11-02T00:00:00"/>
    <m/>
    <m/>
    <m/>
    <n v="422000"/>
    <m/>
    <s v="DIRECTO"/>
    <s v="RIESGO III"/>
    <s v="PROMODISTRITO - R3"/>
    <s v="R6 RECOLECCIÓN"/>
    <s v="TURNO #2 (14:00 - 22:00)"/>
    <m/>
    <m/>
    <d v="1972-04-10T00:00:00"/>
    <n v="52"/>
    <s v="M"/>
    <s v="ARAUCA"/>
    <n v="2"/>
    <s v="BACHILLER BÁSICO"/>
    <s v="UNIÓN LIBRE"/>
    <s v="BANCOLOMBIA"/>
    <s v="AHO"/>
    <n v="30007832962"/>
    <s v="GUERRERO CALDERON ANDRES ESTIVE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7177543"/>
    <n v="3127177543"/>
    <s v="buitragopablobuitrago898@gmail.com"/>
    <m/>
    <m/>
    <s v="XL"/>
    <n v="36"/>
    <s v="N.A"/>
    <n v="41"/>
    <s v="N.A"/>
    <s v="N.A"/>
    <s v="N.A"/>
    <s v="N.A"/>
    <m/>
    <m/>
    <m/>
    <m/>
    <m/>
    <s v="jrodriguez"/>
    <s v="2022-11-03 15:25:1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1-12-26T00:00:00"/>
    <n v="14517"/>
    <n v="1076660287"/>
    <s v="MARQUEZ HERNANDEZ MILTON ANDRES"/>
    <x v="21"/>
    <s v="1076660287.jpg"/>
    <s v="O+"/>
    <n v="1952000"/>
    <d v="2024-02-01T00:00:00"/>
    <n v="1750000"/>
    <s v="CONDUCTOR"/>
    <s v="LOCAL"/>
    <s v="ACTIVO"/>
    <d v="2021-01-20T00:00:00"/>
    <d v="2025-01-19T00:00:00"/>
    <m/>
    <m/>
    <m/>
    <n v="422000"/>
    <m/>
    <s v="DIRECTO"/>
    <s v="RIESGO III"/>
    <s v="PROMODISTRITO - R3"/>
    <s v="R11 RECOLECCIÓN"/>
    <s v="TURNO #3 (22:00 - 06:00)"/>
    <m/>
    <m/>
    <d v="1993-12-23T00:00:00"/>
    <n v="30"/>
    <s v="M"/>
    <s v="BOGOTA, D.C."/>
    <n v="2"/>
    <s v="BACHILLER"/>
    <s v="UNIÓN LIBRE"/>
    <s v="BANCOLOMBIA"/>
    <s v="AHO"/>
    <n v="69900001930"/>
    <s v="CORDERO ARANGO JHON ALEXANDER"/>
    <m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3118980187"/>
    <n v="3118980187"/>
    <s v="ADRIANACASALLAS071@GMAIL.COM"/>
    <m/>
    <m/>
    <s v="L"/>
    <n v="34"/>
    <s v="N.A"/>
    <n v="38"/>
    <s v="N.A"/>
    <s v="N.A"/>
    <s v="N.A"/>
    <s v="N.A"/>
    <m/>
    <m/>
    <m/>
    <m/>
    <m/>
    <s v="jrodriguez"/>
    <s v="2021-01-20 13:30:3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4-12-30T00:00:00"/>
    <n v="19668"/>
    <n v="1012438778"/>
    <s v="QUINTERO PEREZ ANDRES FELIPE"/>
    <x v="21"/>
    <s v="1012438778.jpg"/>
    <s v="A+"/>
    <n v="1952000"/>
    <d v="2024-02-01T00:00:00"/>
    <n v="1750000"/>
    <s v="CONDUCTOR"/>
    <s v="LOCAL"/>
    <s v="ACTIVO"/>
    <d v="2022-10-06T00:00:00"/>
    <d v="2024-10-05T00:00:00"/>
    <m/>
    <m/>
    <m/>
    <n v="422000"/>
    <m/>
    <s v="DIRECTO"/>
    <s v="RIESGO III"/>
    <s v="PROMODISTRITO - R3"/>
    <s v="I2 RECOLECCIÓN"/>
    <s v="TURNO #3 (22:00 - 06:00)"/>
    <m/>
    <m/>
    <d v="1996-11-22T00:00:00"/>
    <n v="27"/>
    <s v="M"/>
    <s v="BOGOTA, D.C."/>
    <n v="2"/>
    <s v="BACHILLER"/>
    <s v="UNIÓN LIBRE"/>
    <s v="BANCOLOMBIA"/>
    <s v="AHO"/>
    <n v="69900005823"/>
    <s v="MEJIA PLATA PABLO ALBERT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m/>
    <n v="3132967703"/>
    <s v="andresquinteropz@hotmail.com"/>
    <m/>
    <m/>
    <s v="M"/>
    <n v="30"/>
    <s v="N.A"/>
    <n v="40"/>
    <s v="N.A"/>
    <s v="M"/>
    <s v="N.A"/>
    <s v="N.A"/>
    <m/>
    <m/>
    <m/>
    <m/>
    <m/>
    <s v="jrodriguez"/>
    <s v="2022-10-06 16:13:2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3-05-26T00:00:00"/>
    <n v="25748"/>
    <n v="79662213"/>
    <s v="TIBOCHE HERNANDEZ VICTOR MANUEL"/>
    <x v="21"/>
    <s v="79662213.jpg"/>
    <s v="B+"/>
    <n v="1952000"/>
    <m/>
    <m/>
    <s v="CONDUCTOR"/>
    <s v="LOCAL"/>
    <s v="ACTIVO"/>
    <d v="2024-06-11T00:00:00"/>
    <d v="2024-12-10T00:00:00"/>
    <m/>
    <m/>
    <m/>
    <n v="422000"/>
    <m/>
    <s v="DIRECTO"/>
    <s v="RIESGO III"/>
    <s v="PROMODISTRITO - R3"/>
    <s v="R2 RECOLECCIÓN"/>
    <s v="TURNO #R1 (05:00 - 13:00)"/>
    <m/>
    <m/>
    <d v="1974-05-10T00:00:00"/>
    <n v="50"/>
    <s v="M"/>
    <s v="BOGOTA, D.C."/>
    <n v="3"/>
    <s v="BACHILLER"/>
    <s v="SOLTERO"/>
    <s v="BANCOLOMBIA"/>
    <s v="AHO"/>
    <n v="69900008662"/>
    <s v="MAYORGA GUERRERO JUAN BERNARDO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043512467"/>
    <n v="3043512467"/>
    <s v="TIBOCHEVICTOR@GMAIL.COM"/>
    <m/>
    <m/>
    <s v="XL"/>
    <n v="36"/>
    <s v="N.A"/>
    <n v="41"/>
    <n v="41"/>
    <s v="XL"/>
    <s v="XL"/>
    <s v="N.A"/>
    <m/>
    <m/>
    <m/>
    <m/>
    <m/>
    <s v="cgarrido"/>
    <s v="2024-06-11 18:57:1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1-15T00:00:00"/>
    <n v="18067"/>
    <n v="1072659041"/>
    <s v="ALBA ROMERO ALFONSO"/>
    <x v="21"/>
    <s v="1072659041.jpg"/>
    <s v="O+"/>
    <n v="1952000"/>
    <d v="2024-02-01T00:00:00"/>
    <n v="1750000"/>
    <s v="CONDUCTOR"/>
    <s v="LOCAL"/>
    <s v="ACTIVO"/>
    <d v="2022-04-07T00:00:00"/>
    <d v="2025-04-06T00:00:00"/>
    <m/>
    <m/>
    <m/>
    <n v="422000"/>
    <m/>
    <s v="DIRECTO"/>
    <s v="RIESGO III"/>
    <s v="PROMODISTRITO - R3"/>
    <s v="R4 RECOLECCIÓN"/>
    <s v="TURNO #R1 (05:00 - 13:00)"/>
    <m/>
    <s v="GALVIS LEON EDWIN YEZID"/>
    <d v="1990-12-16T00:00:00"/>
    <n v="33"/>
    <s v="M"/>
    <s v="CHIA"/>
    <n v="2"/>
    <s v="BACHILLER"/>
    <s v="UNIÓN LIBRE"/>
    <s v="BANCOLOMBIA"/>
    <s v="AHO"/>
    <n v="69900004387"/>
    <s v="BELTRAN MARTINEZ ROLANDO ANDRES"/>
    <m/>
    <s v="BOGOTA, D.C."/>
    <s v="BOGOTA, D.C."/>
    <s v="PROTECCIÓN [230201]"/>
    <s v="PROTECCIÓN [230201]"/>
    <s v="SALUD TOTAL [EPS002]"/>
    <s v="COLSUBSIDIO [CCF22]"/>
    <s v="SURA [14-28]"/>
    <s v="NO"/>
    <m/>
    <m/>
    <m/>
    <s v="SIN NIVEL"/>
    <n v="3125010937"/>
    <n v="3125010937"/>
    <s v="albaromerovictoralfonso@gmail.com"/>
    <m/>
    <m/>
    <s v="M"/>
    <n v="32"/>
    <s v="N.A"/>
    <n v="40"/>
    <s v="N.A"/>
    <s v="M"/>
    <s v="N.A"/>
    <s v="N.A"/>
    <m/>
    <m/>
    <m/>
    <m/>
    <m/>
    <s v="jrodriguez"/>
    <s v="2022-04-08 09:50:1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9-04-13T00:00:00"/>
    <n v="25510"/>
    <n v="1024516127"/>
    <s v="SANCHEZ TUTA MIGUEL  ANGEL"/>
    <x v="21"/>
    <s v="1024516127.jpg"/>
    <s v="O+"/>
    <n v="1952000"/>
    <m/>
    <m/>
    <s v="CONDUCTOR"/>
    <s v="LOCAL"/>
    <s v="ACTIVO"/>
    <d v="2024-05-14T00:00:00"/>
    <d v="2024-11-13T00:00:00"/>
    <m/>
    <m/>
    <m/>
    <n v="422000"/>
    <m/>
    <s v="DIRECTO"/>
    <s v="RIESGO III"/>
    <s v="PROMODISTRITO - R3"/>
    <s v="GUARDIA [PROMODISTRITO]"/>
    <s v="TURNO #2 (14:00 - 22:00)"/>
    <m/>
    <s v="HURTADO PALENCIA ALMEIRO"/>
    <d v="1991-04-11T00:00:00"/>
    <n v="33"/>
    <s v="M"/>
    <s v="BOGOTA, D.C."/>
    <n v="1"/>
    <s v="BACHILLER"/>
    <s v="UNIÓN LIBRE"/>
    <s v="DAVIVIENDA"/>
    <s v="AHO"/>
    <s v="008300732685"/>
    <s v="GALVIS LEON EDWIN YEZID"/>
    <m/>
    <s v="BOGOTA, D.C."/>
    <s v="BOGOTA, D.C."/>
    <s v="PORVENIR [230301]"/>
    <s v="PORVENIR [230301]"/>
    <s v="SURA [EPS010]"/>
    <s v="COLSUBSIDIO [CCF22]"/>
    <s v="SURA [14-28]"/>
    <s v="NO"/>
    <m/>
    <m/>
    <m/>
    <s v="SIN NIVEL"/>
    <n v="3172507597"/>
    <n v="3172507597"/>
    <s v="mast.20@hotmail.com"/>
    <m/>
    <m/>
    <s v="L"/>
    <n v="36"/>
    <s v="N.A"/>
    <n v="38"/>
    <s v="N.A"/>
    <s v="L"/>
    <s v="N.A"/>
    <s v="N.A"/>
    <m/>
    <m/>
    <m/>
    <m/>
    <m/>
    <s v="jrodriguez"/>
    <s v="2024-05-14 15:05:0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1-11-02T00:00:00"/>
    <n v="21157"/>
    <n v="1000774029"/>
    <s v="SUAREZ YEISON ARMANDO"/>
    <x v="21"/>
    <s v="1000774029.jpg"/>
    <s v="A+"/>
    <n v="1952000"/>
    <d v="2024-02-01T00:00:00"/>
    <n v="1750000"/>
    <s v="CONDUCTOR"/>
    <s v="LOCAL"/>
    <s v="ACTIVO"/>
    <d v="2023-03-01T00:00:00"/>
    <d v="2024-08-31T00:00:00"/>
    <m/>
    <m/>
    <m/>
    <n v="422000"/>
    <m/>
    <s v="DIRECTO"/>
    <s v="RIESGO III"/>
    <s v="PROMODISTRITO - R3"/>
    <s v="R12 RECOLECCION"/>
    <s v="TURNO #2 (14:00 - 22:00)"/>
    <m/>
    <s v="CASAS RUIZ JAIRO ENRIQUE"/>
    <d v="1993-10-31T00:00:00"/>
    <n v="30"/>
    <s v="M"/>
    <s v="BOGOTA, D.C."/>
    <n v="2"/>
    <s v="BACHILLER"/>
    <s v="UNIÓN LIBRE"/>
    <s v="BANCOLOMBIA"/>
    <s v="AHO"/>
    <n v="69900006775"/>
    <s v="GUERRERO CALDERON ANDRES ESTIVEN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m/>
    <n v="3115400485"/>
    <s v="suarezjeison88@gmail.com"/>
    <m/>
    <m/>
    <s v="S"/>
    <n v="30"/>
    <s v="N.A"/>
    <n v="39"/>
    <s v="N.A"/>
    <s v="S"/>
    <s v="N.A"/>
    <s v="N.A"/>
    <m/>
    <m/>
    <m/>
    <m/>
    <m/>
    <s v="jrodriguez"/>
    <s v="2023-03-01 14:24:2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01-18T00:00:00"/>
    <n v="24326"/>
    <n v="1013601932"/>
    <s v="MERCY REAL JOHN EDISON"/>
    <x v="21"/>
    <s v="1013601932.jpg"/>
    <s v="O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R13 RECOLECCIÓN"/>
    <s v="TURNO #2 (14:00 - 22:00)"/>
    <m/>
    <s v="AVILA ROMERO EDGAR MAURICIO"/>
    <d v="1988-12-05T00:00:00"/>
    <n v="35"/>
    <s v="M"/>
    <s v="BOGOTA, D.C."/>
    <n v="3"/>
    <s v="BACHILLER"/>
    <s v="UNIÓN LIBRE"/>
    <s v="DAVIVIENDA"/>
    <s v="AHO"/>
    <n v="488443283772"/>
    <s v="HERRERA BERNAL JAIRO ALBERTO"/>
    <m/>
    <s v="BOGOTA, D.C."/>
    <s v="BOGOTA, D.C."/>
    <s v="PROTECCIÓN [230201]"/>
    <s v="PROTECCIÓN [230201]"/>
    <s v="SANITAS [EPS005]"/>
    <s v="COLSUBSIDIO [CCF22]"/>
    <s v="SURA [14-28]"/>
    <s v="NO"/>
    <m/>
    <m/>
    <m/>
    <s v="SIN NIVEL"/>
    <n v="3143981273"/>
    <n v="3143981273"/>
    <s v="mercyjhon@gmail.com"/>
    <m/>
    <m/>
    <s v="M"/>
    <n v="30"/>
    <s v="N.A"/>
    <n v="39"/>
    <s v="N.A"/>
    <s v="M"/>
    <s v="N.A"/>
    <s v="N.A"/>
    <m/>
    <m/>
    <m/>
    <m/>
    <m/>
    <s v="jrodriguez"/>
    <s v="2024-02-01 15:51:1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10-18T00:00:00"/>
    <n v="11266"/>
    <n v="79909279"/>
    <s v="FONCECA RIVAS JOSE LIBARDO"/>
    <x v="21"/>
    <s v="79909279.jpg"/>
    <s v="A+"/>
    <n v="1952000"/>
    <d v="2024-02-01T00:00:00"/>
    <n v="1750000"/>
    <s v="CONDUCTOR"/>
    <s v="LOCAL"/>
    <s v="ACTIVO"/>
    <d v="2019-09-11T00:00:00"/>
    <d v="2024-09-10T00:00:00"/>
    <m/>
    <m/>
    <m/>
    <n v="422000"/>
    <m/>
    <s v="DIRECTO"/>
    <s v="RIESGO III"/>
    <s v="PROMODISTRITO - R3"/>
    <s v="R2 RECOLECCIÓN"/>
    <s v="TURNO #R1 (05:00 - 13:00)"/>
    <m/>
    <m/>
    <d v="1977-09-10T00:00:00"/>
    <n v="46"/>
    <s v="M"/>
    <s v="BOGOTA, D.C."/>
    <n v="2"/>
    <s v="BACHILLER"/>
    <s v="UNIÓN LIBRE"/>
    <s v="DAVIVIENDA"/>
    <s v="AHO"/>
    <n v="456070063999"/>
    <s v="MAYORGA GUERRERO JUAN BERNARDO"/>
    <s v="LEON BAUTISTA CRISTIAN GUSTAVO"/>
    <s v="BOGOTA, D.C."/>
    <s v="BOGOTA, D.C."/>
    <s v="COLPENSIONES [25-14]"/>
    <s v="PORVENIR [230301]"/>
    <s v="SALUD TOTAL [EPS002]"/>
    <s v="COLSUBSIDIO [CCF22]"/>
    <s v="SURA [14-28]"/>
    <s v="NO"/>
    <m/>
    <m/>
    <m/>
    <s v="SIN NIVEL"/>
    <n v="0"/>
    <n v="3132463228"/>
    <s v="LIBARDOFONSECA724@GMAIL.COM"/>
    <m/>
    <m/>
    <s v="N.A"/>
    <s v="N.A"/>
    <s v="N.A"/>
    <s v="N.A"/>
    <s v="N.A"/>
    <s v="N.A"/>
    <s v="N.A"/>
    <s v="N.A"/>
    <m/>
    <m/>
    <m/>
    <m/>
    <m/>
    <s v="jrodriguez"/>
    <s v="2019-09-16 16:44:3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3-11-05T00:00:00"/>
    <n v="8098"/>
    <n v="79704500"/>
    <s v="GAMA AVENDAÑO EDGAR ANDRES"/>
    <x v="21"/>
    <s v="79704500.jpg"/>
    <s v="O+"/>
    <n v="1952000"/>
    <d v="2024-02-01T00:00:00"/>
    <n v="1750000"/>
    <s v="CONDUCTOR"/>
    <s v="LOCAL"/>
    <s v="ACTIVO"/>
    <d v="2019-03-01T00:00:00"/>
    <d v="2025-02-28T00:00:00"/>
    <m/>
    <m/>
    <m/>
    <n v="422000"/>
    <m/>
    <s v="DIRECTO"/>
    <s v="RIESGO III"/>
    <s v="PROMODISTRITO - R3"/>
    <s v="R14 RECOLECCIÓN"/>
    <s v="TURNO #R1 (05:00 - 13:00)"/>
    <m/>
    <m/>
    <d v="1975-02-23T00:00:00"/>
    <n v="49"/>
    <s v="M"/>
    <s v="BOGOTA, D.C."/>
    <n v="2"/>
    <s v="PRIMARIA"/>
    <s v="CASADO"/>
    <s v="BANCOLOMBIA"/>
    <s v="AHO"/>
    <n v="69900001878"/>
    <s v="MUÑOZ MONROY LUIS FERNANDO"/>
    <s v="CALLEJAS HERAZO OSCAR ALEXANDER"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505048065"/>
    <s v="EDGARGAMA223@HOTMAIL.COM"/>
    <m/>
    <m/>
    <s v="N.A"/>
    <s v="N.A"/>
    <s v="N.A"/>
    <s v="N.A"/>
    <s v="N.A"/>
    <s v="N.A"/>
    <s v="N.A"/>
    <s v="N.A"/>
    <m/>
    <m/>
    <m/>
    <m/>
    <m/>
    <s v="yalbarracin"/>
    <s v="2019-03-06 10:20:21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02-12T00:00:00"/>
    <n v="21746"/>
    <n v="80139574"/>
    <s v="CASTRO LUIS FERNEY"/>
    <x v="21"/>
    <s v="80139574.jpg"/>
    <s v="O+"/>
    <n v="1952000"/>
    <d v="2024-02-01T00:00:00"/>
    <n v="1750000"/>
    <s v="CONDUCTOR"/>
    <s v="LOCAL"/>
    <s v="ACTIVO"/>
    <d v="2023-05-08T00:00:00"/>
    <d v="2024-11-07T00:00:00"/>
    <m/>
    <m/>
    <m/>
    <n v="422000"/>
    <m/>
    <s v="DIRECTO"/>
    <s v="RIESGO III"/>
    <s v="PROMODISTRITO - R3"/>
    <s v="R12 RECOLECCION"/>
    <s v="TURNO #2 (14:00 - 22:00)"/>
    <m/>
    <s v="CASAS RUIZ JAIRO ENRIQUE"/>
    <d v="1979-10-14T00:00:00"/>
    <n v="44"/>
    <s v="M"/>
    <s v="CALARCA"/>
    <n v="2"/>
    <s v="PRIMARIA"/>
    <s v="UNIÓN LIBRE"/>
    <s v="BANCOLOMBIA"/>
    <s v="AHO"/>
    <n v="69900007051"/>
    <s v="GUERRERO CALDERON ANDRES ESTIVEN"/>
    <m/>
    <s v="BOGOTA, D.C."/>
    <s v="BOGOTA, D.C."/>
    <s v="COLPENSIONES [25-14]"/>
    <s v="COLFONDOS [231001]"/>
    <s v="SANITAS [EPS005]"/>
    <s v="COLSUBSIDIO [CCF22]"/>
    <s v="SURA [14-28]"/>
    <s v="NO"/>
    <m/>
    <m/>
    <m/>
    <s v="SIN NIVEL"/>
    <n v="3212296899"/>
    <n v="3212296899"/>
    <s v="castroferney222@gmail.com"/>
    <m/>
    <m/>
    <s v="XL"/>
    <n v="36"/>
    <s v="N.A"/>
    <n v="38"/>
    <s v="N.A"/>
    <s v="XL"/>
    <s v="N.A"/>
    <s v="N.A"/>
    <m/>
    <m/>
    <m/>
    <m/>
    <m/>
    <s v="jrodriguez"/>
    <s v="2023-05-08 09:37:1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4-24T00:00:00"/>
    <n v="24583"/>
    <n v="79864784"/>
    <s v="ACOSTA GOMEZ ARCENIO"/>
    <x v="21"/>
    <s v="79864784.jpg"/>
    <s v="O+"/>
    <n v="1952000"/>
    <d v="2024-02-19T00:00:00"/>
    <n v="1750000"/>
    <s v="CONDUCTOR"/>
    <s v="LOCAL"/>
    <s v="ACTIVO"/>
    <d v="2024-02-19T00:00:00"/>
    <d v="2024-08-18T00:00:00"/>
    <m/>
    <m/>
    <m/>
    <n v="422000"/>
    <m/>
    <s v="DIRECTO"/>
    <s v="RIESGO III"/>
    <s v="PROMODISTRITO - R3"/>
    <s v="I2 RECOLECCIÓN"/>
    <s v="TURNO #3 (22:00 - 06:00)"/>
    <m/>
    <m/>
    <d v="1977-04-11T00:00:00"/>
    <n v="47"/>
    <s v="M"/>
    <s v="BOGOTA, D.C."/>
    <n v="2"/>
    <s v="BACHILLER"/>
    <s v="UNIÓN LIBRE"/>
    <s v="BANCOLOMBIA"/>
    <s v="AHO"/>
    <n v="69900008216"/>
    <s v="MEJIA PLATA PABLO ALBERTO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123444527"/>
    <n v="3123444527"/>
    <s v="arcenioacosta2826@gmail.com"/>
    <m/>
    <m/>
    <s v="M"/>
    <n v="32"/>
    <s v="N.A"/>
    <n v="39"/>
    <s v="N.A"/>
    <s v="M"/>
    <s v="N.A"/>
    <s v="N.A"/>
    <m/>
    <m/>
    <m/>
    <m/>
    <m/>
    <s v="jrodriguez"/>
    <s v="2024-02-20 11:27:5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7-01-30T00:00:00"/>
    <n v="16494"/>
    <n v="1022440891"/>
    <s v="BARON LEAL JULIAN STIVEN"/>
    <x v="21"/>
    <s v="1022440891.jpg"/>
    <s v="A-"/>
    <n v="1952000"/>
    <d v="2024-02-01T00:00:00"/>
    <n v="1750000"/>
    <s v="CONDUCTOR"/>
    <s v="LOCAL"/>
    <s v="ACTIVO"/>
    <d v="2021-11-05T00:00:00"/>
    <d v="2024-11-04T00:00:00"/>
    <m/>
    <m/>
    <m/>
    <n v="422000"/>
    <m/>
    <s v="DIRECTO"/>
    <s v="RIESGO III"/>
    <s v="PROMODISTRITO - R3"/>
    <s v="I1 RECOLECCIÓN"/>
    <s v="TURNO #R1 (05:00 - 13:00)"/>
    <m/>
    <m/>
    <d v="1999-01-26T00:00:00"/>
    <n v="25"/>
    <s v="M"/>
    <s v="CHISCAS"/>
    <n v="3"/>
    <s v="BACHILLER"/>
    <s v="SOLTERO"/>
    <s v="BANCOLOMBIA"/>
    <s v="AHO"/>
    <n v="69900002158"/>
    <s v="CHACON SANABRIA GEISON JAIR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02139220"/>
    <n v="3202139220"/>
    <s v="JULIBARON1963@GMAIL.COM"/>
    <m/>
    <m/>
    <s v="M"/>
    <n v="32"/>
    <s v="N.A"/>
    <n v="39"/>
    <n v="39"/>
    <s v="N.A"/>
    <s v="N.A"/>
    <s v="N.A"/>
    <m/>
    <m/>
    <m/>
    <m/>
    <m/>
    <s v="jrodriguez"/>
    <s v="2021-11-05 09:25:4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3-03-26T00:00:00"/>
    <n v="12488"/>
    <n v="85152564"/>
    <s v="PASSO TOVAR LUIS ALBERTO"/>
    <x v="21"/>
    <s v="85152564.jpg"/>
    <s v="O+"/>
    <n v="1952000"/>
    <d v="2024-02-01T00:00:00"/>
    <n v="1750000"/>
    <s v="CONDUCTOR"/>
    <s v="LOCAL"/>
    <s v="ACTIVO"/>
    <d v="2020-02-11T00:00:00"/>
    <d v="2025-02-10T00:00:00"/>
    <m/>
    <m/>
    <m/>
    <n v="422000"/>
    <m/>
    <s v="DIRECTO"/>
    <s v="RIESGO III"/>
    <s v="PROMODISTRITO - R3"/>
    <s v="R7 RECOLECCIÓN"/>
    <s v="TURNO #TD5 (18:00 - 02:00)"/>
    <m/>
    <m/>
    <d v="1984-11-11T00:00:00"/>
    <n v="39"/>
    <s v="M"/>
    <s v="ARIGUANI"/>
    <n v="2"/>
    <s v="BACHILLER"/>
    <s v="SOLTERO"/>
    <s v="BANCOLOMBIA"/>
    <s v="AHO"/>
    <n v="69928531767"/>
    <s v="MUÑOZ AGUDELO PEDRO HARVEY"/>
    <s v="BAQUERO  RINCON  JAVIER  VICENTE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4689059"/>
    <n v="3017330700"/>
    <s v="LUISPASSO916@GMAIL.COM"/>
    <m/>
    <m/>
    <s v="N.A"/>
    <s v="N.A"/>
    <s v="N.A"/>
    <s v="N.A"/>
    <s v="N.A"/>
    <s v="N.A"/>
    <s v="N.A"/>
    <s v="N.A"/>
    <m/>
    <m/>
    <m/>
    <m/>
    <m/>
    <s v="jrodriguez"/>
    <s v="2020-02-13 11:28:5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10-29T00:00:00"/>
    <n v="2058"/>
    <n v="79921247"/>
    <s v="MALAGON ALBA HELVIS"/>
    <x v="21"/>
    <s v="79921247.jpg"/>
    <s v="O+"/>
    <n v="1952000"/>
    <d v="2024-02-01T00:00:00"/>
    <n v="1750000"/>
    <s v="CONDUCTOR"/>
    <s v="LOCAL"/>
    <s v="ACTIVO"/>
    <d v="2018-01-31T00:00:00"/>
    <d v="2025-01-30T00:00:00"/>
    <m/>
    <m/>
    <m/>
    <n v="422000"/>
    <m/>
    <s v="DIRECTO"/>
    <s v="RIESGO III"/>
    <s v="PROMODISTRITO - R3"/>
    <s v="R7 RECOLECCIÓN"/>
    <s v="TURNO #TD5 (18:00 - 02:00)"/>
    <m/>
    <m/>
    <d v="1980-10-11T00:00:00"/>
    <n v="43"/>
    <s v="M"/>
    <s v="BOGOTA, D.C."/>
    <n v="2"/>
    <s v="BACHILLER"/>
    <s v="SOLTERO"/>
    <s v="BANCOLOMBIA"/>
    <s v="AHO"/>
    <n v="21168467351"/>
    <s v="MUÑOZ AGUDELO PEDRO HARVEY"/>
    <m/>
    <s v="BOGOTA, D.C."/>
    <s v="BOGOTA, D.C."/>
    <s v="PROTECCIÓN [230201]"/>
    <s v="PORVENIR [230301]"/>
    <s v="COMPENSAR [EPS008]"/>
    <s v="COLSUBSIDIO [CCF22]"/>
    <s v="SURA [14-28]"/>
    <s v="NO"/>
    <m/>
    <m/>
    <m/>
    <s v="SIN NIVEL"/>
    <n v="0"/>
    <n v="3222357087"/>
    <s v="HELVISLAYE@GMAIL.COM"/>
    <m/>
    <m/>
    <s v="N.A"/>
    <s v="N.A"/>
    <s v="XL"/>
    <n v="41"/>
    <n v="41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3-03-19T00:00:00"/>
    <n v="24240"/>
    <n v="80830340"/>
    <s v="TORRES TORO JOHN  ALEXANDER"/>
    <x v="21"/>
    <s v="80830340.jpg"/>
    <s v="O+"/>
    <n v="1952000"/>
    <d v="2024-02-01T00:00:00"/>
    <n v="1750000"/>
    <s v="CONDUCTOR"/>
    <s v="LOCAL"/>
    <s v="ACTIVO"/>
    <d v="2024-01-22T00:00:00"/>
    <d v="2025-01-21T00:00:00"/>
    <m/>
    <m/>
    <m/>
    <n v="422000"/>
    <m/>
    <s v="DIRECTO"/>
    <s v="RIESGO III"/>
    <s v="PROMODISTRITO - R3"/>
    <s v="R3 RECOLECCIÓN"/>
    <s v="TURNO #R1 (05:00 - 13:00)"/>
    <m/>
    <s v="BUSTAMANTE MARTINEZ PEDRO HELI"/>
    <d v="1984-11-14T00:00:00"/>
    <n v="39"/>
    <s v="M"/>
    <s v="MARQUETALIA"/>
    <n v="1"/>
    <s v="BACHILLER"/>
    <s v="UNIÓN LIBRE"/>
    <s v="DAVIVIENDA"/>
    <s v="AHO"/>
    <s v="008090591580"/>
    <s v="RUIZ VARGAS EDGAR ORLANDO"/>
    <m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3506373338"/>
    <n v="3506373338"/>
    <s v="jhonalextorres93@gmail.com"/>
    <m/>
    <m/>
    <s v="L"/>
    <n v="34"/>
    <s v="N.A"/>
    <n v="40"/>
    <n v="40"/>
    <s v="L"/>
    <s v="N.A"/>
    <s v="N.A"/>
    <m/>
    <m/>
    <m/>
    <m/>
    <m/>
    <s v="jrodriguez"/>
    <s v="2024-01-22 08:16:5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1-05-09T00:00:00"/>
    <n v="17684"/>
    <n v="1033754174"/>
    <s v="MARENTES RODRIGUEZ NELSON JAVIER"/>
    <x v="21"/>
    <s v="1033754174.jpg"/>
    <s v="B+"/>
    <n v="1952000"/>
    <d v="2024-02-01T00:00:00"/>
    <n v="1750000"/>
    <s v="CONDUCTOR"/>
    <s v="LOCAL"/>
    <s v="ACTIVO"/>
    <d v="2022-03-03T00:00:00"/>
    <d v="2025-03-02T00:00:00"/>
    <m/>
    <m/>
    <m/>
    <n v="422000"/>
    <m/>
    <s v="DIRECTO"/>
    <s v="RIESGO III"/>
    <s v="PROMODISTRITO - R3"/>
    <s v="R7 RECOLECCIÓN"/>
    <s v="TURNO #TD5 (18:00 - 02:00)"/>
    <m/>
    <m/>
    <d v="1993-05-04T00:00:00"/>
    <n v="31"/>
    <s v="M"/>
    <s v="BOGOTA, D.C."/>
    <n v="2"/>
    <s v="BACHILLER"/>
    <s v="CASADO"/>
    <s v="BANCOLOMBIA"/>
    <s v="AHO"/>
    <n v="69900003917"/>
    <s v="MUÑOZ AGUDELO PEDRO HARVEY"/>
    <m/>
    <s v="BOGOTA, D.C."/>
    <s v="BOGOTA, D.C."/>
    <s v="COLPENSIONES [25-14]"/>
    <s v="PORVENIR [230301]"/>
    <s v="SURA [EPS010]"/>
    <s v="COLSUBSIDIO [CCF22]"/>
    <s v="SURA [14-28]"/>
    <s v="NO"/>
    <m/>
    <m/>
    <m/>
    <s v="SIN NIVEL"/>
    <n v="2791940"/>
    <n v="3226658283"/>
    <s v="NELSONSARIS2016@GMAIL.COM"/>
    <m/>
    <m/>
    <s v="XL"/>
    <n v="44"/>
    <s v="N.A"/>
    <n v="42"/>
    <n v="42"/>
    <s v="XL"/>
    <s v="N.A"/>
    <s v="N.A"/>
    <m/>
    <m/>
    <m/>
    <m/>
    <m/>
    <s v="jrodriguez"/>
    <s v="2022-03-03 14:40:35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8-04-09T00:00:00"/>
    <n v="11604"/>
    <n v="1024502347"/>
    <s v="CONTRERAS NUÑEZ WILSON ANDRES"/>
    <x v="21"/>
    <m/>
    <s v="A+"/>
    <n v="1952000"/>
    <d v="2024-02-01T00:00:00"/>
    <n v="1750000"/>
    <s v="CONDUCTOR"/>
    <s v="LOCAL"/>
    <s v="ACTIVO"/>
    <d v="2019-10-23T00:00:00"/>
    <d v="2024-10-22T00:00:00"/>
    <m/>
    <m/>
    <m/>
    <n v="422000"/>
    <m/>
    <s v="DIRECTO"/>
    <s v="RIESGO III"/>
    <s v="PROMODISTRITO - R3"/>
    <s v="R3 RECOLECCIÓN"/>
    <s v="TURNO #R1 (05:00 - 13:00)"/>
    <m/>
    <s v="BUSTAMANTE MARTINEZ PEDRO HELI"/>
    <d v="1990-04-07T00:00:00"/>
    <n v="34"/>
    <s v="M"/>
    <s v="BOGOTA, D.C."/>
    <n v="1"/>
    <s v="BACHILLER"/>
    <s v="CASADO"/>
    <s v="BANCOLOMBIA"/>
    <s v="AHO"/>
    <n v="69900001893"/>
    <s v="RUIZ VARGAS EDGAR ORLANDO"/>
    <s v="RAMOS CIFUENTES JORGE ENRIQUE"/>
    <s v="BOGOTA, D.C."/>
    <s v="BOGOTA, D.C."/>
    <s v="PROTECCIÓN [230201]"/>
    <s v="PORVENIR [230301]"/>
    <s v="FAMISANAR [EPS017]"/>
    <s v="COLSUBSIDIO [CCF22]"/>
    <s v="SURA [14-28]"/>
    <s v="NO"/>
    <m/>
    <m/>
    <m/>
    <s v="SIN NIVEL"/>
    <n v="0"/>
    <n v="3212016501"/>
    <s v="WILSONANDRESCONTRERAS33@GMAIL.COM"/>
    <m/>
    <m/>
    <s v="N.A"/>
    <s v="N.A"/>
    <s v="N.A"/>
    <s v="N.A"/>
    <s v="N.A"/>
    <s v="N.A"/>
    <s v="N.A"/>
    <s v="N.A"/>
    <m/>
    <m/>
    <m/>
    <m/>
    <m/>
    <s v="jrodriguez"/>
    <s v="2019-10-24 10:25:2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7-12-03T00:00:00"/>
    <n v="25586"/>
    <n v="1012358980"/>
    <s v="REYES BARRERA GEYSON ALBERTO"/>
    <x v="21"/>
    <s v="1012358980.jpg"/>
    <s v="A+"/>
    <n v="1952000"/>
    <m/>
    <m/>
    <s v="CONDUCTOR"/>
    <s v="LOCAL"/>
    <s v="ACTIVO"/>
    <d v="2024-05-24T00:00:00"/>
    <d v="2024-11-23T00:00:00"/>
    <m/>
    <m/>
    <m/>
    <n v="422000"/>
    <m/>
    <s v="DIRECTO"/>
    <s v="RIESGO III"/>
    <s v="PROMODISTRITO - R3"/>
    <s v="GUARDIA [PROMODISTRITO]"/>
    <s v="TURNO #3 (22:00 - 06:00)"/>
    <m/>
    <s v="HURTADO PALENCIA ALMEIRO"/>
    <d v="1989-11-23T00:00:00"/>
    <n v="34"/>
    <s v="M"/>
    <s v="BOGOTA, D.C."/>
    <n v="2"/>
    <s v="BACHILLER"/>
    <s v="UNIÓN LIBRE"/>
    <s v="BANCOLOMBIA"/>
    <s v="AHO"/>
    <n v="69900008602"/>
    <s v="GALVIS LEON EDWIN YEZID"/>
    <m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28007813"/>
    <n v="3028007813"/>
    <s v="jeysonandresreyes@gmail.com"/>
    <m/>
    <m/>
    <s v="XXL"/>
    <n v="42"/>
    <s v="N.A"/>
    <n v="42"/>
    <s v="N.A"/>
    <s v="XXL"/>
    <s v="N.A"/>
    <s v="N.A"/>
    <m/>
    <m/>
    <m/>
    <m/>
    <m/>
    <s v="jrodriguez"/>
    <s v="2024-05-24 08:38:5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9-07-09T00:00:00"/>
    <n v="2059"/>
    <n v="80239064"/>
    <s v="PINZON HUERTAS JAVIER EDUARDO"/>
    <x v="21"/>
    <s v="80239064.jpg"/>
    <s v="B+"/>
    <n v="1952000"/>
    <d v="2024-02-01T00:00:00"/>
    <n v="1750000"/>
    <s v="CONDUCTOR"/>
    <s v="LOCAL"/>
    <s v="ACTIVO"/>
    <d v="2018-01-29T00:00:00"/>
    <d v="2025-01-28T00:00:00"/>
    <m/>
    <m/>
    <m/>
    <n v="422000"/>
    <m/>
    <s v="DIRECTO"/>
    <s v="RIESGO III"/>
    <s v="PROMODISTRITO - R3"/>
    <s v="R11 RECOLECCIÓN"/>
    <s v="TURNO #3 (22:00 - 06:00)"/>
    <m/>
    <m/>
    <d v="1981-01-30T00:00:00"/>
    <n v="43"/>
    <s v="M"/>
    <s v="BOGOTA, D.C."/>
    <n v="1"/>
    <s v="BACHILLER"/>
    <s v="CASADO"/>
    <s v="DAVIVIENDA"/>
    <s v="AHO"/>
    <s v="0550482300023322"/>
    <s v="CORDERO ARANGO JHON ALEXANDER"/>
    <m/>
    <s v="BOGOTA, D.C."/>
    <s v="BOGOTA, D.C."/>
    <s v="COLFONDOS [231001]"/>
    <s v="PORVENIR [230301]"/>
    <s v="COMPENSAR [EPS008]"/>
    <s v="COLSUBSIDIO [CCF22]"/>
    <s v="SURA [14-28]"/>
    <s v="NO"/>
    <m/>
    <m/>
    <m/>
    <s v="SIN NIVEL"/>
    <n v="0"/>
    <n v="3225304060"/>
    <s v="ANITAARIZA29@HOTMAIL.COM"/>
    <m/>
    <m/>
    <s v="L"/>
    <n v="32"/>
    <s v="N.A"/>
    <n v="37"/>
    <s v="N.A"/>
    <s v="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0-06-01T00:00:00"/>
    <n v="22520"/>
    <n v="79595705"/>
    <s v="LANCHEROS HERRERA GERMAN ALIRIO"/>
    <x v="21"/>
    <s v="79595705.jpg"/>
    <s v="O+"/>
    <n v="1952000"/>
    <d v="2024-02-01T00:00:00"/>
    <n v="1750000"/>
    <s v="CONDUCTOR"/>
    <s v="LOCAL"/>
    <s v="ACTIVO"/>
    <d v="2023-08-08T00:00:00"/>
    <d v="2024-08-07T00:00:00"/>
    <m/>
    <m/>
    <m/>
    <n v="422000"/>
    <m/>
    <s v="DIRECTO"/>
    <s v="RIESGO III"/>
    <s v="PROMODISTRITO - R3"/>
    <s v="B20 RECOLECCIÓN"/>
    <s v="TURNO #3 (22:00 - 06:00)"/>
    <m/>
    <m/>
    <d v="1972-02-18T00:00:00"/>
    <n v="52"/>
    <s v="M"/>
    <s v="BOGOTA, D.C."/>
    <n v="3"/>
    <s v="BACHILLER"/>
    <s v="UNIÓN LIBRE"/>
    <s v="BANCOLOMBIA"/>
    <s v="AHO"/>
    <n v="69900007396"/>
    <s v="CUESTA CASTRO JOHN ALEXANDER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m/>
    <n v="3105665961"/>
    <s v="glancheros72@gmail.com"/>
    <m/>
    <m/>
    <s v="XL"/>
    <n v="36"/>
    <s v="N.A"/>
    <n v="40"/>
    <s v="N.A"/>
    <s v="XL"/>
    <s v="N.A"/>
    <s v="N.A"/>
    <m/>
    <m/>
    <m/>
    <m/>
    <m/>
    <s v="jrodriguez"/>
    <s v="2023-08-08 11:58:3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04-26T00:00:00"/>
    <n v="18460"/>
    <n v="93403291"/>
    <s v="ROJAS BRIÑEZ ANGEL ALBERTO"/>
    <x v="21"/>
    <s v="93403291.jpg"/>
    <s v="A+"/>
    <n v="1952000"/>
    <d v="2024-02-01T00:00:00"/>
    <n v="1750000"/>
    <s v="CONDUCTOR"/>
    <s v="LOCAL"/>
    <s v="ACTIVO"/>
    <d v="2022-05-19T00:00:00"/>
    <d v="2025-05-18T00:00:00"/>
    <m/>
    <m/>
    <m/>
    <n v="422000"/>
    <m/>
    <s v="DIRECTO"/>
    <s v="RIESGO III"/>
    <s v="PROMODISTRITO - R3"/>
    <s v="R8 RECOLECCIÓN"/>
    <s v="TURNO #TD5 (18:00 - 02:00)"/>
    <m/>
    <s v="RUIZ VARGAS EDGAR ORLANDO"/>
    <d v="1977-03-18T00:00:00"/>
    <n v="47"/>
    <s v="M"/>
    <s v="CARTAGENA"/>
    <n v="2"/>
    <s v="BACHILLER"/>
    <s v="UNIÓN LIBRE"/>
    <s v="BANCOLOMBIA"/>
    <s v="AHO"/>
    <n v="69900004673"/>
    <s v="SANCHEZ ALAPE JHON JAIME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s v="0000000"/>
    <n v="3219979313"/>
    <s v="angelrojas9740@gmail.com"/>
    <m/>
    <m/>
    <s v="M"/>
    <n v="36"/>
    <s v="N.A"/>
    <n v="40"/>
    <n v="40"/>
    <s v="M"/>
    <s v="N.A"/>
    <s v="N.A"/>
    <m/>
    <m/>
    <m/>
    <m/>
    <m/>
    <s v="jrodriguez"/>
    <s v="2022-05-20 12:22:23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0-10-10T00:00:00"/>
    <n v="19395"/>
    <n v="3029129"/>
    <s v="SANABRIA DAZA EDWIN"/>
    <x v="21"/>
    <s v="3029129.jpg"/>
    <s v="O+"/>
    <n v="1952000"/>
    <d v="2024-02-01T00:00:00"/>
    <n v="1750000"/>
    <s v="CONDUCTOR"/>
    <s v="LOCAL"/>
    <s v="ACTIVO"/>
    <d v="2022-09-01T00:00:00"/>
    <d v="2024-08-31T00:00:00"/>
    <m/>
    <m/>
    <m/>
    <n v="422000"/>
    <m/>
    <s v="DIRECTO"/>
    <s v="RIESGO III"/>
    <s v="PROMODISTRITO - R3"/>
    <s v="R2 RECOLECCIÓN"/>
    <s v="TURNO #R1 (05:00 - 13:00)"/>
    <m/>
    <m/>
    <d v="1982-08-04T00:00:00"/>
    <n v="41"/>
    <s v="M"/>
    <s v="SOPO"/>
    <n v="2"/>
    <s v="BACHILLER"/>
    <s v="UNIÓN LIBRE"/>
    <s v="BANCOLOMBIA"/>
    <s v="AHO"/>
    <n v="69900005556"/>
    <s v="MAYORGA GUERRERO JUAN BERNARDO"/>
    <m/>
    <s v="BOGOTA, D.C."/>
    <s v="BOGOTA, D.C."/>
    <s v="PROTECCIÓN [230201]"/>
    <s v="PORVENIR [230301]"/>
    <s v="NUEVA EPS [EPS037]"/>
    <s v="COLSUBSIDIO [CCF22]"/>
    <s v="SURA [14-28]"/>
    <s v="NO"/>
    <m/>
    <m/>
    <m/>
    <s v="SIN NIVEL"/>
    <m/>
    <n v="3118464981"/>
    <s v="sanabriaedwin82@gmail.com"/>
    <m/>
    <m/>
    <s v="L"/>
    <n v="32"/>
    <s v="N.A"/>
    <n v="40"/>
    <n v="40"/>
    <s v="L"/>
    <s v="N.A"/>
    <s v="N.A"/>
    <m/>
    <m/>
    <m/>
    <m/>
    <m/>
    <s v="jrodriguez"/>
    <s v="2022-09-01 15:10:02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5-10-17T00:00:00"/>
    <n v="24247"/>
    <n v="79876286"/>
    <s v="VARGAS REYES LUIS ALFONSO"/>
    <x v="21"/>
    <s v="79876286.jpg"/>
    <s v="A+"/>
    <n v="1952000"/>
    <d v="2024-02-01T00:00:00"/>
    <n v="1750000"/>
    <s v="CONDUCTOR"/>
    <s v="LOCAL"/>
    <s v="ACTIVO"/>
    <d v="2024-01-22T00:00:00"/>
    <d v="2025-01-21T00:00:00"/>
    <m/>
    <m/>
    <m/>
    <n v="422000"/>
    <m/>
    <s v="DIRECTO"/>
    <s v="RIESGO III"/>
    <s v="PROMODISTRITO - R3"/>
    <s v="R8 RECOLECCIÓN"/>
    <s v="TURNO #TD5 (18:00 - 02:00)"/>
    <m/>
    <s v="RUIZ VARGAS EDGAR ORLANDO"/>
    <d v="1977-06-20T00:00:00"/>
    <n v="47"/>
    <s v="M"/>
    <s v="FUSAGASUGA"/>
    <n v="2"/>
    <s v="BACHILLER"/>
    <s v="UNIÓN LIBRE"/>
    <s v="BANCOLOMBIA"/>
    <s v="AHO"/>
    <n v="69900008047"/>
    <s v="SANCHEZ ALAPE JHON JAIME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3124562155"/>
    <n v="3124562155"/>
    <s v="wigalfonsovargas@gmail.com"/>
    <m/>
    <m/>
    <s v="L"/>
    <n v="34"/>
    <s v="N.A"/>
    <n v="42"/>
    <n v="42"/>
    <s v="L"/>
    <s v="N.A"/>
    <s v="N.A"/>
    <m/>
    <m/>
    <m/>
    <m/>
    <m/>
    <s v="jrodriguez"/>
    <s v="2024-01-22 08:28:4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3-11-27T00:00:00"/>
    <n v="11607"/>
    <n v="74020705"/>
    <s v="CORCOBADO RISCANEVO JAIME ENRIQUE"/>
    <x v="21"/>
    <s v="74020705.jpg"/>
    <s v="O+"/>
    <n v="1952000"/>
    <d v="2024-02-01T00:00:00"/>
    <n v="1750000"/>
    <s v="CONDUCTOR"/>
    <s v="LOCAL"/>
    <s v="ACTIVO"/>
    <d v="2019-10-23T00:00:00"/>
    <d v="2024-10-22T00:00:00"/>
    <m/>
    <m/>
    <m/>
    <n v="422000"/>
    <m/>
    <s v="DIRECTO"/>
    <s v="RIESGO III"/>
    <s v="PROMODISTRITO - R3"/>
    <s v="R4 RECOLECCIÓN"/>
    <s v="TURNO #R1 (05:00 - 13:00)"/>
    <m/>
    <s v="GALVIS LEON EDWIN YEZID"/>
    <d v="1983-11-10T00:00:00"/>
    <n v="40"/>
    <s v="M"/>
    <s v="BOGOTA, D.C."/>
    <n v="1"/>
    <s v="BACHILLER"/>
    <s v="UNIÓN LIBRE"/>
    <s v="BANCOLOMBIA"/>
    <s v="AHO"/>
    <n v="69827892688"/>
    <s v="BELTRAN MARTINEZ ROLANDO ANDRES"/>
    <s v="PEREZ OLARTE MIGUEL ANGEL"/>
    <s v="BOGOTA, D.C."/>
    <s v="BOGOTA, D.C."/>
    <s v="PROTECCIÓN [230201]"/>
    <s v="PROTECCIÓN [230201]"/>
    <s v="SURA [EPS010]"/>
    <s v="COLSUBSIDIO [CCF22]"/>
    <s v="SURA [14-28]"/>
    <s v="NO"/>
    <m/>
    <m/>
    <m/>
    <s v="SIN NIVEL"/>
    <n v="0"/>
    <n v="3144893337"/>
    <s v="RISCANEVO2021@HOTMAIL.COM"/>
    <m/>
    <m/>
    <s v="N.A"/>
    <s v="N.A"/>
    <s v="N.A"/>
    <s v="N.A"/>
    <s v="N.A"/>
    <s v="N.A"/>
    <s v="N.A"/>
    <s v="N.A"/>
    <m/>
    <m/>
    <m/>
    <m/>
    <m/>
    <s v="jrodriguez"/>
    <s v="2019-10-24 10:52:3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4-02-07T00:00:00"/>
    <n v="247"/>
    <n v="79716053"/>
    <s v="CELIS GARCIA EDWIN GREGORIO"/>
    <x v="21"/>
    <m/>
    <s v="A+"/>
    <n v="1952000"/>
    <d v="2024-02-01T00:00:00"/>
    <n v="1750000"/>
    <s v="CONDUCTOR"/>
    <s v="LOCAL"/>
    <s v="ACTIVO"/>
    <d v="2018-03-17T00:00:00"/>
    <d v="2025-03-15T00:00:00"/>
    <m/>
    <m/>
    <m/>
    <n v="422000"/>
    <m/>
    <s v="DIRECTO"/>
    <s v="RIESGO III"/>
    <s v="PROMODISTRITO - R3"/>
    <s v="R9 RECOLECCIÓN"/>
    <s v="TURNO #TD5 (18:00 - 02:00)"/>
    <m/>
    <s v="MUÑOZ MONROY LUIS FERNANDO"/>
    <d v="1975-04-16T00:00:00"/>
    <n v="49"/>
    <s v="M"/>
    <s v="BOGOTA, D.C."/>
    <n v="2"/>
    <s v="BACHILLER"/>
    <s v="UNIÓN LIBRE"/>
    <s v="DAVIVIENDA"/>
    <s v="AHO"/>
    <s v="007590455643"/>
    <s v="DURAN CASTELLANOS JUAN GUILLERMO"/>
    <m/>
    <s v="BOGOTA, D.C."/>
    <s v="BOGOTA, D.C."/>
    <s v="COLPENSIONES [25-14]"/>
    <s v="FONDO NACIONAL DEL AHORRO [15]"/>
    <s v="NUEVA EPS [EPS037]"/>
    <s v="COLSUBSIDIO [CCF22]"/>
    <s v="SURA [14-28]"/>
    <s v="NO"/>
    <m/>
    <m/>
    <m/>
    <s v="SIN NIVEL"/>
    <m/>
    <n v="3058149174"/>
    <s v="edwingregorio689@gmail.com"/>
    <m/>
    <m/>
    <s v="N.A"/>
    <s v="N.A"/>
    <s v="XL"/>
    <n v="40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2-02-09T00:00:00"/>
    <n v="7790"/>
    <n v="1033761898"/>
    <s v="MIRANDA FAJARDO HAROLD FERNEY"/>
    <x v="21"/>
    <s v="1033761898.jpg"/>
    <s v="O+"/>
    <n v="1952000"/>
    <d v="2024-02-01T00:00:00"/>
    <n v="1750000"/>
    <s v="CONDUCTOR"/>
    <s v="LOCAL"/>
    <s v="ACTIVO"/>
    <d v="2019-02-06T00:00:00"/>
    <d v="2025-02-05T00:00:00"/>
    <m/>
    <m/>
    <m/>
    <n v="422000"/>
    <m/>
    <s v="DIRECTO"/>
    <s v="RIESGO III"/>
    <s v="PROMODISTRITO - R3"/>
    <s v="R5 RECOLECCIÓN"/>
    <s v="TURNO #R1 (05:00 - 13:00)"/>
    <m/>
    <m/>
    <d v="1994-02-08T00:00:00"/>
    <n v="30"/>
    <s v="M"/>
    <s v="BOGOTA, D.C."/>
    <n v="2"/>
    <s v="BACHILLER"/>
    <s v="UNIÓN LIBRE"/>
    <s v="BANCOLOMBIA"/>
    <s v="AHO"/>
    <n v="69900001934"/>
    <s v="SANDOVAL GONZALEZ DANIEL"/>
    <s v="ABRIL CARRERO LUIS FRANCISCO"/>
    <s v="BOGOTA, D.C."/>
    <s v="BOGOTA, D.C."/>
    <s v="COLFONDOS [231001]"/>
    <s v="PORVENIR [230301]"/>
    <s v="SALUD TOTAL [EPS002]"/>
    <s v="COLSUBSIDIO [CCF22]"/>
    <s v="SURA [14-28]"/>
    <s v="NO"/>
    <m/>
    <m/>
    <m/>
    <s v="SIN NIVEL"/>
    <n v="2053482"/>
    <n v="3108829912"/>
    <s v="H.M.F94@HOTMAIL.COM"/>
    <m/>
    <m/>
    <s v="M"/>
    <n v="32"/>
    <s v="N.A"/>
    <n v="37"/>
    <s v="N.A"/>
    <s v="M"/>
    <s v="N.A"/>
    <s v="N.A"/>
    <m/>
    <m/>
    <m/>
    <m/>
    <m/>
    <s v="dcurrea"/>
    <s v="2019-02-07 16:21:58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3-04-25T00:00:00"/>
    <n v="24347"/>
    <n v="1049641603"/>
    <s v="AGUILAR QUIROGA DAVID  ALEJANDRO"/>
    <x v="21"/>
    <s v="1049641603.jpg"/>
    <s v="O+"/>
    <n v="1952000"/>
    <d v="2024-02-01T00:00:00"/>
    <n v="1750000"/>
    <s v="CONDUCTOR"/>
    <s v="LOCAL"/>
    <s v="ACTIVO"/>
    <d v="2024-02-01T00:00:00"/>
    <d v="2025-01-31T00:00:00"/>
    <m/>
    <m/>
    <m/>
    <n v="422000"/>
    <m/>
    <s v="DIRECTO"/>
    <s v="RIESGO III"/>
    <s v="PROMODISTRITO - R3"/>
    <s v="R7 RECOLECCIÓN"/>
    <s v="TURNO #TD5 (18:00 - 02:00)"/>
    <m/>
    <m/>
    <d v="1995-04-23T00:00:00"/>
    <n v="29"/>
    <s v="M"/>
    <s v="SIN CIUDAD"/>
    <s v="SIN ESTRATO"/>
    <s v="SIN NIVEL"/>
    <s v="SOLTERO"/>
    <s v="BANCOLOMBIA"/>
    <s v="AHO"/>
    <n v="26260969705"/>
    <s v="MUÑOZ AGUDELO PEDRO HARVE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3227453445"/>
    <n v="3114589387"/>
    <s v="DAVID.ALEJO.23@HOTMAIL.COM"/>
    <m/>
    <m/>
    <s v="N.A"/>
    <s v="N.A"/>
    <s v="L"/>
    <n v="40"/>
    <n v="40"/>
    <s v="L"/>
    <s v="N.A"/>
    <s v="N.A"/>
    <m/>
    <m/>
    <m/>
    <m/>
    <m/>
    <s v="jrodriguez"/>
    <s v="2024-02-01 16:06:47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6-06-06T00:00:00"/>
    <n v="24387"/>
    <n v="79445663"/>
    <s v="RINCON ESTUPIÑAN CARLOS AUGUSTO"/>
    <x v="45"/>
    <s v="79445663.jpg"/>
    <s v="B+"/>
    <n v="1300000"/>
    <m/>
    <m/>
    <s v="CONDUCTOR ADMINISTRATIVO"/>
    <s v="LOCAL"/>
    <s v="ACTIVO"/>
    <d v="2024-02-05T00:00:00"/>
    <d v="2024-08-04T00:00:00"/>
    <m/>
    <m/>
    <m/>
    <n v="246000"/>
    <m/>
    <s v="DIRECTO"/>
    <s v="RIESGO III"/>
    <s v="PROMODISTRITO - R3"/>
    <s v="R14 RECOLECCIÓN"/>
    <s v="TURNO #2 (14:00 - 22:00)"/>
    <m/>
    <m/>
    <d v="1968-04-20T00:00:00"/>
    <n v="56"/>
    <s v="M"/>
    <s v="BOGOTA, D.C."/>
    <n v="3"/>
    <s v="BACHILLER"/>
    <s v="SOLTERO"/>
    <s v="BANCOLOMBIA"/>
    <s v="AHO"/>
    <n v="40244790145"/>
    <s v="MUÑOZ MONROY LUIS FERNANDO"/>
    <s v="RODRIGUEZ SIERRA ADISON ANTONIO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043363227"/>
    <n v="3043363227"/>
    <s v="calinrincon1968@gmail.com"/>
    <m/>
    <m/>
    <s v="XL"/>
    <n v="40"/>
    <s v="N.A"/>
    <n v="42"/>
    <s v="N.A"/>
    <s v="XL"/>
    <s v="N.A"/>
    <s v="N.A"/>
    <m/>
    <m/>
    <m/>
    <m/>
    <m/>
    <s v="jrodriguez"/>
    <s v="2024-02-06 16:04:34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4-07-03T00:00:00"/>
    <n v="2052"/>
    <n v="79381903"/>
    <s v="REY CAÑON ARMANDO"/>
    <x v="109"/>
    <s v="79381903.jpg"/>
    <s v="O+"/>
    <n v="2345000"/>
    <d v="2024-02-01T00:00:00"/>
    <n v="2103000"/>
    <s v="CONDUCTOR INSTRUCTOR"/>
    <s v="LOCAL"/>
    <s v="ACTIVO"/>
    <d v="2018-01-30T00:00:00"/>
    <d v="2025-01-29T00:00:00"/>
    <m/>
    <m/>
    <m/>
    <n v="559000"/>
    <m/>
    <s v="DIRECTO"/>
    <s v="RIESGO III"/>
    <s v="PROMODISTRITO - R3"/>
    <s v="GUARDIA [PROMODISTRITO]"/>
    <s v="TURNO #R1 (05:00 - 13:00)"/>
    <m/>
    <s v="HURTADO PALENCIA ALMEIRO"/>
    <d v="1966-05-15T00:00:00"/>
    <n v="58"/>
    <s v="M"/>
    <s v="BOGOTA, D.C."/>
    <n v="3"/>
    <s v="TÉCNICO"/>
    <s v="DIVORCIADO"/>
    <s v="DAVIVIENDA"/>
    <s v="AHO"/>
    <s v="0550482300022878"/>
    <s v="IBARRA DUARTE MARITZA"/>
    <m/>
    <s v="BOGOTA, D.C."/>
    <s v="BOGOTA, D.C."/>
    <s v="COLFONDOS [231001]"/>
    <s v="COLFONDOS [231001]"/>
    <s v="SANITAS [EPS005]"/>
    <s v="COLSUBSIDIO [CCF22]"/>
    <s v="SURA [14-28]"/>
    <s v="NO"/>
    <m/>
    <m/>
    <m/>
    <s v="SIN NIVEL"/>
    <n v="4732516"/>
    <n v="3214354010"/>
    <s v="arcan066@hotmail.com"/>
    <m/>
    <m/>
    <s v="N.A"/>
    <s v="N.A"/>
    <s v="L"/>
    <n v="35"/>
    <n v="35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01-09-07T00:00:00"/>
    <n v="1795"/>
    <n v="7011475"/>
    <s v="PINZON GONZALEZ JOSE FERNEY"/>
    <x v="119"/>
    <s v="7011475.jpg"/>
    <s v="O+"/>
    <n v="1648000"/>
    <d v="2024-02-01T00:00:00"/>
    <n v="1478000"/>
    <s v="CONDUCTOR MINICARGADOR"/>
    <s v="LOCAL"/>
    <s v="ACTIVO"/>
    <d v="2018-03-27T00:00:00"/>
    <d v="2025-03-25T00:00:00"/>
    <m/>
    <m/>
    <m/>
    <n v="370000"/>
    <m/>
    <s v="DIRECTO"/>
    <s v="RIESGO III"/>
    <s v="PROMODISTRITO - R3"/>
    <s v="I2 RECOLECCIÓN"/>
    <s v="TURNO #3 (22:00 - 06:00)"/>
    <m/>
    <m/>
    <d v="1983-01-08T00:00:00"/>
    <n v="41"/>
    <s v="M"/>
    <s v="BUENAVISTA"/>
    <n v="1"/>
    <s v="PRIMARIA"/>
    <s v="UNIÓN LIBRE"/>
    <s v="BANCOLOMBIA"/>
    <s v="AHO"/>
    <n v="69800001426"/>
    <s v="MEJIA PLATA PABLO ALBERT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0"/>
    <n v="3138259769"/>
    <s v="FERNEY1564@GMAIL.COM"/>
    <m/>
    <m/>
    <s v="N.A"/>
    <s v="N.A"/>
    <s v="M"/>
    <n v="39"/>
    <n v="39"/>
    <s v="M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85-10-11T00:00:00"/>
    <n v="24822"/>
    <n v="79423871"/>
    <s v="GUTIERREZ IBAGUE LUIS  ENRIQUE"/>
    <x v="119"/>
    <s v="79423871.jpg"/>
    <s v="A+"/>
    <n v="1648000"/>
    <m/>
    <m/>
    <s v="CONDUCTOR MINICARGADOR"/>
    <s v="LOCAL"/>
    <s v="ACTIVO"/>
    <d v="2024-03-11T00:00:00"/>
    <d v="2024-09-10T00:00:00"/>
    <m/>
    <m/>
    <m/>
    <n v="370000"/>
    <m/>
    <s v="DIRECTO"/>
    <s v="RIESGO III"/>
    <s v="PROMODISTRITO - R3"/>
    <s v="I1 RECOLECCIÓN"/>
    <s v="TURNO #R1 (05:00 - 13:00)"/>
    <m/>
    <m/>
    <d v="1967-05-15T00:00:00"/>
    <n v="57"/>
    <s v="M"/>
    <s v="BOGOTA, D.C."/>
    <n v="1"/>
    <s v="BACHILLER"/>
    <s v="UNIÓN LIBRE"/>
    <s v="BANCOLOMBIA"/>
    <s v="AHO"/>
    <n v="69900008344"/>
    <s v="CHACON SANABRIA GEISON JAIR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3023769818"/>
    <n v="3023769818"/>
    <s v="luisenriquegutierrez157@gmail.com"/>
    <m/>
    <m/>
    <s v="M"/>
    <n v="32"/>
    <s v="N.A"/>
    <n v="40"/>
    <n v="40"/>
    <s v="M"/>
    <s v="N.A"/>
    <s v="N.A"/>
    <m/>
    <m/>
    <m/>
    <m/>
    <m/>
    <s v="jrodriguez"/>
    <s v="2024-03-12 16:17:19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2012-06-12T00:00:00"/>
    <n v="10201"/>
    <n v="1030641218"/>
    <s v="CONTRERAS RODRIGUEZ ANDRES FABIAN"/>
    <x v="119"/>
    <s v="1030641218.jpg"/>
    <s v="O+"/>
    <n v="1648000"/>
    <d v="2024-02-01T00:00:00"/>
    <n v="1478000"/>
    <s v="CONDUCTOR MINICARGADOR"/>
    <s v="LOCAL"/>
    <s v="ACTIVO"/>
    <d v="2019-05-21T00:00:00"/>
    <d v="2025-05-20T00:00:00"/>
    <m/>
    <m/>
    <m/>
    <n v="370000"/>
    <m/>
    <s v="DIRECTO"/>
    <s v="RIESGO III"/>
    <s v="PROMODISTRITO - R3"/>
    <s v="I1 RECOLECCIÓN"/>
    <s v="TURNO #R1 (05:00 - 13:00)"/>
    <m/>
    <m/>
    <d v="1994-06-10T00:00:00"/>
    <n v="30"/>
    <s v="M"/>
    <s v="BOGOTA, D.C."/>
    <n v="2"/>
    <s v="BACHILLER"/>
    <s v="UNIÓN LIBRE"/>
    <s v="BANCOLOMBIA"/>
    <s v="AHO"/>
    <n v="69827805360"/>
    <s v="CHACON SANABRIA GEISON JAIR"/>
    <s v="FORERO HERRERA EDWIN FABIAN"/>
    <s v="BOGOTA, D.C."/>
    <s v="BOGOTA, D.C."/>
    <s v="PORVENIR [230301]"/>
    <s v="PORVENIR [230301]"/>
    <s v="SALUD TOTAL [EPS002]"/>
    <s v="COLSUBSIDIO [CCF22]"/>
    <s v="SURA [14-28]"/>
    <s v="NO"/>
    <m/>
    <m/>
    <m/>
    <s v="SIN NIVEL"/>
    <n v="3118547161"/>
    <n v="3118547161"/>
    <s v="andres230517copo@gmail.com"/>
    <m/>
    <m/>
    <s v="M"/>
    <n v="38"/>
    <s v="M"/>
    <n v="40"/>
    <n v="40"/>
    <s v="M"/>
    <s v="N.A"/>
    <s v="N.A"/>
    <m/>
    <m/>
    <m/>
    <m/>
    <m/>
    <s v="yalbarracin"/>
    <s v="2019-05-20 15:29:16"/>
    <s v="VELEZ CABRERA KATERINE MILENA"/>
    <s v="SANDOVAL RIVERA ORLANDO"/>
    <m/>
    <m/>
    <m/>
    <m/>
  </r>
  <r>
    <x v="4"/>
    <x v="6"/>
    <n v="32231"/>
    <s v="PROCESO OPERATIVO DE TRANSPORTE"/>
    <m/>
    <s v="CONTRATACIÓN DIRECTA"/>
    <s v="TERMINO FIJO"/>
    <s v="CEDULA DE CIUDADANIA"/>
    <d v="1998-07-07T00:00:00"/>
    <n v="373"/>
    <n v="79976243"/>
    <s v="RAMIREZ CALDERON JOSE NELSON"/>
    <x v="119"/>
    <s v="79976243.jpg"/>
    <s v="O+"/>
    <n v="1648000"/>
    <d v="2024-02-01T00:00:00"/>
    <n v="1478000"/>
    <s v="CONDUCTOR MINICARGADOR"/>
    <s v="LOCAL"/>
    <s v="ACTIVO"/>
    <d v="2018-02-12T00:00:00"/>
    <d v="2025-02-11T00:00:00"/>
    <m/>
    <m/>
    <m/>
    <n v="370000"/>
    <m/>
    <s v="DIRECTO"/>
    <s v="RIESGO III"/>
    <s v="PROMODISTRITO - R3"/>
    <s v="I2 RECOLECCIÓN"/>
    <s v="TURNO #3 (22:00 - 06:00)"/>
    <m/>
    <m/>
    <d v="1980-04-09T00:00:00"/>
    <n v="44"/>
    <s v="M"/>
    <s v="BOGOTA, D.C."/>
    <n v="2"/>
    <s v="BACHILLER"/>
    <s v="SOLTERO"/>
    <s v="DAVIVIENDA"/>
    <s v="AHO"/>
    <s v="0550482300023157"/>
    <s v="MEJIA PLATA PABLO ALBERTO"/>
    <m/>
    <s v="BOGOTA, D.C."/>
    <s v="BOGOTA, D.C."/>
    <s v="COLPENSIONES [25-14]"/>
    <s v="PORVENIR [230301]"/>
    <s v="COMPENSAR [EPS008]"/>
    <s v="COLSUBSIDIO [CCF22]"/>
    <s v="SURA [14-28]"/>
    <s v="NO"/>
    <m/>
    <m/>
    <m/>
    <s v="SIN NIVEL"/>
    <n v="0"/>
    <n v="3209511617"/>
    <s v="CALDERONRAMIREZNELSON.1980@HOTMAIL.COM"/>
    <m/>
    <m/>
    <s v="N.A"/>
    <s v="N.A"/>
    <s v="XL"/>
    <n v="40"/>
    <n v="40"/>
    <s v="XL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FIJO"/>
    <s v="CEDULA DE CIUDADANIA"/>
    <d v="2012-10-30T00:00:00"/>
    <n v="16442"/>
    <n v="1030646554"/>
    <s v="SANCHEZ HERMOSO JONATHAN ALEXANDER"/>
    <x v="237"/>
    <s v="1030646554.jpg"/>
    <s v="O+"/>
    <n v="2875000"/>
    <d v="2024-02-01T00:00:00"/>
    <n v="2631000"/>
    <s v="ANALISTA DE DESARROLLO_"/>
    <s v="NACIONAL"/>
    <s v="ACTIVO"/>
    <d v="2021-10-22T00:00:00"/>
    <d v="2024-10-21T00:00:00"/>
    <m/>
    <m/>
    <m/>
    <m/>
    <m/>
    <s v="DIRECTO"/>
    <s v="RIESGO III"/>
    <s v="PROMODISTRITO - R3"/>
    <s v="ADMINISTRATIVOS PROMODISTRITO"/>
    <s v="TURNO ADMINISTRATIVO PROMODISTRITO (07:30 - 17:30)"/>
    <m/>
    <m/>
    <d v="1994-10-19T00:00:00"/>
    <n v="29"/>
    <s v="M"/>
    <s v="BOGOTA, D.C."/>
    <n v="2"/>
    <s v="BACHILLER"/>
    <s v="SOLTERO"/>
    <s v="BANCOLOMBIA"/>
    <s v="AHO"/>
    <n v="65212059328"/>
    <s v="ACOSTA GUZMAN DANY ESTEBAN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0"/>
    <n v="3203882926"/>
    <s v="alexandersann@hotmail.com"/>
    <m/>
    <m/>
    <s v="L"/>
    <n v="34"/>
    <s v="N.A"/>
    <n v="42"/>
    <n v="42"/>
    <s v="N.A"/>
    <s v="N.A"/>
    <s v="N.A"/>
    <m/>
    <m/>
    <m/>
    <m/>
    <m/>
    <s v="mrubiano"/>
    <s v="2021-10-22 10:51:40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FIJO"/>
    <s v="CEDULA DE CIUDADANIA"/>
    <d v="2009-10-01T00:00:00"/>
    <n v="23636"/>
    <n v="1031134277"/>
    <s v="RODRIGUEZ BLANCO MONICA PAHOLA"/>
    <x v="238"/>
    <s v="1031134277.jpg"/>
    <s v="O+"/>
    <n v="1731000"/>
    <d v="2024-02-01T00:00:00"/>
    <n v="1584000"/>
    <s v="AUXILIAR DE ARCHIVO_"/>
    <s v="NACIONAL"/>
    <s v="ACTIVO"/>
    <d v="2023-11-20T00:00:00"/>
    <d v="2024-11-19T00:00:00"/>
    <m/>
    <m/>
    <m/>
    <m/>
    <m/>
    <s v="DIRECTO"/>
    <s v="RIESGO I"/>
    <s v="PROMODISTRITO - R1"/>
    <s v="ADMINISTRATIVOS PROMODISTRITO"/>
    <s v="TURNO ADMINISTRATIVO PROMODISTRITO (07:30 - 17:30)"/>
    <m/>
    <m/>
    <d v="1991-04-07T00:00:00"/>
    <n v="33"/>
    <s v="F"/>
    <s v="BOGOTA, D.C."/>
    <n v="2"/>
    <s v="TÉCNICO"/>
    <s v="UNIÓN LIBRE"/>
    <s v="DAVIVIENDA"/>
    <s v="AHO"/>
    <n v="488428428400"/>
    <s v="RAMOS GUZMAN ALFREDO JOSE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06498235"/>
    <n v="3106498235"/>
    <s v="moni.rodriguez0407@hotmail.com"/>
    <m/>
    <m/>
    <s v="N.A"/>
    <s v="N.A"/>
    <s v="N.A"/>
    <s v="N.A"/>
    <s v="N.A"/>
    <s v="N.A"/>
    <s v="N.A"/>
    <s v="N.A"/>
    <m/>
    <m/>
    <m/>
    <m/>
    <m/>
    <s v="jrodriguez"/>
    <s v="2023-11-20 14:59:17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FIJO"/>
    <s v="CEDULA DE CIUDADANIA"/>
    <d v="2018-01-22T00:00:00"/>
    <n v="21377"/>
    <n v="1192788713"/>
    <s v="AVILA CASTRO ALVARO DAVID"/>
    <x v="122"/>
    <s v="1192788713.jpg"/>
    <s v="O+"/>
    <n v="4326000"/>
    <d v="2024-02-01T00:00:00"/>
    <n v="3959000"/>
    <s v="DESARROLLADOR JUNIOR"/>
    <s v="NACIONAL"/>
    <s v="ACTIVO"/>
    <d v="2023-03-21T00:00:00"/>
    <d v="2024-09-20T00:00:00"/>
    <m/>
    <m/>
    <m/>
    <m/>
    <m/>
    <s v="DIRECTO"/>
    <s v="RIESGO I"/>
    <s v="PROMODISTRITO - R1"/>
    <s v="ADMINISTRATIVOS PROMODISTRITO"/>
    <s v="TURNO ADMINISTRATIVO PROMODISTRITO (07:30 - 17:30)"/>
    <m/>
    <m/>
    <d v="2000-01-22T00:00:00"/>
    <n v="24"/>
    <s v="M"/>
    <s v="BOGOTA, D.C."/>
    <n v="3"/>
    <s v="BACHILLER"/>
    <s v="SOLTERO"/>
    <s v="DAVIVIENDA"/>
    <s v="AHO"/>
    <n v="488431280335"/>
    <s v="MARTINEZ CORTES JOHN FREDY"/>
    <m/>
    <s v="BOGOTA, D.C."/>
    <s v="BOGOTA, D.C."/>
    <s v="PORVENIR [230301]"/>
    <s v="PORVENIR [230301]"/>
    <s v="COMPENSAR [EPS008]"/>
    <s v="COLSUBSIDIO [CCF22]"/>
    <s v="SURA [14-28]"/>
    <s v="NO"/>
    <m/>
    <m/>
    <m/>
    <s v="SIN NIVEL"/>
    <n v="3212892330"/>
    <n v="3212892330"/>
    <s v="david.avila@hotmail.com"/>
    <m/>
    <m/>
    <s v="N.A"/>
    <s v="N.A"/>
    <s v="N.A"/>
    <s v="N.A"/>
    <s v="N.A"/>
    <s v="N.A"/>
    <s v="N.A"/>
    <s v="N.A"/>
    <m/>
    <m/>
    <m/>
    <m/>
    <m/>
    <s v="cgarrido"/>
    <s v="2023-03-21 10:30:48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INDEFINIDO"/>
    <s v="CEDULA DE CIUDADANIA"/>
    <d v="1999-04-06T00:00:00"/>
    <n v="90"/>
    <n v="80013592"/>
    <s v="RAMOS GUZMAN ALFREDO JOSE"/>
    <x v="239"/>
    <s v="80013592.jpg"/>
    <s v="O+"/>
    <n v="26108000"/>
    <d v="2024-02-01T00:00:00"/>
    <n v="23891000"/>
    <s v="GERENTE  CORPORATIVO DE TI"/>
    <s v="NACIONAL"/>
    <s v="ACTIVO"/>
    <d v="2018-02-12T00:00:00"/>
    <m/>
    <m/>
    <m/>
    <m/>
    <m/>
    <n v="5655000"/>
    <s v="DIRECTO"/>
    <s v="RIESGO III"/>
    <s v="PROMODISTRITO - R3"/>
    <s v="ADMINISTRATIVOS PROMODISTRITO"/>
    <s v="TURNO ADMINISTRATIVO PROMODISTRITO (07:30 - 17:30)"/>
    <m/>
    <m/>
    <d v="1981-03-31T00:00:00"/>
    <n v="43"/>
    <s v="M"/>
    <s v="BOGOTA, D.C."/>
    <n v="4"/>
    <s v="ESPECIALISTA"/>
    <s v="CASADO"/>
    <s v="BANCO DE BOGOTÁ"/>
    <s v="AHO"/>
    <s v="018118117"/>
    <s v="TASCON CARDENAS CLAUDIA FELISA"/>
    <m/>
    <s v="BOGOTA, D.C."/>
    <s v="BOGOTA, D.C."/>
    <s v="PORVENIR [230301]"/>
    <s v="FONDO DE CESANTIAS- (SIN FC) [0]"/>
    <s v="COMPENSAR [EPS008]"/>
    <s v="COLSUBSIDIO [CCF22]"/>
    <s v="SURA [14-28]"/>
    <s v="NO"/>
    <m/>
    <m/>
    <m/>
    <s v="SIN NIVEL"/>
    <n v="6013230231"/>
    <n v="3124208999"/>
    <s v="ALFREDO.RAMOS@ASEOREGIONAL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FIJO"/>
    <s v="CEDULA DE CIUDADANIA"/>
    <d v="2020-06-27T00:00:00"/>
    <n v="16487"/>
    <n v="1003494860"/>
    <s v="OSPINA FANDIÑO OSCAR FABIAN"/>
    <x v="124"/>
    <s v="1003494860.jpg"/>
    <s v="A+"/>
    <n v="4975000"/>
    <d v="2024-06-01T00:00:00"/>
    <n v="4326000"/>
    <s v="INGENIERO DE DESAROLLO"/>
    <s v="NACIONAL"/>
    <s v="ACTIVO"/>
    <d v="2021-11-05T00:00:00"/>
    <d v="2024-11-04T00:00:00"/>
    <m/>
    <m/>
    <m/>
    <m/>
    <m/>
    <s v="DIRECTO"/>
    <s v="RIESGO I"/>
    <s v="PROMODISTRITO - R1"/>
    <s v="ADMINISTRATIVOS PROMODISTRITO"/>
    <s v="TURNO ADMINISTRATIVO PROMODISTRITO (07:30 - 17:30)"/>
    <m/>
    <m/>
    <d v="2002-03-11T00:00:00"/>
    <n v="22"/>
    <s v="M"/>
    <s v="SAN ANTONIO DEL TEQUENDAMA"/>
    <n v="2"/>
    <s v="TECNÓLOGO"/>
    <s v="SOLTERO"/>
    <s v="BANCOLOMBIA"/>
    <s v="AHO"/>
    <n v="69900002125"/>
    <s v="ACOSTA GUZMAN DANY ESTEBAN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124604583"/>
    <n v="3124604583"/>
    <s v="OSPINAOSCAR93@GMAIL.COM"/>
    <m/>
    <m/>
    <s v="L"/>
    <n v="34"/>
    <s v="N.A"/>
    <s v="N.A"/>
    <n v="42"/>
    <s v="N.A"/>
    <s v="N.A"/>
    <s v="N.A"/>
    <m/>
    <m/>
    <m/>
    <m/>
    <m/>
    <s v="jrodriguez"/>
    <s v="2021-11-05 08:28:35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INDEFINIDO"/>
    <s v="CEDULA DE CIUDADANIA"/>
    <d v="2014-03-25T00:00:00"/>
    <n v="23834"/>
    <n v="1055228734"/>
    <s v="RODRIGUEZ GUTIERREZ VICTOR HUGO"/>
    <x v="124"/>
    <s v="1055228734.jpg"/>
    <s v="O+"/>
    <n v="5562000"/>
    <d v="2024-02-01T00:00:00"/>
    <n v="5090000"/>
    <s v="INGENIERO DE DESAROLLO"/>
    <s v="NACIONAL"/>
    <s v="ACTIVO"/>
    <d v="2023-12-04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6-03-20T00:00:00"/>
    <n v="28"/>
    <s v="M"/>
    <s v="BOGOTA, D.C."/>
    <n v="2"/>
    <s v="UNIVERSITARIO"/>
    <s v="SOLTERO"/>
    <s v="BANCOLOMBIA"/>
    <s v="AHO"/>
    <n v="15400000264"/>
    <s v="ACOSTA GUZMAN DANY ESTEBAN"/>
    <m/>
    <s v="BOGOTA, D.C."/>
    <s v="BOGOTA, D.C."/>
    <s v="PORVENIR [230301]"/>
    <s v="PORVENIR [230301]"/>
    <s v="FAMISANAR [EPS017]"/>
    <s v="COLSUBSIDIO [CCF22]"/>
    <s v="SURA [14-28]"/>
    <s v="NO"/>
    <m/>
    <m/>
    <m/>
    <s v="SIN NIVEL"/>
    <n v="3125436271"/>
    <n v="3125436271"/>
    <s v="victorhugorodriguez266@gmail.com"/>
    <m/>
    <m/>
    <s v="N.A"/>
    <s v="N.A"/>
    <s v="N.A"/>
    <s v="N.A"/>
    <s v="N.A"/>
    <s v="N.A"/>
    <s v="N.A"/>
    <s v="N.A"/>
    <m/>
    <m/>
    <m/>
    <m/>
    <m/>
    <s v="jrodriguez"/>
    <s v="2023-12-06 07:55:05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FIJO"/>
    <s v="CEDULA DE CIUDADANIA"/>
    <d v="2010-03-04T00:00:00"/>
    <n v="10891"/>
    <n v="1019068468"/>
    <s v="ACOSTA GUZMAN DANY ESTEBAN"/>
    <x v="125"/>
    <s v="1019068468.jpg"/>
    <s v="O+"/>
    <n v="7363000"/>
    <d v="2024-02-01T00:00:00"/>
    <n v="6738000"/>
    <s v="INGENIERO DE DESARROLLO SENIOR"/>
    <s v="NACIONAL"/>
    <s v="ACTIVO"/>
    <d v="2019-08-01T00:00:00"/>
    <d v="2025-07-31T00:00:00"/>
    <m/>
    <m/>
    <m/>
    <m/>
    <m/>
    <s v="DIRECTO"/>
    <s v="RIESGO I"/>
    <s v="PROMODISTRITO - R1"/>
    <s v="ADMINISTRATIVOS PROMODISTRITO"/>
    <s v="TURNO ADMINISTRATIVO PROMODISTRITO (07:30 - 17:30)"/>
    <m/>
    <m/>
    <d v="1992-02-25T00:00:00"/>
    <n v="32"/>
    <s v="M"/>
    <s v="BOGOTA, D.C."/>
    <n v="3"/>
    <s v="UNIVERSITARIO"/>
    <s v="SOLTERO"/>
    <s v="BANCOLOMBIA"/>
    <s v="AHO"/>
    <n v="69900001939"/>
    <s v="MARTINEZ CORTES JOHN FREDY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4033258"/>
    <n v="3008307635"/>
    <s v="DEACOSTAG@GMAIL.COM"/>
    <s v="ADICIONAL AL  BÁSICO TIENE AUXILIO DE VIVIENDA POR VALOR DE $1.218.000"/>
    <m/>
    <s v="N.A"/>
    <s v="N.A"/>
    <s v="N.A"/>
    <s v="N.A"/>
    <s v="N.A"/>
    <s v="N.A"/>
    <s v="N.A"/>
    <s v="N.A"/>
    <m/>
    <m/>
    <m/>
    <m/>
    <m/>
    <s v="jrodriguez"/>
    <s v="2019-08-02 17:13:42"/>
    <s v="VELEZ CABRERA KATERINE MILENA"/>
    <s v="SANDOVAL RIVERA ORLANDO"/>
    <m/>
    <m/>
    <m/>
    <m/>
  </r>
  <r>
    <x v="4"/>
    <x v="15"/>
    <n v="100201"/>
    <s v="GASTOS NACIONALES TECNOLOGIA INFORMATICA"/>
    <m/>
    <s v="CONTRATACIÓN DIRECTA"/>
    <s v="TERMINO INDEFINIDO"/>
    <s v="CEDULA DE CIUDADANIA"/>
    <d v="2008-04-24T00:00:00"/>
    <n v="16488"/>
    <n v="1077969647"/>
    <s v="HERRERA FIERRO MERYI JANETH"/>
    <x v="240"/>
    <s v="1077969647.jpg"/>
    <s v="O+"/>
    <n v="4944000"/>
    <d v="2024-02-01T00:00:00"/>
    <n v="4524000"/>
    <s v="INGENIERO TESTER DESARROLLO"/>
    <s v="NACIONAL"/>
    <s v="ACTIVO"/>
    <d v="2021-11-05T00:00:00"/>
    <m/>
    <m/>
    <m/>
    <m/>
    <m/>
    <m/>
    <s v="DIRECTO"/>
    <s v="RIESGO I"/>
    <s v="PROMODISTRITO - R1"/>
    <s v="ADMINISTRATIVOS PROMODISTRITO"/>
    <s v="TURNO ADMINISTRATIVO PROMODISTRITO (07:30 - 17:30)"/>
    <m/>
    <m/>
    <d v="1990-04-01T00:00:00"/>
    <n v="34"/>
    <s v="F"/>
    <s v="GUADUAS"/>
    <n v="3"/>
    <s v="UNIVERSITARIO"/>
    <s v="SOLTERO"/>
    <s v="BANCOLOMBIA"/>
    <s v="AHO"/>
    <s v="03300037134"/>
    <s v="MARTINEZ CORTES JOHN FREDY"/>
    <m/>
    <s v="BOGOTA, D.C."/>
    <s v="BOGOTA, D.C."/>
    <s v="PROTECCIÓN [230201]"/>
    <s v="FONDO NACIONAL DEL AHORRO [15]"/>
    <s v="FAMISANAR [EPS017]"/>
    <s v="COLSUBSIDIO [CCF22]"/>
    <s v="SURA [14-28]"/>
    <s v="NO"/>
    <m/>
    <m/>
    <m/>
    <s v="SIN NIVEL"/>
    <n v="3124050391"/>
    <n v="3124050391"/>
    <s v="merchiher90@hotmail.com"/>
    <m/>
    <m/>
    <s v="N.A"/>
    <s v="N.A"/>
    <s v="N.A"/>
    <s v="N.A"/>
    <s v="N.A"/>
    <s v="N.A"/>
    <s v="N.A"/>
    <s v="N.A"/>
    <m/>
    <m/>
    <m/>
    <m/>
    <m/>
    <s v="jrodriguez"/>
    <s v="2021-11-05 08:31:27"/>
    <s v="VELEZ CABRERA KATERINE MILENA"/>
    <s v="SANDOVAL RIVERA ORLANDO"/>
    <m/>
    <m/>
    <m/>
    <m/>
  </r>
  <r>
    <x v="4"/>
    <x v="15"/>
    <n v="100101"/>
    <s v="TECNOLOGIA INFORMATICA"/>
    <m/>
    <s v="CONTRATACIÓN DIRECTA"/>
    <s v="TERMINO FIJO"/>
    <s v="CEDULA DE CIUDADANIA"/>
    <d v="2012-10-23T00:00:00"/>
    <n v="14967"/>
    <n v="1016070292"/>
    <s v="GALEANO DUEÑAS GIOVANNY ALBERTO"/>
    <x v="127"/>
    <s v="1016070292.jpg"/>
    <s v="O+"/>
    <n v="2875000"/>
    <d v="2024-02-01T00:00:00"/>
    <n v="2631000"/>
    <s v="ANALISTA DE INFRAESTRUCTURA"/>
    <s v="LOCAL"/>
    <s v="ACTIVO"/>
    <d v="2021-03-18T00:00:00"/>
    <d v="2025-03-17T00:00:00"/>
    <m/>
    <m/>
    <m/>
    <m/>
    <m/>
    <s v="DIRECTO"/>
    <s v="RIESGO I"/>
    <s v="PROMODISTRITO - R1"/>
    <s v="ADMINISTRATIVOS PROMODISTRITO"/>
    <s v="TURNO ADMINISTRATIVO PROMODISTRITO (07:30 - 17:30)"/>
    <m/>
    <m/>
    <d v="1994-09-16T00:00:00"/>
    <n v="29"/>
    <s v="M"/>
    <s v="BOGOTA, D.C."/>
    <n v="3"/>
    <s v="UNIVERSITARIO"/>
    <s v="SOLTERO"/>
    <s v="BANCOLOMBIA"/>
    <s v="AHO"/>
    <n v="66264814562"/>
    <s v="PINTO BARRETO MARIO ALBERTO"/>
    <m/>
    <s v="BOGOTA, D.C."/>
    <s v="BOGOTA, D.C."/>
    <s v="PORVENIR [230301]"/>
    <s v="PORVENIR [230301]"/>
    <s v="SANITAS [EPS005]"/>
    <s v="COLSUBSIDIO [CCF22]"/>
    <s v="SURA [14-28]"/>
    <s v="NO"/>
    <m/>
    <m/>
    <m/>
    <s v="SIN NIVEL"/>
    <n v="0"/>
    <n v="3506626210"/>
    <s v="GIOVANNY.GALEANO@CUN.EDU.CO"/>
    <m/>
    <m/>
    <s v="N.A"/>
    <s v="N.A"/>
    <s v="N.A"/>
    <s v="N.A"/>
    <s v="N.A"/>
    <s v="N.A"/>
    <s v="N.A"/>
    <s v="N.A"/>
    <s v="LIQUIDACION CON PAGO EXITOSO"/>
    <n v="0"/>
    <d v="2021-03-31T00:00:00"/>
    <m/>
    <m/>
    <s v="jrodriguez"/>
    <s v="2021-03-18 10:17:07"/>
    <s v="VELEZ CABRERA KATERINE MILENA"/>
    <s v="SANDOVAL RIVERA ORLANDO"/>
    <m/>
    <m/>
    <m/>
    <m/>
  </r>
  <r>
    <x v="4"/>
    <x v="15"/>
    <n v="100101"/>
    <s v="TECNOLOGIA INFORMATICA"/>
    <m/>
    <s v="CONTRATACIÓN DIRECTA"/>
    <s v="TERMINO FIJO"/>
    <s v="CEDULA DE CIUDADANIA"/>
    <d v="2018-04-16T00:00:00"/>
    <n v="17352"/>
    <n v="1003071648"/>
    <s v="BLANCO PEREIRA NICOLAS ANTONIO"/>
    <x v="128"/>
    <s v="1003071648.jpg"/>
    <s v="O+"/>
    <n v="1730000"/>
    <d v="2024-02-01T00:00:00"/>
    <n v="1583000"/>
    <s v="AUXILIAR DE INFRAESTRUCTURA"/>
    <s v="LOCAL"/>
    <s v="ACTIVO"/>
    <d v="2022-02-03T00:00:00"/>
    <d v="2025-02-02T00:00:00"/>
    <m/>
    <m/>
    <m/>
    <m/>
    <m/>
    <s v="DIRECTO"/>
    <s v="RIESGO I"/>
    <s v="PROMODISTRITO - R1"/>
    <s v="ADMINISTRATIVOS PROMODISTRITO"/>
    <s v="TURNO ADMINISTRATIVO PROMODISTRITO (07:30 - 17:30)"/>
    <m/>
    <m/>
    <d v="2000-04-12T00:00:00"/>
    <n v="24"/>
    <s v="M"/>
    <s v="LORICA"/>
    <n v="2"/>
    <s v="TECNÓLOGO"/>
    <s v="SOLTERO"/>
    <s v="BANCOLOMBIA"/>
    <s v="AHO"/>
    <n v="17423584581"/>
    <s v="GALEANO DUEÑAS GIOVANNY ALBERTO"/>
    <m/>
    <s v="BOGOTA, D.C."/>
    <s v="BOGOTA, D.C."/>
    <s v="PROTECCIÓN [230201]"/>
    <s v="PROTECCIÓN [230201]"/>
    <s v="FAMISANAR [EPS017]"/>
    <s v="COLSUBSIDIO [CCF22]"/>
    <s v="SURA [14-28]"/>
    <s v="NO"/>
    <m/>
    <m/>
    <m/>
    <s v="SIN NIVEL"/>
    <n v="3219514374"/>
    <n v="3219514374"/>
    <s v="NICOLASXM00@GMAIL.COM"/>
    <m/>
    <m/>
    <s v="S"/>
    <n v="28"/>
    <s v="N.A"/>
    <n v="37"/>
    <s v="N.A"/>
    <s v="N.A"/>
    <s v="N.A"/>
    <s v="N.A"/>
    <m/>
    <m/>
    <m/>
    <m/>
    <m/>
    <s v="jrodriguez"/>
    <s v="2022-02-04 15:20:45"/>
    <s v="VELEZ CABRERA KATERINE MILENA"/>
    <s v="SANDOVAL RIVERA ORLANDO"/>
    <m/>
    <m/>
    <m/>
    <m/>
  </r>
  <r>
    <x v="4"/>
    <x v="15"/>
    <n v="100101"/>
    <s v="TECNOLOGIA INFORMATICA"/>
    <m/>
    <s v="CONTRATACIÓN DIRECTA"/>
    <s v="TERMINO FIJO"/>
    <s v="CEDULA DE CIUDADANIA"/>
    <d v="1993-06-24T00:00:00"/>
    <n v="86"/>
    <n v="45753167"/>
    <s v="PUELLO BURGOS IRLING PATRICIA"/>
    <x v="241"/>
    <s v="45753167.jpg"/>
    <s v="O+"/>
    <n v="4944000"/>
    <d v="2024-02-01T00:00:00"/>
    <n v="4524000"/>
    <s v="COORDINADOR TI TECNOLOGIA"/>
    <s v="LOCAL"/>
    <s v="ACTIVO"/>
    <d v="2018-06-05T00:00:00"/>
    <d v="2025-06-04T00:00:00"/>
    <m/>
    <m/>
    <m/>
    <m/>
    <m/>
    <s v="DIRECTO"/>
    <s v="RIESGO I"/>
    <s v="PROMODISTRITO - R1"/>
    <s v="ADMINISTRATIVOS PROMODISTRITO"/>
    <s v="TURNO ADMINISTRATIVO PROMODISTRITO (07:30 - 17:30)"/>
    <m/>
    <m/>
    <d v="1974-05-06T00:00:00"/>
    <n v="50"/>
    <s v="F"/>
    <s v="CARTAGENA"/>
    <n v="3"/>
    <s v="UNIVERSITARIO"/>
    <s v="SOLTERO"/>
    <s v="BANCOLOMBIA"/>
    <s v="AHO"/>
    <n v="69900004262"/>
    <s v="PINTO BARRETO MARIO ALBERTO"/>
    <m/>
    <s v="BOGOTA, D.C."/>
    <s v="BOGOTA, D.C."/>
    <s v="COLPENSIONES [25-14]"/>
    <s v="FONDO NACIONAL DEL AHORRO [15]"/>
    <s v="COOSALUD [ESSC24]"/>
    <s v="COLSUBSIDIO [CCF22]"/>
    <s v="SURA [14-28]"/>
    <s v="NO"/>
    <m/>
    <m/>
    <m/>
    <s v="SIN NIVEL"/>
    <n v="3157928210"/>
    <n v="3157928210"/>
    <s v="IRLING.PUELLO@PROMOAMBIENTALDISTRITO.COM"/>
    <m/>
    <m/>
    <s v="N.A"/>
    <s v="N.A"/>
    <s v="N.A"/>
    <s v="N.A"/>
    <s v="N.A"/>
    <s v="N.A"/>
    <s v="N.A"/>
    <s v="N.A"/>
    <m/>
    <m/>
    <m/>
    <m/>
    <m/>
    <s v="INIT"/>
    <s v="2018-07-13 00:00:00"/>
    <s v="VELEZ CABRERA KATERINE MILENA"/>
    <s v="SANDOVAL RIVERA ORLANDO"/>
    <m/>
    <m/>
    <m/>
    <m/>
  </r>
  <r>
    <x v="5"/>
    <x v="8"/>
    <s v="040101"/>
    <s v="ADMINISTRACION"/>
    <s v="PROSERVIS"/>
    <s v="CONTRATACIÓN INDIRECTA"/>
    <s v="OBRA O LABOR CONTRATADA"/>
    <s v="CEDULA DE CIUDADANIA"/>
    <d v="2011-02-16T00:00:00"/>
    <n v="26143"/>
    <n v="1053824590"/>
    <s v="MERCHÁN BERMUDEZ ANGELA MARÍA"/>
    <x v="175"/>
    <s v="1053824590.jpeg"/>
    <s v="A+"/>
    <n v="3532000"/>
    <m/>
    <m/>
    <s v="PROFESIONAL EN MEJORAMIENTO AMBIENTAL"/>
    <s v="LOCAL"/>
    <s v="ACTIVO"/>
    <d v="2024-07-18T00:00:00"/>
    <m/>
    <m/>
    <m/>
    <m/>
    <m/>
    <m/>
    <s v="TEMPORAL"/>
    <s v="RIESGO III"/>
    <s v="PROMOVALLE PROSERVIS - R3"/>
    <s v="ADMINISTRATIVOS PROMOVALLE"/>
    <s v="TURNO ADMINISTRATIVO CALI (07:15 - 17:00)"/>
    <m/>
    <m/>
    <d v="1992-12-26T00:00:00"/>
    <n v="31"/>
    <s v="F"/>
    <s v="CALI"/>
    <n v="4"/>
    <s v="ESPECIALISTA"/>
    <s v="SOLTERO"/>
    <s v="BANCOLOMBIA"/>
    <s v="AHO"/>
    <n v="81274074230"/>
    <s v="MONTOYA DAZA PABLO ALEJANDRO"/>
    <m/>
    <s v="CALI"/>
    <s v="CALI"/>
    <s v="COLPENSIONES [25-14]"/>
    <s v="PROTECCIÓN [230201]"/>
    <s v="NUEVA EPS [EPS037]"/>
    <s v="COMFENALCO VALLE [CCF56]"/>
    <s v="POSITIVA [14-23]"/>
    <s v="NO"/>
    <m/>
    <m/>
    <m/>
    <s v="SIN NIVEL"/>
    <n v="3024253215"/>
    <n v="3024253215"/>
    <s v="ANGELAMARIAMB26@GMAIL.COM"/>
    <s v="REEMPLAZA A: CC 1053856048 FERNANDO PALACIOS VALOYES"/>
    <m/>
    <s v="N.A"/>
    <s v="N.A"/>
    <s v="N.A"/>
    <s v="N.A"/>
    <s v="N.A"/>
    <s v="N.A"/>
    <s v="N.A"/>
    <s v="N.A"/>
    <m/>
    <m/>
    <m/>
    <m/>
    <m/>
    <s v="n.marin"/>
    <s v="2024-07-19 16:19:48"/>
    <s v="GARCIA VELASCO NILSON ANDRES"/>
    <s v="FLOR GUERRERO DIANA"/>
    <m/>
    <m/>
    <m/>
    <m/>
  </r>
  <r>
    <x v="5"/>
    <x v="8"/>
    <s v="040101"/>
    <s v="ADMINISTRACION"/>
    <m/>
    <s v="CONTRATACIÓN DIRECTA"/>
    <s v="TERMINO FIJO"/>
    <s v="CEDULA DE CIUDADANIA"/>
    <d v="2016-06-17T00:00:00"/>
    <n v="16107"/>
    <n v="1144206358"/>
    <s v="AGUIRRE GARCIA LUZ ANGELA"/>
    <x v="47"/>
    <s v="1144206358.jpg"/>
    <s v="A+"/>
    <n v="1600000"/>
    <d v="2024-02-01T00:00:00"/>
    <n v="1464000"/>
    <s v="RECEPCIONISTA"/>
    <s v="LOCAL"/>
    <s v="ACTIVO"/>
    <d v="2021-09-09T00:00:00"/>
    <d v="2024-09-08T00:00:00"/>
    <m/>
    <m/>
    <m/>
    <m/>
    <m/>
    <s v="DIRECTO"/>
    <s v="RIESGO III"/>
    <s v="PROMOVALLE 100% - R3"/>
    <s v="ADMINISTRATIVOS PROMOVALLE"/>
    <s v="TURNO ADMINISTRATIVO CALI (07:15 - 17:00)"/>
    <m/>
    <m/>
    <d v="1998-04-23T00:00:00"/>
    <n v="26"/>
    <s v="F"/>
    <s v="TULUA"/>
    <n v="3"/>
    <s v="BACHILLER"/>
    <s v="SOLTERO"/>
    <s v="BANCOLOMBIA"/>
    <s v="AHO"/>
    <s v="06129003896"/>
    <s v="MONTOYA DAZA PABLO ALEJANDRO"/>
    <m/>
    <s v="CALI"/>
    <s v="CALI"/>
    <s v="COLPENSIONES [25-14]"/>
    <s v="PORVENIR [230301]"/>
    <s v="SURA [EPS010]"/>
    <s v="COMFANDI [CCF57]"/>
    <s v="SURA [14-28]"/>
    <s v="NO"/>
    <m/>
    <m/>
    <m/>
    <s v="SIN NIVEL"/>
    <n v="3234015892"/>
    <n v="3234015892"/>
    <s v="LUZANGELAAG2802@GMAIL.COM"/>
    <m/>
    <m/>
    <s v="S"/>
    <n v="10"/>
    <s v="N.A"/>
    <s v="N.A"/>
    <s v="N.A"/>
    <s v="N.A"/>
    <s v="N.A"/>
    <s v="N.A"/>
    <m/>
    <m/>
    <m/>
    <m/>
    <m/>
    <s v="agrajales"/>
    <s v="2021-09-13 07:46:29"/>
    <s v="ARIAS CEBALLOS JESSICA MARIA"/>
    <s v="JIMENEZ RAMIREZ ANGELA"/>
    <m/>
    <m/>
    <m/>
    <m/>
  </r>
  <r>
    <x v="5"/>
    <x v="11"/>
    <s v="090401"/>
    <s v="ALMACEN"/>
    <s v="OCUPAR TEMPORALES"/>
    <s v="CONTRATACIÓN INDIRECTA"/>
    <s v="OBRA O LABOR CONTRATADA"/>
    <s v="CEDULA DE CIUDADANIA"/>
    <d v="2016-02-22T00:00:00"/>
    <n v="25148"/>
    <n v="1151964757"/>
    <s v="GOMEZ FRANCO JONATHAN"/>
    <x v="49"/>
    <s v="1151964757.jpg"/>
    <s v="O+"/>
    <n v="1600000"/>
    <m/>
    <m/>
    <s v="AUXILIAR DE ALMACEN"/>
    <s v="LOCAL"/>
    <s v="ACTIVO"/>
    <d v="2024-04-10T00:00:00"/>
    <m/>
    <m/>
    <m/>
    <m/>
    <m/>
    <m/>
    <s v="TEMPORAL"/>
    <s v="RIESGO III"/>
    <s v="PROMOVALLE R3 OCUPAR"/>
    <s v="ADMINISTRATIVOS PROMOVALLE"/>
    <s v="TURNO ADMINISTRATIVO CALI (07:15 - 17:00)"/>
    <m/>
    <m/>
    <d v="1998-02-20T00:00:00"/>
    <n v="26"/>
    <s v="M"/>
    <s v="CALI"/>
    <n v="2"/>
    <s v="TÉCNICO"/>
    <s v="SOLTERO"/>
    <s v="BANCOLOMBIA"/>
    <s v="AHO"/>
    <n v="1151964757"/>
    <s v="MONTOYA CASTELLANOS FABIAN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45155744"/>
    <n v="3145155744"/>
    <s v="FRANCOGOMEZJHONATAN289@GMAIL.COM"/>
    <s v="REEMPLAZA A : CC 16929814 ALEXANDER VIDAL"/>
    <m/>
    <s v="L"/>
    <n v="34"/>
    <s v="N.A"/>
    <n v="41"/>
    <s v="N.A"/>
    <s v="N.A"/>
    <s v="N.A"/>
    <s v="L"/>
    <m/>
    <m/>
    <m/>
    <m/>
    <m/>
    <s v="jlucumi"/>
    <s v="2024-04-11 13:34:38"/>
    <s v="MENDEZ NIÑO MIGUEL ANTONIO"/>
    <s v="JIMENEZ RAMIREZ ANGELA"/>
    <m/>
    <m/>
    <m/>
    <m/>
  </r>
  <r>
    <x v="5"/>
    <x v="11"/>
    <s v="090401"/>
    <s v="ALMACEN"/>
    <s v="OCUPAR TEMPORALES"/>
    <s v="CONTRATACIÓN INDIRECTA"/>
    <s v="OBRA O LABOR CONTRATADA"/>
    <s v="CEDULA DE CIUDADANIA"/>
    <d v="2014-05-14T00:00:00"/>
    <n v="24859"/>
    <n v="1082693487"/>
    <s v="CAICEDO CAICEDO BREINER RUBEN"/>
    <x v="49"/>
    <s v="1082693487.jpeg"/>
    <s v="A+"/>
    <n v="1600000"/>
    <m/>
    <m/>
    <s v="AUXILIAR DE ALMACEN"/>
    <s v="LOCAL"/>
    <s v="ACTIVO"/>
    <d v="2024-03-12T00:00:00"/>
    <m/>
    <m/>
    <m/>
    <m/>
    <m/>
    <m/>
    <s v="TEMPORAL"/>
    <s v="RIESGO III"/>
    <s v="PROMOVALLE R3 OCUPAR"/>
    <s v="ADMINISTRATIVOS PROMOVALLE"/>
    <s v="TURNO ADMINISTRATIVO CALI (07:15 - 17:00)"/>
    <m/>
    <m/>
    <d v="1997-05-04T00:00:00"/>
    <n v="27"/>
    <s v="M"/>
    <s v="CALI"/>
    <n v="1"/>
    <s v="BACHILLER"/>
    <s v="SOLTERO"/>
    <s v="SIN CUENTA"/>
    <s v="AHO"/>
    <n v="1082693487"/>
    <s v="MONTOYA CASTELLANOS FABIAN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22078356"/>
    <n v="3122078356"/>
    <s v="BRCAICEDOC@GMAIL.COM"/>
    <s v="REEMPLAZA A: CC 1943095 LUIS MIGUEL HERNANDEZ SOLIS"/>
    <m/>
    <s v="XL"/>
    <n v="34"/>
    <s v="N.A"/>
    <n v="42"/>
    <s v="N.A"/>
    <s v="N.A"/>
    <s v="N.A"/>
    <s v="N.A"/>
    <m/>
    <m/>
    <m/>
    <m/>
    <m/>
    <s v="n.marin"/>
    <s v="2024-03-15 08:24:06"/>
    <s v="MENDEZ NIÑO MIGUEL ANTONIO"/>
    <s v="JIMENEZ RAMIREZ ANGELA"/>
    <m/>
    <m/>
    <m/>
    <m/>
  </r>
  <r>
    <x v="5"/>
    <x v="11"/>
    <s v="090601"/>
    <s v="GASTOS NACIONALES ALMACEN"/>
    <m/>
    <s v="CONTRATACIÓN DIRECTA"/>
    <s v="TERMINO INDEFINIDO"/>
    <s v="CEDULA DE CIUDADANIA"/>
    <d v="2000-01-20T00:00:00"/>
    <n v="24045"/>
    <n v="72271522"/>
    <s v="AMADOR ROSALES CARLOS ALBERTO"/>
    <x v="242"/>
    <s v="72271522.jpeg"/>
    <s v="A+"/>
    <n v="14000000"/>
    <m/>
    <m/>
    <s v="GERENTE NACIONAL DE ALMACENES"/>
    <s v="NACIONAL"/>
    <s v="ACTIVO"/>
    <d v="2024-01-03T00:00:00"/>
    <m/>
    <m/>
    <m/>
    <m/>
    <m/>
    <m/>
    <s v="DIRECTO"/>
    <s v="RIESGO III"/>
    <s v="PROMOVALLE 100% - R3"/>
    <s v="ADMINISTRATIVOS PROMOVALLE"/>
    <s v="TURNO ADMINISTRATIVO CALI (07:15 - 17:00)"/>
    <m/>
    <m/>
    <d v="1982-01-15T00:00:00"/>
    <n v="42"/>
    <s v="M"/>
    <s v="BARRANQUILLA"/>
    <n v="4"/>
    <s v="UNIVERSITARIO"/>
    <s v="CASADO"/>
    <s v="BBVA"/>
    <s v="AHO"/>
    <s v="0273085100"/>
    <s v="RODAS GRISALES JOSE FERNANDO"/>
    <m/>
    <s v="CALI"/>
    <s v="BOGOTA, D.C."/>
    <s v="PROTECCIÓN [230201]"/>
    <s v="PROTECCIÓN [230201]"/>
    <s v="ALIANSALUD [EPS001]"/>
    <s v="COLSUBSIDIO [CCF22]"/>
    <s v="SURA [14-28]"/>
    <s v="NO"/>
    <m/>
    <m/>
    <m/>
    <s v="SIN NIVEL"/>
    <n v="3012966611"/>
    <n v="3012966611"/>
    <s v="camador201@gmail.com"/>
    <m/>
    <m/>
    <s v="N.A"/>
    <s v="N.A"/>
    <s v="N.A"/>
    <n v="45"/>
    <s v="N.A"/>
    <s v="N.A"/>
    <s v="N.A"/>
    <s v="N.A"/>
    <m/>
    <m/>
    <m/>
    <m/>
    <m/>
    <s v="n.marin"/>
    <s v="2024-01-06 09:18:27"/>
    <s v="ARIAS CEBALLOS JESSICA MARIA"/>
    <s v="JIMENEZ RAMIREZ ANGELA"/>
    <m/>
    <m/>
    <m/>
    <m/>
  </r>
  <r>
    <x v="5"/>
    <x v="13"/>
    <s v="090301"/>
    <s v="COMPRAS"/>
    <s v="ATIEMPO"/>
    <s v="CONTRATACIÓN INDIRECTA"/>
    <s v="OBRA O LABOR CONTRATADA"/>
    <s v="CEDULA DE CIUDADANIA"/>
    <d v="2006-02-28T00:00:00"/>
    <n v="23571"/>
    <n v="1130637129"/>
    <s v="TRIVIÑO VILLARREAL LEIDY JOHANNA"/>
    <x v="55"/>
    <s v="1130637129.jpg"/>
    <s v="B+"/>
    <n v="3666000"/>
    <d v="2024-07-01T00:00:00"/>
    <n v="3355000"/>
    <s v="COORDINADOR DE COMPRAS"/>
    <s v="LOCAL"/>
    <s v="ACTIVO"/>
    <d v="2023-11-14T00:00:00"/>
    <m/>
    <m/>
    <m/>
    <m/>
    <m/>
    <m/>
    <s v="TEMPORAL"/>
    <s v="RIESGO III"/>
    <s v="PROMOVALLE ATIEMPO - R3"/>
    <s v="ADMINISTRATIVOS PROMOVALLE"/>
    <s v="TURNO ADMINISTRATIVO CALI (07:15 - 17:00)"/>
    <m/>
    <m/>
    <d v="1987-12-16T00:00:00"/>
    <n v="36"/>
    <s v="F"/>
    <s v="CALI"/>
    <n v="3"/>
    <s v="UNIVERSITARIO"/>
    <s v="UNIÓN LIBRE"/>
    <s v="DAVIVIENDA"/>
    <s v="AHO"/>
    <n v="3152140452"/>
    <s v="PACHECO LOPEZ EFRAIN ALFONSO"/>
    <s v="LASPRILLA HOLGUIN MIGUEL ANGEL"/>
    <s v="CALI"/>
    <s v="CALI"/>
    <s v="COLFONDOS [231001]"/>
    <s v="PORVENIR [230301]"/>
    <s v="COMFENALCO VALLE [EPS012]"/>
    <s v="COMFANDI [CCF57]"/>
    <s v="COLPATRIA [14-4]"/>
    <s v="NO"/>
    <m/>
    <m/>
    <m/>
    <s v="SIN NIVEL"/>
    <n v="3207108608"/>
    <n v="3207108608"/>
    <s v="LADYTRIVINO1@HOTMAIL.COM"/>
    <m/>
    <m/>
    <s v="N.A"/>
    <s v="N.A"/>
    <s v="N.A"/>
    <n v="36"/>
    <s v="N.A"/>
    <s v="N.A"/>
    <s v="N.A"/>
    <s v="N.A"/>
    <m/>
    <m/>
    <m/>
    <m/>
    <m/>
    <s v="yrojas"/>
    <s v="2023-11-15 15:12:30"/>
    <s v="GARCIA VELASCO NILSON ANDRES"/>
    <s v="HOYOS CIFUENTES CRISTIAN CAMILO"/>
    <m/>
    <m/>
    <m/>
    <m/>
  </r>
  <r>
    <x v="5"/>
    <x v="13"/>
    <s v="090301"/>
    <s v="COMPRAS"/>
    <m/>
    <s v="CONTRATACIÓN DIRECTA"/>
    <s v="TERMINO INDEFINIDO"/>
    <s v="CEDULA DE CIUDADANIA"/>
    <d v="2009-06-17T00:00:00"/>
    <n v="24864"/>
    <n v="1144044610"/>
    <s v="CASTILLO ARBOLEDA DANIEL ALEJANDRO"/>
    <x v="243"/>
    <s v="1144044610.jpg"/>
    <s v="B+"/>
    <n v="4500000"/>
    <m/>
    <m/>
    <s v="PLANEADOR DE COMPRAS"/>
    <s v="NACIONAL"/>
    <s v="ACTIVO"/>
    <d v="2024-03-14T00:00:00"/>
    <m/>
    <m/>
    <m/>
    <m/>
    <m/>
    <m/>
    <s v="DIRECTO"/>
    <s v="RIESGO III"/>
    <s v="PROMOVALLE 100% - R3"/>
    <s v="ADMINISTRATIVOS PROMOVALLE"/>
    <s v="TURNO ADMINISTRATIVO CALI (07:15 - 17:00)"/>
    <m/>
    <m/>
    <d v="1991-05-07T00:00:00"/>
    <n v="33"/>
    <s v="M"/>
    <s v="CALI"/>
    <n v="4"/>
    <s v="UNIVERSITARIO"/>
    <s v="SOLTERO"/>
    <s v="BANCOLOMBIA"/>
    <s v="AHO"/>
    <n v="80890759461"/>
    <s v="RODAS GRISALES JOSE FERNANDO"/>
    <m/>
    <s v="CALI"/>
    <s v="CALI"/>
    <s v="COLPENSIONES [25-14]"/>
    <s v="PORVENIR [230301]"/>
    <s v="SURA [EPS010]"/>
    <s v="COMFANDI [CCF57]"/>
    <s v="SURA [14-28]"/>
    <s v="NO"/>
    <m/>
    <m/>
    <m/>
    <s v="SIN NIVEL"/>
    <n v="3176973245"/>
    <n v="3176973245"/>
    <s v="alejandroarboleda91@gmail.com"/>
    <m/>
    <m/>
    <s v="N.A"/>
    <s v="N.A"/>
    <s v="N.A"/>
    <n v="40"/>
    <s v="N.A"/>
    <s v="N.A"/>
    <s v="N.A"/>
    <s v="N.A"/>
    <m/>
    <m/>
    <m/>
    <m/>
    <m/>
    <s v="n.marin"/>
    <s v="2024-03-15 10:36:40"/>
    <s v="ARIAS CEBALLOS JESSICA MARIA"/>
    <s v="JIMENEZ RAMIREZ ANGELA"/>
    <m/>
    <m/>
    <m/>
    <m/>
  </r>
  <r>
    <x v="5"/>
    <x v="0"/>
    <s v="080101"/>
    <s v="COMUNICACIONES Y MERCADEO"/>
    <s v="ATIEMPO"/>
    <s v="CONTRATACIÓN INDIRECTA"/>
    <s v="OBRA O LABOR CONTRATADA"/>
    <s v="CEDULA DE CIUDADANIA"/>
    <d v="2002-05-02T00:00:00"/>
    <n v="24858"/>
    <n v="67021697"/>
    <s v="DUARTE SANCHEZ CATALINA"/>
    <x v="57"/>
    <s v="67021697.jpg"/>
    <s v="O+"/>
    <n v="3332000"/>
    <m/>
    <m/>
    <s v="COMUNICADOR"/>
    <s v="LOCAL"/>
    <s v="ACTIVO"/>
    <d v="2024-03-14T00:00:00"/>
    <m/>
    <m/>
    <m/>
    <m/>
    <m/>
    <m/>
    <s v="TEMPORAL"/>
    <s v="RIESGO III"/>
    <s v="PROMOVALLE ATIEMPO - R3"/>
    <s v="ADMINISTRATIVOS PROMOVALLE"/>
    <s v="TURNO ADMINISTRATIVO CALI (07:15 - 17:00)"/>
    <m/>
    <m/>
    <d v="1983-07-25T00:00:00"/>
    <n v="40"/>
    <s v="F"/>
    <s v="CALI"/>
    <n v="5"/>
    <s v="ESPECIALISTA"/>
    <s v="CASADO"/>
    <s v="BANCOLOMBIA"/>
    <s v="AHO"/>
    <n v="67021697"/>
    <s v="HURTADO SANCHEZ YARA PATRICIA"/>
    <m/>
    <s v="CALI"/>
    <s v="CALI"/>
    <s v="PORVENIR [230301]"/>
    <s v="PORVENIR [230301]"/>
    <s v="SURA [EPS010]"/>
    <s v="COMFANDI [CCF57]"/>
    <s v="COLPATRIA [14-4]"/>
    <s v="NO"/>
    <m/>
    <m/>
    <m/>
    <s v="SIN NIVEL"/>
    <n v="3173211647"/>
    <n v="3173211647"/>
    <s v="CATALINA.DUARTE83@GMAIL.COM"/>
    <s v="REEMPLAZA A: CC 1144066139 LAURA JOHANA CHICUE ARENAS"/>
    <m/>
    <s v="M"/>
    <n v="12"/>
    <s v="N.A"/>
    <n v="37"/>
    <s v="N.A"/>
    <s v="N.A"/>
    <s v="N.A"/>
    <s v="N.A"/>
    <m/>
    <m/>
    <m/>
    <m/>
    <m/>
    <s v="n.marin"/>
    <s v="2024-03-15 08:24:01"/>
    <s v="GARCIA VELASCO NILSON ANDRES"/>
    <s v="HOYOS CIFUENTES CRISTIAN CAMILO"/>
    <m/>
    <m/>
    <m/>
    <m/>
  </r>
  <r>
    <x v="5"/>
    <x v="1"/>
    <s v="020201"/>
    <s v="CONTABILIDAD"/>
    <s v="ATIEMPO"/>
    <s v="CONTRATACIÓN INDIRECTA"/>
    <s v="OBRA O LABOR CONTRATADA"/>
    <s v="CEDULA DE CIUDADANIA"/>
    <d v="2018-10-09T00:00:00"/>
    <n v="24768"/>
    <n v="1006097705"/>
    <s v="URREA CHAVES ISABELLA"/>
    <x v="1"/>
    <s v="1006097705.jpg"/>
    <s v="A+"/>
    <n v="1667000"/>
    <m/>
    <m/>
    <s v="AUXILIAR CONTABLE"/>
    <s v="LOCAL"/>
    <s v="ACTIVO"/>
    <d v="2024-03-05T00:00:00"/>
    <m/>
    <m/>
    <m/>
    <m/>
    <m/>
    <m/>
    <s v="TEMPORAL"/>
    <s v="RIESGO III"/>
    <s v="PROMOVALLE ATIEMPO - R3"/>
    <s v="ADMINISTRATIVOS PROMOVALLE"/>
    <s v="TURNO ADMINISTRATIVO CALI (07:15 - 17:00)"/>
    <m/>
    <m/>
    <d v="2000-10-04T00:00:00"/>
    <n v="23"/>
    <s v="F"/>
    <s v="CALI"/>
    <n v="4"/>
    <s v="BACHILLER"/>
    <s v="SOLTERO"/>
    <s v="DAVIVIENDA"/>
    <s v="AHO"/>
    <n v="1006097705"/>
    <s v="HURTADO ASPRILLA OLGA ALICIA"/>
    <m/>
    <s v="CALI"/>
    <s v="CALI"/>
    <s v="COLPENSIONES [25-14]"/>
    <s v="PORVENIR [230301]"/>
    <s v="COMFENALCO VALLE [EPS012]"/>
    <s v="COMFANDI [CCF57]"/>
    <s v="COLPATRIA [14-4]"/>
    <s v="NO"/>
    <m/>
    <m/>
    <m/>
    <s v="SIN NIVEL"/>
    <n v="3186043316"/>
    <n v="3186043316"/>
    <s v="ISABELLA_URREA@HOTMAIL.COM"/>
    <s v="REEMPLAZA A: CC 1144184282 JENNY LIZETH SINISTERRA"/>
    <m/>
    <s v="L"/>
    <n v="14"/>
    <s v="N.A"/>
    <s v="N.A"/>
    <s v="N.A"/>
    <s v="N.A"/>
    <s v="N.A"/>
    <s v="N.A"/>
    <m/>
    <m/>
    <m/>
    <m/>
    <m/>
    <s v="n.marin"/>
    <s v="2024-03-11 17:13:52"/>
    <s v="GARCIA VELASCO NILSON ANDRES"/>
    <s v="HOYOS CIFUENTES CRISTIAN CAMILO"/>
    <m/>
    <m/>
    <m/>
    <m/>
  </r>
  <r>
    <x v="5"/>
    <x v="1"/>
    <s v="020101"/>
    <s v="FINANCIERA Y CONTRALORIA"/>
    <m/>
    <s v="CONTRATACIÓN DIRECTA"/>
    <s v="TERMINO INDEFINIDO"/>
    <s v="CEDULA DE CIUDADANIA"/>
    <d v="1991-08-13T00:00:00"/>
    <n v="22371"/>
    <n v="26331299"/>
    <s v="HURTADO ASPRILLA OLGA ALICIA"/>
    <x v="244"/>
    <s v="26331299.JPG"/>
    <s v="O+"/>
    <n v="6448000"/>
    <d v="2024-02-01T00:00:00"/>
    <n v="5900000"/>
    <s v="JEFE DE CONTABILIDAD"/>
    <s v="LOCAL"/>
    <s v="ACTIVO"/>
    <d v="2023-07-24T00:00:00"/>
    <m/>
    <m/>
    <m/>
    <m/>
    <m/>
    <m/>
    <s v="DIRECTO"/>
    <s v="RIESGO III"/>
    <s v="PROMOVALLE 100% - R3"/>
    <s v="ADMINISTRATIVOS PROMOVALLE"/>
    <s v="TURNO ADMINISTRATIVO CALI (07:15 - 17:00)"/>
    <m/>
    <m/>
    <d v="1973-01-30T00:00:00"/>
    <n v="51"/>
    <s v="F"/>
    <s v="CALI"/>
    <n v="4"/>
    <s v="UNIVERSITARIO"/>
    <s v="CASADO"/>
    <s v="BANCOLOMBIA"/>
    <s v="AHO"/>
    <s v="06269435095"/>
    <s v="BERMUDEZ MARTINEZ JUAN CARLOS"/>
    <m/>
    <s v="CALI"/>
    <s v="CALI"/>
    <s v="COLPENSIONES [25-14]"/>
    <s v="PORVENIR [230301]"/>
    <s v="SURA [EPS010]"/>
    <s v="COMFANDI [CCF57]"/>
    <s v="SURA [14-28]"/>
    <s v="NO"/>
    <m/>
    <m/>
    <m/>
    <s v="SIN NIVEL"/>
    <n v="3166299339"/>
    <n v="3166299339"/>
    <s v="HURTADOASPRILLA@YAHOO.ES"/>
    <m/>
    <m/>
    <s v="N.A"/>
    <s v="N.A"/>
    <s v="N.A"/>
    <s v="N.A"/>
    <s v="N.A"/>
    <s v="N.A"/>
    <s v="N.A"/>
    <s v="N.A"/>
    <m/>
    <m/>
    <m/>
    <m/>
    <m/>
    <s v="n.marin"/>
    <s v="2023-07-24 10:24:36"/>
    <s v="ARIAS CEBALLOS JESSICA MARIA"/>
    <s v="JIMENEZ RAMIREZ ANGELA"/>
    <m/>
    <m/>
    <m/>
    <m/>
  </r>
  <r>
    <x v="5"/>
    <x v="1"/>
    <s v="020501"/>
    <s v="GASTOS NACIONALES FINANCIERA"/>
    <m/>
    <s v="CONTRATACIÓN DIRECTA"/>
    <s v="TERMINO INDEFINIDO"/>
    <s v="CEDULA DE CIUDADANIA"/>
    <d v="1994-10-31T00:00:00"/>
    <n v="26044"/>
    <n v="79872166"/>
    <s v="CONTADOR CAMARGO OMAR FERNANDO"/>
    <x v="245"/>
    <s v="79872166.jpg"/>
    <s v="O+"/>
    <n v="5000000"/>
    <m/>
    <m/>
    <s v="COORDINADOR DE IMPUESTOS"/>
    <s v="NACIONAL"/>
    <s v="ACTIVO"/>
    <d v="2024-07-08T00:00:00"/>
    <m/>
    <m/>
    <m/>
    <m/>
    <m/>
    <m/>
    <s v="DIRECTO"/>
    <s v="RIESGO III"/>
    <s v="PROMOVALLE 100% - R3"/>
    <s v="ADMINISTRATIVOS PROMOVALLE"/>
    <s v="TURNO ADMINISTRATIVO CALI (07:15 - 17:00)"/>
    <m/>
    <m/>
    <d v="1975-10-20T00:00:00"/>
    <n v="48"/>
    <s v="M"/>
    <s v="BOGOTA, D.C."/>
    <n v="2"/>
    <s v="UNIVERSITARIO"/>
    <s v="SIN ESTADO CIVIL"/>
    <s v="BANCOLOMBIA"/>
    <s v="AHO"/>
    <n v="55221997165"/>
    <s v="BERMUDEZ MARTINEZ JUAN CARLOS"/>
    <s v="FARFAN MUNEVAR CESAR DARIO"/>
    <s v="CALI"/>
    <s v="BOGOTA, D.C."/>
    <s v="COLPENSIONES [25-14]"/>
    <s v="FONDO NACIONAL DEL AHORRO [15]"/>
    <s v="SALUD TOTAL [EPS002]"/>
    <s v="COLSUBSIDIO [CCF22]"/>
    <s v="SURA [14-28]"/>
    <s v="NO"/>
    <m/>
    <m/>
    <m/>
    <s v="SIN NIVEL"/>
    <n v="6019389746"/>
    <n v="3105570583"/>
    <s v="OMAR.CONTADOR2000@GMAIL.COM"/>
    <m/>
    <m/>
    <s v="N.A"/>
    <s v="N.A"/>
    <s v="N.A"/>
    <s v="N.A"/>
    <s v="N.A"/>
    <s v="N.A"/>
    <s v="N.A"/>
    <s v="N.A"/>
    <m/>
    <m/>
    <m/>
    <m/>
    <m/>
    <s v="n.marin"/>
    <s v="2024-07-11 12:13:05"/>
    <s v="ARIAS CEBALLOS JESSICA MARIA"/>
    <s v="JIMENEZ RAMIREZ ANGELA"/>
    <m/>
    <m/>
    <m/>
    <m/>
  </r>
  <r>
    <x v="5"/>
    <x v="1"/>
    <s v="020501"/>
    <s v="GASTOS NACIONALES FINANCIERA"/>
    <m/>
    <s v="CONTRATACIÓN DIRECTA"/>
    <s v="TERMINO INDEFINIDO"/>
    <s v="CEDULA DE CIUDADANIA"/>
    <d v="2003-06-09T00:00:00"/>
    <n v="3504"/>
    <n v="14639763"/>
    <s v="ZAMBRANO MORALES OSCAR EDUARDO"/>
    <x v="246"/>
    <s v="14639763.jpg"/>
    <s v="O+"/>
    <n v="7180000"/>
    <d v="2024-02-01T00:00:00"/>
    <n v="6570000"/>
    <s v="JEFE NACIONAL DE PLANEACION Y CONTROL FINANCIERO"/>
    <s v="NACIONAL"/>
    <s v="ACTIVO"/>
    <d v="2017-08-22T00:00:00"/>
    <m/>
    <m/>
    <m/>
    <m/>
    <m/>
    <m/>
    <s v="DIRECTO"/>
    <s v="RIESGO III"/>
    <s v="PROMOVALLE 100% - R3"/>
    <s v="ADMINISTRATIVOS PROMOVALLE"/>
    <s v="TURNO ADMINISTRATIVO CALI (07:15 - 17:00)"/>
    <m/>
    <m/>
    <d v="1985-05-09T00:00:00"/>
    <n v="39"/>
    <s v="M"/>
    <s v="CALI"/>
    <n v="3"/>
    <s v="BACHILLER"/>
    <s v="SOLTERO"/>
    <s v="BANCOLOMBIA"/>
    <s v="AHO"/>
    <s v="06055740109"/>
    <s v="GOMEZ SERRANO OSCAR FAUSTINO"/>
    <m/>
    <s v="CALI"/>
    <s v="CALI"/>
    <s v="PORVENIR [230301]"/>
    <s v="PORVENIR [230301]"/>
    <s v="SANITAS [EPS005]"/>
    <s v="COMFANDI [CCF57]"/>
    <s v="SURA [14-28]"/>
    <s v="NO"/>
    <m/>
    <m/>
    <m/>
    <s v="SIN NIVEL"/>
    <n v="3113095981"/>
    <n v="3113095981"/>
    <s v="OSCAREDZAMM@HOTMAIL.COM"/>
    <s v="CARGUE MASIVO PROMOCALI-PROMOVALLE"/>
    <m/>
    <s v="N.A"/>
    <s v="N.A"/>
    <s v="N.A"/>
    <n v="39"/>
    <n v="40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2"/>
    <s v="010101"/>
    <s v="GERENCIA  GENERAL"/>
    <m/>
    <s v="CONTRATACIÓN DIRECTA"/>
    <s v="TERMINO INDEFINIDO"/>
    <s v="CEDULA DE CIUDADANIA"/>
    <d v="1996-12-10T00:00:00"/>
    <n v="3696"/>
    <n v="29104669"/>
    <s v="DELGADO ARBELAEZ ANGELICA MARIA"/>
    <x v="4"/>
    <s v="29104669.jpg"/>
    <s v="A+"/>
    <n v="27191000"/>
    <d v="2024-02-01T00:00:00"/>
    <n v="24882000"/>
    <s v="GERENTE GENERAL"/>
    <s v="LOCAL"/>
    <s v="ACTIVO"/>
    <d v="2017-03-21T00:00:00"/>
    <m/>
    <m/>
    <m/>
    <m/>
    <m/>
    <m/>
    <s v="DIRECTO"/>
    <s v="RIESGO III"/>
    <s v="PROMOVALLE 100% - R3"/>
    <s v="ADMINISTRATIVOS PROMOVALLE"/>
    <s v="TURNO ADMINISTRATIVO CALI (07:15 - 17:00)"/>
    <m/>
    <m/>
    <d v="1977-07-25T00:00:00"/>
    <n v="46"/>
    <s v="F"/>
    <s v="CALI"/>
    <n v="4"/>
    <s v="UNIVERSITARIO"/>
    <s v="CASADO"/>
    <s v="DAVIVIENDA"/>
    <s v="AHO"/>
    <n v="17270189214"/>
    <s v="TASCON CARDENAS CLAUDIA FELISA"/>
    <m/>
    <s v="CALI"/>
    <s v="CALI"/>
    <s v="COLPENSIONES [25-14]"/>
    <s v="PORVENIR [230301]"/>
    <s v="SALUD TOTAL [EPS002]"/>
    <s v="COMFANDI [CCF57]"/>
    <s v="SURA [14-28]"/>
    <s v="NO"/>
    <m/>
    <m/>
    <m/>
    <s v="SIN NIVEL"/>
    <n v="3206867045"/>
    <n v="3206867045"/>
    <s v="angelica.delgado@aseoregional.com"/>
    <s v="CARGUE MASIVO PROMOCALI-PROMOVALLE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2"/>
    <s v="010301"/>
    <s v="OFICINA CENTRAL"/>
    <s v="ATIEMPO"/>
    <s v="CONTRATACIÓN INDIRECTA"/>
    <s v="OBRA O LABOR CONTRATADA"/>
    <s v="CEDULA DE CIUDADANIA"/>
    <d v="2011-08-17T00:00:00"/>
    <n v="23726"/>
    <n v="1144063836"/>
    <s v="VELEZ DELGADO EDGAR ALBERTO"/>
    <x v="64"/>
    <s v="1144063836.jpg"/>
    <s v="O+"/>
    <n v="2186000"/>
    <d v="2024-02-01T00:00:00"/>
    <n v="2000000"/>
    <s v="CONDUCTOR DE GERENCIA"/>
    <s v="LOCAL"/>
    <s v="ACTIVO"/>
    <d v="2023-11-21T00:00:00"/>
    <m/>
    <m/>
    <m/>
    <m/>
    <n v="195000"/>
    <m/>
    <s v="TEMPORAL"/>
    <s v="RIESGO III"/>
    <s v="PROMOVALLE ATIEMPO - R3"/>
    <s v="ADMINISTRATIVOS OPERACIONES CALI"/>
    <s v="TURNO ADMINISTRATIVO CALI (07:15 - 17:00)"/>
    <m/>
    <m/>
    <d v="1993-08-15T00:00:00"/>
    <n v="30"/>
    <s v="M"/>
    <s v="CALI"/>
    <n v="3"/>
    <s v="TÉCNICO"/>
    <s v="UNIÓN LIBRE"/>
    <s v="DAVIVIENDA"/>
    <s v="AHO"/>
    <n v="3156913220"/>
    <s v="DELGADO ARBELAEZ ANGELICA MARIA"/>
    <s v="ARTEAGA ALZATE HAROLD"/>
    <s v="CALI"/>
    <s v="CALI"/>
    <s v="COLPENSIONES [25-14]"/>
    <s v="PORVENIR [230301]"/>
    <s v="S.O.S. [EPS018]"/>
    <s v="COMFANDI [CCF57]"/>
    <s v="COLPATRIA [14-4]"/>
    <s v="NO"/>
    <m/>
    <m/>
    <m/>
    <s v="SIN NIVEL"/>
    <n v="3156913220"/>
    <n v="3156913220"/>
    <s v="edgar_velez@hotmail.es"/>
    <m/>
    <m/>
    <s v="L"/>
    <n v="34"/>
    <s v="N.A"/>
    <n v="42"/>
    <s v="N.A"/>
    <s v="N.A"/>
    <s v="N.A"/>
    <s v="N.A"/>
    <m/>
    <m/>
    <m/>
    <m/>
    <m/>
    <s v="yrojas"/>
    <s v="2023-11-28 10:12:56"/>
    <s v="GARCIA VELASCO NILSON ANDRES"/>
    <s v="HOYOS CIFUENTES CRISTIAN CAMILO"/>
    <m/>
    <m/>
    <m/>
    <m/>
  </r>
  <r>
    <x v="5"/>
    <x v="2"/>
    <s v="010301"/>
    <s v="OFICINA CENTRAL"/>
    <m/>
    <s v="CONTRATACIÓN DIRECTA"/>
    <s v="TERMINO INDEFINIDO"/>
    <s v="CEDULA DE CIUDADANIA"/>
    <d v="1999-07-07T00:00:00"/>
    <n v="8718"/>
    <n v="52862263"/>
    <s v="SANTOS PEREZ JIMENA"/>
    <x v="247"/>
    <s v="52862263.jpg"/>
    <s v="A+"/>
    <n v="13000000"/>
    <d v="2024-01-01T00:00:00"/>
    <n v="7461000"/>
    <s v="GERENTE GENERAL PANAMA"/>
    <s v="LOCAL"/>
    <s v="ACTIVO"/>
    <d v="2019-04-11T00:00:00"/>
    <m/>
    <m/>
    <m/>
    <m/>
    <m/>
    <m/>
    <s v="DIRECTO"/>
    <s v="RIESGO III"/>
    <s v="PROMOVALLE 100% - R3"/>
    <s v="ADMINISTRATIVOS PROMOVALLE"/>
    <s v="TURNO ADMINISTRATIVO CALI (07:15 - 17:00)"/>
    <m/>
    <m/>
    <d v="1980-12-11T00:00:00"/>
    <n v="43"/>
    <s v="F"/>
    <s v="BOGOTA, D.C."/>
    <n v="5"/>
    <s v="MAGISTER"/>
    <s v="CASADO"/>
    <s v="BANCOLOMBIA"/>
    <s v="AHO"/>
    <n v="15291080569"/>
    <s v="ORTIZ SANCHEZ OSCAR"/>
    <m/>
    <s v="GIRARDOT"/>
    <s v="CIUDAD DE PANAMA"/>
    <s v="OLD MUTUAL [230901]"/>
    <s v="OLD MUTUAL [230901]"/>
    <s v="SANITAS [EPS005]"/>
    <s v="COLSUBSIDIO [CCF22]"/>
    <s v="SURA [14-28]"/>
    <s v="NO"/>
    <m/>
    <m/>
    <m/>
    <s v="SIN NIVEL"/>
    <n v="3143938733"/>
    <n v="3143938733"/>
    <s v="jimenasantosperez@gmail.com"/>
    <m/>
    <m/>
    <s v="N.A"/>
    <s v="N.A"/>
    <s v="N.A"/>
    <s v="N.A"/>
    <s v="N.A"/>
    <s v="N.A"/>
    <s v="N.A"/>
    <s v="N.A"/>
    <m/>
    <m/>
    <m/>
    <m/>
    <m/>
    <s v="caguirre"/>
    <s v="2019-04-11 17:32:32"/>
    <s v="ARIAS CEBALLOS JESSICA MARIA"/>
    <s v="JIMENEZ RAMIREZ ANGELA"/>
    <m/>
    <m/>
    <m/>
    <m/>
  </r>
  <r>
    <x v="5"/>
    <x v="2"/>
    <s v="010301"/>
    <s v="OFICINA CENTRAL"/>
    <m/>
    <s v="CONTRATACIÓN DIRECTA"/>
    <s v="TERMINO INDEFINIDO"/>
    <s v="CEDULA DE CIUDADANIA"/>
    <d v="1997-05-07T00:00:00"/>
    <n v="26072"/>
    <n v="72007234"/>
    <s v="ROMERO GARCIA JEAN PAUL"/>
    <x v="248"/>
    <m/>
    <s v="O+"/>
    <n v="5500000"/>
    <m/>
    <m/>
    <s v="JEFE DE OPERACIONES PANAMA"/>
    <s v="LOCAL"/>
    <s v="ACTIVO"/>
    <d v="2024-07-12T00:00:00"/>
    <m/>
    <m/>
    <m/>
    <m/>
    <m/>
    <m/>
    <s v="DIRECTO"/>
    <s v="RIESGO III"/>
    <s v="PROMOVALLE 100% - R3"/>
    <s v="ADMINISTRATIVOS PROMOVALLE"/>
    <s v="TURNO ADMINISTRATIVO CALI (07:15 - 17:00)"/>
    <m/>
    <m/>
    <d v="1978-10-05T00:00:00"/>
    <n v="45"/>
    <s v="M"/>
    <s v="CARACAS VENEZUELA"/>
    <n v="3"/>
    <s v="UNIVERSITARIO"/>
    <s v="SOLTERO"/>
    <s v="BANCOLOMBIA"/>
    <s v="AHO"/>
    <s v="08345862626"/>
    <s v="SANTOS PEREZ JIMENA"/>
    <s v="JAMAICA FONSECA JOHN ALEXANDER"/>
    <s v="CALI"/>
    <s v="CIUDAD DE PANAMA"/>
    <s v="PROTECCIÓN [230201]"/>
    <s v="PROTECCIÓN [230201]"/>
    <s v="SURA [EPS010]"/>
    <s v="COLSUBSIDIO [CCF22]"/>
    <s v="SURA [14-28]"/>
    <s v="NO"/>
    <m/>
    <m/>
    <m/>
    <s v="SIN NIVEL"/>
    <n v="3004120400"/>
    <n v="3004120400"/>
    <s v="JEANPROMERO05@HOTMAIL.COM"/>
    <m/>
    <m/>
    <s v="N.A"/>
    <s v="N.A"/>
    <s v="N.A"/>
    <s v="N.A"/>
    <s v="N.A"/>
    <s v="N.A"/>
    <s v="N.A"/>
    <s v="N.A"/>
    <m/>
    <m/>
    <m/>
    <m/>
    <m/>
    <s v="n.marin"/>
    <s v="2024-07-15 11:48:17"/>
    <s v="ARIAS CEBALLOS JESSICA MARIA"/>
    <s v="JIMENEZ RAMIREZ ANGELA"/>
    <m/>
    <m/>
    <m/>
    <m/>
  </r>
  <r>
    <x v="5"/>
    <x v="3"/>
    <s v="050401"/>
    <s v="GASTOS NACIONALES GESTION HUMANA"/>
    <s v="ATIEMPO"/>
    <s v="CONTRATACIÓN INDIRECTA"/>
    <s v="OBRA O LABOR CONTRATADA"/>
    <s v="CEDULA DE CIUDADANIA"/>
    <d v="2012-08-17T00:00:00"/>
    <n v="22413"/>
    <n v="1114733445"/>
    <s v="GARCIA VELASCO NILSON ANDRES"/>
    <x v="6"/>
    <s v="1114733445.JPG"/>
    <s v="O+"/>
    <n v="2803000"/>
    <d v="2024-02-01T00:00:00"/>
    <n v="2565000"/>
    <s v="ANALISTA DE NOMINA"/>
    <s v="NACIONAL"/>
    <s v="ACTIVO"/>
    <d v="2023-07-25T00:00:00"/>
    <m/>
    <m/>
    <m/>
    <m/>
    <m/>
    <m/>
    <s v="TEMPORAL"/>
    <s v="RIESGO III"/>
    <s v="PROMOVALLE ATIEMPO - R3"/>
    <s v="ADMINISTRATIVOS PROMOVALLE"/>
    <s v="TURNO ADMINISTRATIVO CALI (07:15 - 17:00)"/>
    <m/>
    <m/>
    <d v="1994-08-15T00:00:00"/>
    <n v="29"/>
    <s v="M"/>
    <s v="CALI"/>
    <n v="3"/>
    <s v="UNIVERSITARIO"/>
    <s v="UNIÓN LIBRE"/>
    <s v="DAVIVIENDA"/>
    <s v="AHO"/>
    <n v="3138685189"/>
    <s v="VALLEJO BUITRAGO EDDIER"/>
    <s v="ARIAS CEBALLOS JESSICA MARIA"/>
    <s v="CALI"/>
    <s v="CALI"/>
    <s v="PORVENIR [230301]"/>
    <s v="PORVENIR [230301]"/>
    <s v="SURA [EPS010]"/>
    <s v="COMFANDI [CCF57]"/>
    <s v="COLPATRIA [14-4]"/>
    <s v="NO"/>
    <m/>
    <m/>
    <m/>
    <s v="SIN NIVEL"/>
    <n v="3138685189"/>
    <n v="3232922116"/>
    <s v="andres82@hotmail.com"/>
    <m/>
    <m/>
    <s v="N.A"/>
    <s v="N.A"/>
    <s v="N.A"/>
    <s v="N.A"/>
    <s v="N.A"/>
    <s v="N.A"/>
    <s v="N.A"/>
    <s v="N.A"/>
    <m/>
    <m/>
    <m/>
    <m/>
    <m/>
    <s v="lescorcia"/>
    <s v="2023-07-28 12:40:58"/>
    <s v="GARCIA VELASCO NILSON ANDRES"/>
    <s v="HOYOS CIFUENTES CRISTIAN CAMILO"/>
    <m/>
    <m/>
    <m/>
    <m/>
  </r>
  <r>
    <x v="5"/>
    <x v="3"/>
    <s v="050401"/>
    <s v="GASTOS NACIONALES GESTION HUMANA"/>
    <m/>
    <s v="CONTRATACIÓN DIRECTA"/>
    <s v="TERMINO FIJO"/>
    <s v="CEDULA DE CIUDADANIA"/>
    <d v="2009-07-03T00:00:00"/>
    <n v="4707"/>
    <n v="1152192161"/>
    <s v="HINESTROZA AGUALIMPIA YOSSIMAR"/>
    <x v="6"/>
    <s v="1152192161.JPG"/>
    <s v="O+"/>
    <n v="2803000"/>
    <d v="2024-02-01T00:00:00"/>
    <n v="2565000"/>
    <s v="ANALISTA DE NOMINA"/>
    <s v="NACIONAL"/>
    <s v="ACTIVO"/>
    <d v="2018-07-26T00:00:00"/>
    <d v="2024-10-26T00:00:00"/>
    <m/>
    <m/>
    <m/>
    <m/>
    <m/>
    <s v="DIRECTO"/>
    <s v="RIESGO III"/>
    <s v="PROMOVALLE 100% - R3"/>
    <s v="ADMINISTRATIVOS PROMOVALLE"/>
    <s v="TURNO ADMINISTRATIVO CALI (07:15 - 17:00)"/>
    <m/>
    <m/>
    <d v="1991-03-30T00:00:00"/>
    <n v="33"/>
    <s v="M"/>
    <s v="CALI"/>
    <n v="3"/>
    <s v="TECNÓLOGO"/>
    <s v="SOLTERO"/>
    <s v="BANCOLOMBIA"/>
    <s v="AHO"/>
    <n v="6000009793"/>
    <s v="VALLEJO BUITRAGO EDDIER"/>
    <m/>
    <s v="CALI"/>
    <s v="CALI"/>
    <s v="PROTECCIÓN [230201]"/>
    <s v="PORVENIR [230301]"/>
    <s v="SURA [EPS010]"/>
    <s v="COMFANDI [CCF57]"/>
    <s v="SURA [14-28]"/>
    <s v="NO"/>
    <m/>
    <m/>
    <m/>
    <s v="SIN NIVEL"/>
    <n v="3192831442"/>
    <n v="3192831442"/>
    <s v="yossimar.himestroza@promoambientalvalle.com"/>
    <m/>
    <m/>
    <s v="L"/>
    <n v="32"/>
    <s v="N.A"/>
    <n v="40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3"/>
    <s v="050401"/>
    <s v="GASTOS NACIONALES GESTION HUMANA"/>
    <s v="OCUPAR TEMPORALES"/>
    <s v="CONTRATACIÓN INDIRECTA"/>
    <s v="OBRA O LABOR CONTRATADA"/>
    <s v="CEDULA DE CIUDADANIA"/>
    <d v="2009-01-06T00:00:00"/>
    <n v="25264"/>
    <n v="1123627493"/>
    <s v="ARROYO FIGUEROA ALISON CECILIA"/>
    <x v="249"/>
    <s v="1123627493.jpg"/>
    <s v="O+"/>
    <n v="4944000"/>
    <m/>
    <m/>
    <s v="COORDINADOR DE NOMINA"/>
    <s v="NACIONAL"/>
    <s v="ACTIVO"/>
    <d v="2024-04-22T00:00:00"/>
    <m/>
    <m/>
    <m/>
    <m/>
    <m/>
    <m/>
    <s v="TEMPORAL"/>
    <s v="RIESGO III"/>
    <s v="PROMOVALLE R3 OCUPAR"/>
    <s v="ADMINISTRATIVOS PROMOVALLE"/>
    <s v="TURNO ADMINISTRATIVO CALI (07:15 - 17:00)"/>
    <m/>
    <m/>
    <d v="1990-10-30T00:00:00"/>
    <n v="33"/>
    <s v="F"/>
    <s v="SAN ANDRES"/>
    <n v="4"/>
    <s v="UNIVERSITARIO"/>
    <s v="SOLTERO"/>
    <s v="BANCOLOMBIA"/>
    <s v="AHO"/>
    <n v="81363298249"/>
    <s v="VALLEJO BUITRAGO EDDIER"/>
    <s v="QUERUBIN NARVAEZ YULIE ALEXANDRA"/>
    <s v="CALI"/>
    <s v="CALI"/>
    <s v="PORVENIR [230301]"/>
    <s v="PROTECCIÓN [230201]"/>
    <s v="SANITAS [EPS005]"/>
    <s v="COMFENALCO VALLE [CCF56]"/>
    <s v="SURA [14-28]"/>
    <s v="NO"/>
    <m/>
    <m/>
    <m/>
    <s v="SIN NIVEL"/>
    <n v="3022485987"/>
    <n v="3022485987"/>
    <s v="alisoncecilia@hotmail.com"/>
    <m/>
    <m/>
    <s v="N.A"/>
    <s v="N.A"/>
    <s v="N.A"/>
    <s v="N.A"/>
    <s v="N.A"/>
    <s v="N.A"/>
    <s v="N.A"/>
    <s v="N.A"/>
    <m/>
    <m/>
    <m/>
    <m/>
    <m/>
    <s v="n.marin"/>
    <s v="2024-04-22 17:24:31"/>
    <s v="MENDEZ NIÑO MIGUEL ANTONIO"/>
    <s v="JIMENEZ RAMIREZ ANGELA"/>
    <m/>
    <m/>
    <m/>
    <m/>
  </r>
  <r>
    <x v="5"/>
    <x v="3"/>
    <s v="050101"/>
    <s v="GESTION HUMANA"/>
    <m/>
    <s v="CONTRATACIÓN DIRECTA"/>
    <s v="TERMINO FIJO"/>
    <s v="CEDULA DE CIUDADANIA"/>
    <d v="2009-06-05T00:00:00"/>
    <n v="20519"/>
    <n v="1140840760"/>
    <s v="ESCORCIA JIMENEZ LINA MARGARITA"/>
    <x v="69"/>
    <s v="1140840760.jpeg"/>
    <s v="O+"/>
    <n v="2595000"/>
    <d v="2024-02-01T00:00:00"/>
    <n v="2375000"/>
    <s v="ANALISTA DE GESTION HUMANA"/>
    <s v="LOCAL"/>
    <s v="ACTIVO"/>
    <d v="2023-01-11T00:00:00"/>
    <d v="2025-01-10T00:00:00"/>
    <m/>
    <m/>
    <m/>
    <m/>
    <m/>
    <s v="DIRECTO"/>
    <s v="RIESGO III"/>
    <s v="PROMOVALLE 100% - R3"/>
    <s v="ADMINISTRATIVOS PROMOVALLE"/>
    <s v="TURNO ADMINISTRATIVO CALI (07:15 - 17:00)"/>
    <m/>
    <m/>
    <d v="1991-06-01T00:00:00"/>
    <n v="33"/>
    <s v="F"/>
    <s v="BARRANQUILLA"/>
    <n v="3"/>
    <s v="UNIVERSITARIO"/>
    <s v="SOLTERO"/>
    <s v="AV VILLAS"/>
    <s v="AHO"/>
    <n v="813751026"/>
    <s v="JIMENEZ RAMIREZ ANGELA"/>
    <s v="RAMIREZ RAMIREZ JESSICA TATIANA"/>
    <s v="CALI"/>
    <s v="CALI"/>
    <s v="PORVENIR [230301]"/>
    <s v="FONDO NACIONAL DEL AHORRO [15]"/>
    <s v="SALUD TOTAL [EPS002]"/>
    <s v="COMFANDI [CCF57]"/>
    <s v="SURA [14-28]"/>
    <s v="NO"/>
    <m/>
    <m/>
    <m/>
    <s v="SIN NIVEL"/>
    <n v="3461379"/>
    <n v="3006474719"/>
    <s v="lina.escorcia0691@gmail.com"/>
    <m/>
    <m/>
    <s v="L"/>
    <n v="14"/>
    <s v="N.A"/>
    <s v="N.A"/>
    <s v="N.A"/>
    <s v="N.A"/>
    <s v="N.A"/>
    <s v="N.A"/>
    <m/>
    <m/>
    <m/>
    <m/>
    <m/>
    <s v="lescorcia"/>
    <s v="2023-01-12 13:59:29"/>
    <s v="ARIAS CEBALLOS JESSICA MARIA"/>
    <s v="JIMENEZ RAMIREZ ANGELA"/>
    <m/>
    <m/>
    <m/>
    <m/>
  </r>
  <r>
    <x v="5"/>
    <x v="3"/>
    <s v="050101"/>
    <s v="GESTION HUMANA"/>
    <m/>
    <s v="CONTRATACIÓN DIRECTA"/>
    <s v="CONTRATO DE APRENDIZAJE"/>
    <s v="CEDULA DE CIUDADANIA"/>
    <d v="2009-10-21T00:00:00"/>
    <n v="23903"/>
    <n v="1143942549"/>
    <s v="VANEGAS RUIZ EDWIN ALEXANDER"/>
    <x v="7"/>
    <s v="1143942549.jpg"/>
    <s v="O+"/>
    <n v="975000"/>
    <d v="2024-01-01T00:00:00"/>
    <n v="580000"/>
    <s v="APRENDIZ SENA ETAPA PRODUCTIVA"/>
    <s v="LOCAL"/>
    <s v="ACTIVO"/>
    <d v="2023-12-01T00:00:00"/>
    <d v="2024-10-08T00:00:00"/>
    <m/>
    <m/>
    <m/>
    <m/>
    <m/>
    <s v="DIRECTO"/>
    <s v="RIESGO III"/>
    <s v="PROMOVALLE 100% - R3"/>
    <s v="ADMINISTRATIVOS PROMOVALLE"/>
    <s v="TURNO ADMINISTRATIVO CALI (07:15 - 17:00)"/>
    <m/>
    <m/>
    <d v="1991-10-14T00:00:00"/>
    <n v="32"/>
    <s v="M"/>
    <s v="SAN ANDRES DE TUMACO"/>
    <n v="2"/>
    <s v="BACHILLER"/>
    <s v="UNIÓN LIBRE"/>
    <s v="BANCOLOMBIA"/>
    <s v="AHO"/>
    <n v="80867381256"/>
    <s v="JIMENEZ RAMIREZ ANGELA"/>
    <m/>
    <s v="CALI"/>
    <s v="CALI"/>
    <s v="PENSIONADO O APRENDIZ (SIN AFP) [0]"/>
    <s v="FONDO DE CESANTIAS- (SIN FC) [0]"/>
    <s v="COMFENALCO VALLE [EPS012]"/>
    <s v="CAJA DE COMPENSACIÓN-(SIN CCF) [0]"/>
    <s v="SURA [14-28]"/>
    <s v="NO"/>
    <m/>
    <m/>
    <m/>
    <s v="SIN NIVEL"/>
    <n v="3166393086"/>
    <n v="3166393086"/>
    <s v="edwinvanegas34@gmail.com"/>
    <m/>
    <m/>
    <s v="N.A"/>
    <s v="N.A"/>
    <s v="N.A"/>
    <s v="N.A"/>
    <s v="N.A"/>
    <s v="N.A"/>
    <s v="N.A"/>
    <s v="N.A"/>
    <m/>
    <m/>
    <m/>
    <m/>
    <m/>
    <s v="n.marin"/>
    <s v="2023-12-14 07:40:59"/>
    <s v="ARIAS CEBALLOS JESSICA MARIA"/>
    <s v="JIMENEZ RAMIREZ ANGELA"/>
    <m/>
    <m/>
    <m/>
    <m/>
  </r>
  <r>
    <x v="5"/>
    <x v="3"/>
    <s v="050101"/>
    <s v="GESTION HUMANA"/>
    <m/>
    <s v="CONTRATACIÓN DIRECTA"/>
    <s v="CONTRATO DE APRENDIZAJE"/>
    <s v="CEDULA DE CIUDADANIA"/>
    <d v="2020-09-04T00:00:00"/>
    <n v="23851"/>
    <n v="1006035337"/>
    <s v="ESPINOSA LOZANO DAVID FELIPE"/>
    <x v="7"/>
    <m/>
    <s v="O+"/>
    <n v="975000"/>
    <d v="2024-01-01T00:00:00"/>
    <n v="580000"/>
    <s v="APRENDIZ SENA ETAPA PRODUCTIVA"/>
    <s v="LOCAL"/>
    <s v="ACTIVO"/>
    <d v="2023-12-01T00:00:00"/>
    <d v="2024-10-10T00:00:00"/>
    <m/>
    <m/>
    <m/>
    <m/>
    <m/>
    <s v="DIRECTO"/>
    <s v="RIESGO III"/>
    <s v="PROMOVALLE 100% - R3"/>
    <s v="ADMINISTRATIVOS PROMOVALLE"/>
    <s v="TURNO ADMINISTRATIVO CALI (07:15 - 17:00)"/>
    <m/>
    <m/>
    <d v="2002-06-05T00:00:00"/>
    <n v="22"/>
    <s v="M"/>
    <s v="CALI"/>
    <n v="3"/>
    <s v="TÉCNICO"/>
    <s v="SOLTERO"/>
    <s v="BANCOLOMBIA"/>
    <s v="AHO"/>
    <s v="06443624391"/>
    <s v="JIMENEZ RAMIREZ ANGELA"/>
    <m/>
    <s v="CALI"/>
    <s v="CALI"/>
    <s v="PENSIONADO O APRENDIZ (SIN AFP) [0]"/>
    <s v="FONDO DE CESANTIAS- (SIN FC) [0]"/>
    <s v="COMFENALCO VALLE [EPS012]"/>
    <s v="CAJA DE COMPENSACIÓN-(SIN CCF) [0]"/>
    <s v="SURA [14-28]"/>
    <s v="NO"/>
    <m/>
    <m/>
    <m/>
    <s v="SIN NIVEL"/>
    <n v="3145572104"/>
    <n v="3145572104"/>
    <s v="defeeslo1@gmail.om"/>
    <m/>
    <m/>
    <s v="N.A"/>
    <s v="N.A"/>
    <s v="N.A"/>
    <s v="N.A"/>
    <s v="N.A"/>
    <s v="N.A"/>
    <s v="N.A"/>
    <s v="N.A"/>
    <m/>
    <m/>
    <m/>
    <m/>
    <m/>
    <s v="n.marin"/>
    <s v="2023-12-07 11:19:10"/>
    <s v="ARIAS CEBALLOS JESSICA MARIA"/>
    <s v="JIMENEZ RAMIREZ ANGELA"/>
    <m/>
    <m/>
    <m/>
    <m/>
  </r>
  <r>
    <x v="5"/>
    <x v="3"/>
    <s v="050101"/>
    <s v="GESTION HUMANA"/>
    <m/>
    <s v="CONTRATACIÓN DIRECTA"/>
    <s v="TERMINO FIJO"/>
    <s v="CEDULA DE CIUDADANIA"/>
    <d v="2013-07-23T00:00:00"/>
    <n v="25738"/>
    <n v="1143862337"/>
    <s v="MARIN SALINAS NATHALY"/>
    <x v="70"/>
    <s v="1143862337.jpeg"/>
    <s v="A+"/>
    <n v="1803000"/>
    <m/>
    <m/>
    <s v="ASISTENTE DE GESTION HUMANA"/>
    <s v="LOCAL"/>
    <s v="ACTIVO"/>
    <d v="2024-06-01T00:00:00"/>
    <d v="2024-11-30T00:00:00"/>
    <m/>
    <m/>
    <m/>
    <m/>
    <m/>
    <s v="DIRECTO"/>
    <s v="RIESGO III"/>
    <s v="PROMOVALLE 100% - R3"/>
    <s v="ADMINISTRATIVOS PROMOVALLE"/>
    <s v="TURNO ADMINISTRATIVO CALI (07:15 - 17:00)"/>
    <m/>
    <m/>
    <d v="1995-07-16T00:00:00"/>
    <n v="29"/>
    <s v="F"/>
    <s v="CALI"/>
    <n v="2"/>
    <s v="TECNÓLOGO"/>
    <s v="SOLTERO"/>
    <s v="BANCOLOMBIA"/>
    <s v="AHO"/>
    <n v="82532588835"/>
    <s v="JIMENEZ RAMIREZ ANGELA"/>
    <s v="MARIN SALINAS NATHALY"/>
    <s v="CALI"/>
    <s v="CALI"/>
    <s v="PORVENIR [230301]"/>
    <s v="PROTECCIÓN [230201]"/>
    <s v="S.O.S. [EPS018]"/>
    <s v="COMFANDI [CCF57]"/>
    <s v="SURA [14-28]"/>
    <s v="NO"/>
    <m/>
    <m/>
    <m/>
    <s v="SIN NIVEL"/>
    <n v="3775913"/>
    <n v="3182038648"/>
    <s v="NATHALYMARINSALINAS@GMAIL.COM"/>
    <m/>
    <m/>
    <s v="S"/>
    <n v="6"/>
    <s v="N.A"/>
    <n v="35"/>
    <s v="N.A"/>
    <s v="N.A"/>
    <s v="N.A"/>
    <s v="N.A"/>
    <m/>
    <m/>
    <m/>
    <m/>
    <m/>
    <s v="n.marin"/>
    <s v="2024-06-11 16:51:16"/>
    <s v="ARIAS CEBALLOS JESSICA MARIA"/>
    <s v="JIMENEZ RAMIREZ ANGELA"/>
    <m/>
    <m/>
    <m/>
    <m/>
  </r>
  <r>
    <x v="5"/>
    <x v="3"/>
    <s v="050101"/>
    <s v="GESTION HUMANA"/>
    <m/>
    <s v="CONTRATACIÓN DIRECTA"/>
    <s v="TERMINO INDEFINIDO"/>
    <s v="CEDULA DE CIUDADANIA"/>
    <d v="1993-02-26T00:00:00"/>
    <n v="21730"/>
    <n v="66921183"/>
    <s v="JIMENEZ RAMIREZ ANGELA"/>
    <x v="250"/>
    <s v="66921183.jpeg"/>
    <s v="O+"/>
    <n v="6428000"/>
    <d v="2024-02-01T00:00:00"/>
    <n v="5882000"/>
    <s v="DIRECTOR DE GESTION HUMANA"/>
    <s v="LOCAL"/>
    <s v="ACTIVO"/>
    <d v="2023-05-05T00:00:00"/>
    <m/>
    <m/>
    <m/>
    <m/>
    <m/>
    <m/>
    <s v="DIRECTO"/>
    <s v="RIESGO III"/>
    <s v="PROMOVALLE 100% - R3"/>
    <s v="ADMINISTRATIVOS PROMOVALLE"/>
    <s v="TURNO ADMINISTRATIVO CALI (07:15 - 17:00)"/>
    <m/>
    <m/>
    <d v="1974-11-05T00:00:00"/>
    <n v="49"/>
    <s v="F"/>
    <s v="POPAYAN"/>
    <n v="4"/>
    <s v="UNIVERSITARIO"/>
    <s v="SOLTERO"/>
    <s v="DAVIVIENDA"/>
    <s v="AHO"/>
    <s v="019000054353"/>
    <s v="TASCON CARDENAS CLAUDIA FELISA"/>
    <s v="JIMENEZ RAMIREZ ANGELA"/>
    <s v="CALI"/>
    <s v="CALI"/>
    <s v="COLPENSIONES [25-14]"/>
    <s v="PROTECCIÓN [230201]"/>
    <s v="SURA [EPS010]"/>
    <s v="COMFANDI [CCF57]"/>
    <s v="SURA [14-28]"/>
    <s v="NO"/>
    <m/>
    <m/>
    <m/>
    <s v="SIN NIVEL"/>
    <n v="3203715147"/>
    <n v="3203715147"/>
    <s v="angela.jimenez@promoambientalvalle.com"/>
    <m/>
    <m/>
    <s v="N.A"/>
    <s v="N.A"/>
    <s v="N.A"/>
    <s v="N.A"/>
    <s v="N.A"/>
    <s v="N.A"/>
    <s v="N.A"/>
    <s v="N.A"/>
    <m/>
    <m/>
    <m/>
    <m/>
    <m/>
    <s v="lescorcia"/>
    <s v="2023-05-08 09:23:32"/>
    <s v="ARIAS CEBALLOS JESSICA MARIA"/>
    <s v="JIMENEZ RAMIREZ ANGELA"/>
    <m/>
    <m/>
    <m/>
    <m/>
  </r>
  <r>
    <x v="5"/>
    <x v="3"/>
    <s v="050201"/>
    <s v="SALUD OCUPACIONAL Y  SEGURIDAD INDUSTRIAL"/>
    <s v="ATIEMPO"/>
    <s v="CONTRATACIÓN INDIRECTA"/>
    <s v="OBRA O LABOR CONTRATADA"/>
    <s v="CEDULA DE CIUDADANIA"/>
    <d v="2006-07-27T00:00:00"/>
    <n v="23763"/>
    <n v="1130639227"/>
    <s v="ORTEGA GOMEZ WILMER DARIO"/>
    <x v="74"/>
    <s v="1130639227.jpg"/>
    <s v="O+"/>
    <n v="3332000"/>
    <d v="2024-07-01T00:00:00"/>
    <n v="3049000"/>
    <s v="COORDINADOR DE SEGURIDAD Y SALUD EN EL TRABAJO"/>
    <s v="LOCAL"/>
    <s v="ACTIVO"/>
    <d v="2023-11-28T00:00:00"/>
    <m/>
    <m/>
    <m/>
    <m/>
    <m/>
    <m/>
    <s v="TEMPORAL"/>
    <s v="RIESGO III"/>
    <s v="PROMOVALLE ATIEMPO - R3"/>
    <s v="ADMINISTRATIVOS PROMOVALLE"/>
    <s v="TURNO ADMINISTRATIVO CALI (07:15 - 17:00)"/>
    <m/>
    <m/>
    <d v="1988-07-09T00:00:00"/>
    <n v="36"/>
    <s v="M"/>
    <s v="CALI"/>
    <n v="3"/>
    <s v="UNIVERSITARIO"/>
    <s v="SOLTERO"/>
    <s v="DAVIVIENDA"/>
    <s v="AHO"/>
    <n v="1130639227"/>
    <s v="JIMENEZ RAMIREZ ANGELA"/>
    <m/>
    <s v="CALI"/>
    <s v="CALI"/>
    <s v="COLFONDOS [231001]"/>
    <s v="PORVENIR [230301]"/>
    <s v="SANITAS [EPS005]"/>
    <s v="COMFANDI [CCF57]"/>
    <s v="COLPATRIA [14-4]"/>
    <s v="NO"/>
    <m/>
    <m/>
    <m/>
    <s v="SIN NIVEL"/>
    <n v="3173856811"/>
    <n v="3173856811"/>
    <s v="WILMER999@GMAIL.COM"/>
    <s v="REMPLAZA A: CC 1151946616 ANGIE LIZETH VELEZ ERAZO"/>
    <m/>
    <s v="L"/>
    <n v="32"/>
    <s v="N.A"/>
    <n v="41"/>
    <s v="N.A"/>
    <s v="N.A"/>
    <s v="N.A"/>
    <s v="L"/>
    <m/>
    <m/>
    <m/>
    <m/>
    <m/>
    <s v="n.marin"/>
    <s v="2023-11-28 16:56:24"/>
    <s v="GARCIA VELASCO NILSON ANDRES"/>
    <s v="HOYOS CIFUENTES CRISTIAN CAMILO"/>
    <m/>
    <m/>
    <m/>
    <m/>
  </r>
  <r>
    <x v="5"/>
    <x v="3"/>
    <s v="050201"/>
    <s v="SALUD OCUPACIONAL Y  SEGURIDAD INDUSTRIAL"/>
    <m/>
    <s v="CONTRATACIÓN DIRECTA"/>
    <s v="TERMINO INDEFINIDO"/>
    <s v="CEDULA DE CIUDADANIA"/>
    <d v="1984-06-25T00:00:00"/>
    <n v="26102"/>
    <n v="18593342"/>
    <s v="SOTO ARISTIZABAL JORGE IVAN"/>
    <x v="75"/>
    <s v="18593342.jpg"/>
    <s v="A+"/>
    <n v="4852000"/>
    <m/>
    <m/>
    <s v="MEDICO OCUPACIONAL"/>
    <s v="LOCAL"/>
    <s v="ACTIVO"/>
    <d v="2024-07-17T00:00:00"/>
    <m/>
    <m/>
    <m/>
    <m/>
    <m/>
    <m/>
    <s v="DIRECTO"/>
    <s v="RIESGO III"/>
    <s v="PROMOVALLE 100% - R3"/>
    <s v="ADMINISTRATIVOS PROMOVALLE"/>
    <s v="TURNO ADMINISTRATIVO CALI (07:15 - 17:00)"/>
    <m/>
    <m/>
    <d v="1966-02-09T00:00:00"/>
    <n v="58"/>
    <s v="M"/>
    <s v="ARANZAZU"/>
    <n v="5"/>
    <s v="ESPECIALISTA"/>
    <s v="CASADO"/>
    <s v="BANCOLOMBIA"/>
    <s v="AHO"/>
    <n v="10312549324"/>
    <s v="PRADO LONDOÑO ISABEL CRISTINA"/>
    <s v="GALLEGO BALLETEROS LEIDY CAROLINA"/>
    <s v="CALI"/>
    <s v="CALI"/>
    <s v="COLPENSIONES [25-14]"/>
    <s v="PROTECCIÓN [230201]"/>
    <s v="SURA [EPS010]"/>
    <s v="COMFANDI [CCF57]"/>
    <s v="SURA [14-28]"/>
    <s v="NO"/>
    <m/>
    <m/>
    <m/>
    <s v="SIN NIVEL"/>
    <n v="3128995537"/>
    <n v="3128995537"/>
    <s v="JORGEIVANSOTO@GMAIL.COM"/>
    <m/>
    <m/>
    <s v="N.A"/>
    <s v="N.A"/>
    <s v="N.A"/>
    <s v="N.A"/>
    <s v="N.A"/>
    <s v="N.A"/>
    <s v="N.A"/>
    <s v="N.A"/>
    <m/>
    <m/>
    <m/>
    <m/>
    <m/>
    <s v="n.marin"/>
    <s v="2024-07-17 10:01:49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INDEFINIDO"/>
    <s v="CEDULA DE CIUDADANIA"/>
    <d v="1997-08-12T00:00:00"/>
    <n v="25445"/>
    <n v="94534586"/>
    <s v="SOTO CESPEDES RICHARD"/>
    <x v="204"/>
    <s v="94534586.jpeg"/>
    <s v="O+"/>
    <n v="8500000"/>
    <m/>
    <m/>
    <s v="DIRECTOR DE MANTENIMIENTO"/>
    <s v="LOCAL"/>
    <s v="ACTIVO"/>
    <d v="2024-05-06T00:00:00"/>
    <m/>
    <m/>
    <m/>
    <m/>
    <m/>
    <m/>
    <s v="DIRECTO"/>
    <s v="RIESGO III"/>
    <s v="PROMOVALLE 100% - R3"/>
    <s v="MANTENIMIENTO [VALLE]"/>
    <s v="TURNO ADMINISTRATIVO CALI (07:15 - 17:00)"/>
    <m/>
    <m/>
    <d v="1979-07-26T00:00:00"/>
    <n v="44"/>
    <s v="M"/>
    <s v="CALI"/>
    <n v="4"/>
    <s v="ESPECIALISTA"/>
    <s v="CASADO"/>
    <s v="BANCOLOMBIA"/>
    <s v="AHO"/>
    <s v="06138573972"/>
    <s v="DELGADO ARBELAEZ ANGELICA MARIA"/>
    <s v="MONGUI GONZALEZ MANUEL ALFREDO"/>
    <s v="CALI"/>
    <s v="CALI"/>
    <s v="COLPENSIONES [25-14]"/>
    <s v="PORVENIR [230301]"/>
    <s v="SURA [EPS010]"/>
    <s v="COMFANDI [CCF57]"/>
    <s v="SURA [14-28]"/>
    <s v="NO"/>
    <m/>
    <m/>
    <m/>
    <s v="SIN NIVEL"/>
    <n v="3152980470"/>
    <n v="3152980470"/>
    <s v="richard.soto@live.com"/>
    <m/>
    <m/>
    <s v="L"/>
    <s v="N.A"/>
    <s v="N.A"/>
    <n v="40"/>
    <s v="N.A"/>
    <s v="N.A"/>
    <s v="N.A"/>
    <s v="N.A"/>
    <m/>
    <m/>
    <m/>
    <m/>
    <m/>
    <s v="n.marin"/>
    <s v="2024-05-07 17:10:44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1998-03-20T00:00:00"/>
    <n v="17482"/>
    <n v="10494584"/>
    <s v="GUETIO PUYO MIGUEL ANGEL"/>
    <x v="82"/>
    <s v="10494584.jpg"/>
    <s v="O+"/>
    <n v="2416000"/>
    <d v="2024-02-01T00:00:00"/>
    <n v="2386000"/>
    <s v="ELECTRICISTA AUTOMOTRIZ"/>
    <s v="LOCAL"/>
    <s v="ACTIVO"/>
    <d v="2022-02-04T00:00:00"/>
    <d v="2025-02-03T00:00:00"/>
    <m/>
    <m/>
    <m/>
    <m/>
    <m/>
    <s v="DIRECTO"/>
    <s v="RIESGO III"/>
    <s v="PROMOVALLE 100% - R3"/>
    <s v="MANTENIMIENTO [VALLE]"/>
    <s v="TURNO #2 (14:00 - 22:00)"/>
    <m/>
    <m/>
    <d v="1977-10-15T00:00:00"/>
    <n v="46"/>
    <s v="M"/>
    <s v="CALDONO"/>
    <n v="2"/>
    <s v="BACHILLER"/>
    <s v="UNIÓN LIBRE"/>
    <s v="BANCOLOMBIA"/>
    <s v="AHO"/>
    <n v="9900064907"/>
    <s v="CELEITA MALDONADO FREDDY SMITH"/>
    <s v="GUETIO PUYO MIGUEL ANGEL"/>
    <s v="CALI"/>
    <s v="CALI"/>
    <s v="PORVENIR [230301]"/>
    <s v="PORVENIR [230301]"/>
    <s v="S.O.S. [EPS018]"/>
    <s v="COMFANDI [CCF57]"/>
    <s v="SURA [14-28]"/>
    <s v="NO"/>
    <m/>
    <m/>
    <m/>
    <s v="SIN NIVEL"/>
    <n v="3206679462"/>
    <n v="3206679462"/>
    <s v="MIGBANESI@HOTMAIL.ES"/>
    <m/>
    <m/>
    <s v="N.A"/>
    <s v="N.A"/>
    <s v="M"/>
    <n v="38"/>
    <n v="39"/>
    <s v="M"/>
    <s v="N.A"/>
    <s v="N.A"/>
    <m/>
    <m/>
    <m/>
    <m/>
    <m/>
    <s v="lescorcia"/>
    <s v="2022-02-09 07:29:05"/>
    <s v="ARIAS CEBALLOS JESSICA MARIA"/>
    <s v="JIMENEZ RAMIREZ ANGELA"/>
    <m/>
    <m/>
    <m/>
    <m/>
  </r>
  <r>
    <x v="5"/>
    <x v="4"/>
    <n v="39002"/>
    <s v="COSTOS COMPARTIDOS DE MANTENIMIENTO"/>
    <s v="PROSERVIS"/>
    <s v="CONTRATACIÓN INDIRECTA"/>
    <s v="OBRA O LABOR CONTRATADA"/>
    <s v="CEDULA DE CIUDADANIA"/>
    <d v="2015-09-30T00:00:00"/>
    <n v="24117"/>
    <n v="1151962910"/>
    <s v="UNI SALAMANCA CRISTIAN FELIPE"/>
    <x v="82"/>
    <s v="1151962910.jpg"/>
    <s v="A+"/>
    <n v="2416000"/>
    <d v="2024-02-01T00:00:00"/>
    <n v="2183000"/>
    <s v="ELECTRICISTA AUTOMOTRIZ"/>
    <s v="LOCAL"/>
    <s v="ACTIVO"/>
    <d v="2024-01-10T00:00:00"/>
    <m/>
    <m/>
    <m/>
    <m/>
    <m/>
    <m/>
    <s v="TEMPORAL"/>
    <s v="RIESGO III"/>
    <s v="PROMOVALLE PROSERVIS - R3"/>
    <s v="MANTENIMIENTO [VALLE]"/>
    <s v="TURNO #2 (14:00 - 22:00)"/>
    <m/>
    <m/>
    <d v="1997-09-18T00:00:00"/>
    <n v="26"/>
    <s v="M"/>
    <s v="CALI"/>
    <n v="3"/>
    <s v="TÉCNICO"/>
    <s v="SOLTERO"/>
    <s v="COLPATRIA"/>
    <s v="AHO"/>
    <n v="502031417"/>
    <s v="CELEITA MALDONADO FREDDY SMITH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66790641"/>
    <n v="3166790641"/>
    <s v="UNY_0512@HOTMAIL.COM"/>
    <s v="CONTINGENCIA MANTENIMIENTO"/>
    <m/>
    <s v="N.A"/>
    <s v="N.A"/>
    <s v="M"/>
    <n v="40"/>
    <s v="N.A"/>
    <s v="N.A"/>
    <s v="N.A"/>
    <s v="N.A"/>
    <m/>
    <m/>
    <m/>
    <m/>
    <m/>
    <s v="n.marin"/>
    <s v="2024-01-13 11:26:02"/>
    <s v="GARCIA VELASCO NILSON ANDRES"/>
    <s v="FLOR GUERRERO DIANA"/>
    <m/>
    <m/>
    <m/>
    <m/>
  </r>
  <r>
    <x v="5"/>
    <x v="4"/>
    <n v="39002"/>
    <s v="COSTOS COMPARTIDOS DE MANTENIMIENTO"/>
    <m/>
    <s v="CONTRATACIÓN DIRECTA"/>
    <s v="TERMINO FIJO"/>
    <s v="CEDULA DE CIUDADANIA"/>
    <d v="2016-12-07T00:00:00"/>
    <n v="26040"/>
    <n v="1085343086"/>
    <s v="ROSERO BARBOSA ESTEBAN ALEJANDRO"/>
    <x v="82"/>
    <s v="1085343086.jpg"/>
    <s v="O+"/>
    <n v="2416000"/>
    <m/>
    <m/>
    <s v="ELECTRICISTA AUTOMOTRIZ"/>
    <s v="LOCAL"/>
    <s v="ACTIVO"/>
    <d v="2024-07-05T00:00:00"/>
    <d v="2025-01-04T00:00:00"/>
    <m/>
    <m/>
    <m/>
    <m/>
    <m/>
    <s v="DIRECTO"/>
    <s v="RIESGO III"/>
    <s v="PROMOVALLE 100% - R3"/>
    <s v="MANTENIMIENTO [VALLE]"/>
    <s v="TURNO #2 (14:00 - 22:00)"/>
    <m/>
    <m/>
    <d v="1998-09-01T00:00:00"/>
    <n v="25"/>
    <s v="M"/>
    <s v="CALI"/>
    <n v="3"/>
    <s v="UNIVERSITARIO"/>
    <s v="SOLTERO"/>
    <s v="BANCOLOMBIA"/>
    <s v="AHO"/>
    <n v="51469390954"/>
    <s v="CELEITA MALDONADO FREDDY SMITH"/>
    <s v="ROSERO BARBOSA ESTEBAN ALEJANDRO"/>
    <s v="CALI"/>
    <s v="CALI"/>
    <s v="PORVENIR [230301]"/>
    <s v="PORVENIR [230301]"/>
    <s v="SANITAS [EPS005]"/>
    <s v="COMFANDI [CCF57]"/>
    <s v="SURA [14-28]"/>
    <s v="NO"/>
    <m/>
    <m/>
    <m/>
    <s v="SIN NIVEL"/>
    <n v="3146887040"/>
    <n v="3146887040"/>
    <s v="TEBANA100@GMAIL.COM"/>
    <m/>
    <m/>
    <s v="N.A"/>
    <s v="N.A"/>
    <s v="M"/>
    <n v="40"/>
    <s v="N.A"/>
    <s v="N.A"/>
    <s v="N.A"/>
    <s v="N.A"/>
    <m/>
    <m/>
    <m/>
    <m/>
    <m/>
    <s v="n.marin"/>
    <s v="2024-07-11 10:51:47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14-10-27T00:00:00"/>
    <n v="26042"/>
    <n v="1143984198"/>
    <s v="ANACONA MAMIAN DAVID SANTIAGO"/>
    <x v="82"/>
    <s v="1143984198.jpg"/>
    <s v="A+"/>
    <n v="2416000"/>
    <m/>
    <m/>
    <s v="ELECTRICISTA AUTOMOTRIZ"/>
    <s v="LOCAL"/>
    <s v="ACTIVO"/>
    <d v="2024-07-05T00:00:00"/>
    <d v="2025-01-04T00:00:00"/>
    <m/>
    <m/>
    <m/>
    <m/>
    <m/>
    <s v="DIRECTO"/>
    <s v="RIESGO III"/>
    <s v="PROMOVALLE 100% - R3"/>
    <s v="MANTENIMIENTO [VALLE]"/>
    <s v="TURNO #2 (14:00 - 22:00)"/>
    <m/>
    <m/>
    <d v="1996-10-21T00:00:00"/>
    <n v="27"/>
    <s v="M"/>
    <s v="POPAYAN"/>
    <n v="2"/>
    <s v="TÉCNICO"/>
    <s v="CASADO"/>
    <s v="BANCOLOMBIA"/>
    <s v="AHO"/>
    <n v="74169774556"/>
    <s v="CELEITA MALDONADO FREDDY SMITH"/>
    <s v="ANACONA MAMIAN DAVID SANTIAGO"/>
    <s v="CALI"/>
    <s v="CALI"/>
    <s v="PORVENIR [230301]"/>
    <s v="PORVENIR [230301]"/>
    <s v="SANITAS [EPS005]"/>
    <s v="COMFANDI [CCF57]"/>
    <s v="SURA [14-28]"/>
    <s v="NO"/>
    <m/>
    <m/>
    <m/>
    <s v="SIN NIVEL"/>
    <n v="3104894634"/>
    <n v="3104894634"/>
    <s v="SANTIDAANACONA@GMAIL.COM"/>
    <m/>
    <m/>
    <s v="N.A"/>
    <s v="N.A"/>
    <s v="XL"/>
    <n v="41"/>
    <s v="N.A"/>
    <s v="N.A"/>
    <s v="N.A"/>
    <s v="N.A"/>
    <m/>
    <m/>
    <m/>
    <m/>
    <m/>
    <s v="n.marin"/>
    <s v="2024-07-11 11:40:06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1985-08-26T00:00:00"/>
    <n v="3538"/>
    <n v="16290046"/>
    <s v="GUEVARA VILLEGAS GERARDO"/>
    <x v="82"/>
    <s v="16290046.jpg"/>
    <s v="O+"/>
    <n v="2416000"/>
    <d v="2024-02-01T00:00:00"/>
    <n v="2386000"/>
    <s v="ELECTRICISTA AUTOMOTRIZ"/>
    <s v="LOCAL"/>
    <s v="ACTIVO"/>
    <d v="2017-03-28T00:00:00"/>
    <d v="2025-03-27T00:00:00"/>
    <m/>
    <m/>
    <m/>
    <m/>
    <m/>
    <s v="DIRECTO"/>
    <s v="RIESGO III"/>
    <s v="PROMOVALLE 100% - R3"/>
    <s v="MANTENIMIENTO [VALLE]"/>
    <s v="TURNO #2 (14:00 - 22:00)"/>
    <m/>
    <m/>
    <d v="1966-08-20T00:00:00"/>
    <n v="57"/>
    <s v="M"/>
    <s v="CALI"/>
    <n v="3"/>
    <s v="TÉCNICO"/>
    <s v="UNIÓN LIBRE"/>
    <s v="BANCOLOMBIA"/>
    <s v="AHO"/>
    <n v="6000009857"/>
    <s v="CELEITA MALDONADO FREDDY SMITH"/>
    <m/>
    <s v="CALI"/>
    <s v="CALI"/>
    <s v="COLPENSIONES [25-14]"/>
    <s v="PORVENIR [230301]"/>
    <s v="NUEVA EPS [EPS037]"/>
    <s v="COMFANDI [CCF57]"/>
    <s v="SURA [14-28]"/>
    <s v="NO"/>
    <m/>
    <m/>
    <m/>
    <s v="SIN NIVEL"/>
    <n v="3117738336"/>
    <n v="3117738336"/>
    <s v="guevarautos@hotmail.com"/>
    <s v="1 PRORROGA: 2017/09/29 _ 2018/03/27 (6 MESES)_x000a_ 2 PRORROGA: 2018/03/28 _ 2018/09/27 (6 MESES)_x000a_ 3 PRORROGA: 2018/09/28  |2019/03/27 (6 MESES)"/>
    <m/>
    <s v="N.A"/>
    <s v="N.A"/>
    <s v="L"/>
    <n v="39"/>
    <n v="39"/>
    <s v="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4"/>
    <n v="39002"/>
    <s v="COSTOS COMPARTIDOS DE MANTENIMIENTO"/>
    <s v="PROSERVIS"/>
    <s v="CONTRATACIÓN INDIRECTA"/>
    <s v="OBRA O LABOR CONTRATADA"/>
    <s v="CEDULA DE CIUDADANIA"/>
    <d v="2022-02-17T00:00:00"/>
    <n v="26142"/>
    <n v="1111659878"/>
    <s v="VELEZ LOBATON SANTIAGO"/>
    <x v="149"/>
    <s v="1111659878.jpeg"/>
    <s v="A+"/>
    <n v="2172000"/>
    <m/>
    <m/>
    <s v="INSPECTOR DE PATIO"/>
    <s v="LOCAL"/>
    <s v="ACTIVO"/>
    <d v="2024-07-18T00:00:00"/>
    <m/>
    <m/>
    <m/>
    <m/>
    <m/>
    <m/>
    <s v="TEMPORAL"/>
    <s v="RIESGO III"/>
    <s v="PROMOVALLE PROSERVIS - R3"/>
    <s v="MANTENIMIENTO [VALLE]"/>
    <s v="TURNO #2 (14:00 - 22:00)"/>
    <m/>
    <m/>
    <d v="2004-02-16T00:00:00"/>
    <n v="20"/>
    <s v="M"/>
    <s v="CALI"/>
    <n v="2"/>
    <s v="BACHILLER"/>
    <s v="SOLTERO"/>
    <s v="BANCOLOMBIA"/>
    <s v="AHO"/>
    <n v="81269915692"/>
    <s v="CELEITA MALDONADO FREDDY SMITH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003582917"/>
    <n v="3003582917"/>
    <s v="SANTIVELEZ1927@GMAIL.COM"/>
    <s v="REEMPLAZA A: CC 1005706354 NICOLAS CANO JARAMILLO"/>
    <m/>
    <s v="M"/>
    <n v="32"/>
    <s v="N.A"/>
    <n v="40"/>
    <s v="N.A"/>
    <s v="N.A"/>
    <s v="N.A"/>
    <s v="M"/>
    <m/>
    <m/>
    <m/>
    <m/>
    <m/>
    <s v="n.marin"/>
    <s v="2024-07-19 16:19:47"/>
    <s v="GARCIA VELASCO NILSON ANDRES"/>
    <s v="FLOR GUERRERO DIANA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2011-08-22T00:00:00"/>
    <n v="25771"/>
    <n v="1089244169"/>
    <s v="MORA CAICEDO DANIEL ALEJANDRO"/>
    <x v="149"/>
    <s v="1089244169.jpg"/>
    <s v="O+"/>
    <n v="2172000"/>
    <m/>
    <m/>
    <s v="INSPECTOR DE PATIO"/>
    <s v="LOCAL"/>
    <s v="ACTIVO"/>
    <d v="2024-06-11T00:00:00"/>
    <m/>
    <m/>
    <m/>
    <m/>
    <m/>
    <m/>
    <s v="TEMPORAL"/>
    <s v="RIESGO III"/>
    <s v="PROMOVALLE R3 OCUPAR"/>
    <s v="MANTENIMIENTO [VALLE]"/>
    <s v="TURNO #2 (14:00 - 22:00)"/>
    <m/>
    <m/>
    <d v="1993-08-18T00:00:00"/>
    <n v="30"/>
    <s v="M"/>
    <s v="CALI"/>
    <s v="SIN ESTRATO"/>
    <s v="UNIVERSITARIO"/>
    <s v="SOLTERO"/>
    <s v="BANCOLOMBIA"/>
    <s v="AHO"/>
    <n v="86800004173"/>
    <s v="CELEITA MALDONADO FREDDY SMITH"/>
    <m/>
    <s v="CALI"/>
    <s v="CALI"/>
    <s v="PORVENIR [230301]"/>
    <s v="PORVENIR [230301]"/>
    <s v="SANITAS [EPS005]"/>
    <s v="COMFENALCO VALLE [CCF56]"/>
    <s v="SURA [14-28]"/>
    <s v="NO"/>
    <m/>
    <m/>
    <m/>
    <s v="SIN NIVEL"/>
    <n v="3206309753"/>
    <n v="3206309753"/>
    <s v="KOLDAMC16@HOTMAIL.COM"/>
    <s v="CARGO NUEVO"/>
    <m/>
    <s v="M"/>
    <n v="32"/>
    <s v="N.A"/>
    <n v="38"/>
    <s v="N.A"/>
    <s v="N.A"/>
    <s v="N.A"/>
    <s v="M"/>
    <m/>
    <m/>
    <m/>
    <m/>
    <m/>
    <s v="n.marin"/>
    <s v="2024-06-12 17:08:05"/>
    <s v="MENDEZ NIÑO MIGUEL ANTONIO"/>
    <s v="JIMENEZ RAMIREZ ANGELA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2011-03-30T00:00:00"/>
    <n v="24803"/>
    <n v="1144167434"/>
    <s v="QUINTERO MATASEA JHON ALEXANDER"/>
    <x v="151"/>
    <s v="1144167434.jpg"/>
    <s v="A+"/>
    <n v="1863000"/>
    <m/>
    <m/>
    <s v="LATONERO PINTOR"/>
    <s v="LOCAL"/>
    <s v="ACTIVO"/>
    <d v="2024-03-05T00:00:00"/>
    <m/>
    <m/>
    <m/>
    <m/>
    <m/>
    <m/>
    <s v="TEMPORAL"/>
    <s v="RIESGO III"/>
    <s v="PROMOVALLE R3 OCUPAR"/>
    <s v="MANTENIMIENTO [VALLE]"/>
    <s v="TURNO #1 (06:00 - 14:00)"/>
    <m/>
    <m/>
    <d v="1993-03-22T00:00:00"/>
    <n v="31"/>
    <s v="M"/>
    <s v="CALI"/>
    <n v="3"/>
    <s v="BACHILLER"/>
    <s v="UNIÓN LIBRE"/>
    <s v="AV VILLAS"/>
    <s v="AHO"/>
    <n v="144758450"/>
    <s v="CELEITA MALDONADO FREDDY SMITH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058586426"/>
    <n v="3058586426"/>
    <s v="JHONKINTERO@HOTMAIL.COM"/>
    <s v="INCREMENTO DE PLANTA"/>
    <m/>
    <s v="N.A"/>
    <s v="N.A"/>
    <s v="2XL"/>
    <n v="42"/>
    <s v="N.A"/>
    <s v="N.A"/>
    <s v="N.A"/>
    <s v="N.A"/>
    <m/>
    <m/>
    <m/>
    <m/>
    <m/>
    <s v="n.marin"/>
    <s v="2024-03-12 14:11:05"/>
    <s v="MENDEZ NIÑO MIGUEL ANTONIO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1992-10-30T00:00:00"/>
    <n v="23339"/>
    <n v="94413822"/>
    <s v="ESCOBAR MOLINA AGUSTIN"/>
    <x v="152"/>
    <s v="94413822.jpg"/>
    <s v="O+"/>
    <n v="1526000"/>
    <d v="2024-02-01T00:00:00"/>
    <n v="1507000"/>
    <s v="LUBRICADOR"/>
    <s v="LOCAL"/>
    <s v="ACTIVO"/>
    <d v="2023-10-20T00:00:00"/>
    <d v="2024-10-19T00:00:00"/>
    <m/>
    <m/>
    <m/>
    <m/>
    <m/>
    <s v="DIRECTO"/>
    <s v="RIESGO III"/>
    <s v="PROMOVALLE 100% - R3"/>
    <s v="MANTENIMIENTO [VALLE]"/>
    <s v="TURNO #3 (22:00 - 06:00)"/>
    <m/>
    <m/>
    <d v="1973-03-28T00:00:00"/>
    <n v="51"/>
    <s v="M"/>
    <s v="CALI"/>
    <n v="2"/>
    <s v="BACHILLER"/>
    <s v="UNIÓN LIBRE"/>
    <s v="DAVIVIENDA"/>
    <s v="AHO"/>
    <s v="015600021644"/>
    <s v="CELEITA MALDONADO FREDDY SMITH"/>
    <s v="ESCOBAR MOLINA AGUSTIN"/>
    <s v="CALI"/>
    <s v="CALI"/>
    <s v="COLPENSIONES [25-14]"/>
    <s v="PORVENIR [230301]"/>
    <s v="NUEVA EPS [EPS037]"/>
    <s v="COMFANDI [CCF57]"/>
    <s v="SURA [14-28]"/>
    <s v="NO"/>
    <m/>
    <m/>
    <m/>
    <s v="SIN NIVEL"/>
    <n v="3122989119"/>
    <n v="3122989119"/>
    <s v="AGUSTINESCOBAR1973@HOTMIL.COM"/>
    <m/>
    <m/>
    <s v="N.A"/>
    <s v="N.A"/>
    <s v="L"/>
    <n v="41"/>
    <s v="N.A"/>
    <s v="N.A"/>
    <s v="N.A"/>
    <s v="N.A"/>
    <m/>
    <m/>
    <m/>
    <m/>
    <m/>
    <s v="n.marin"/>
    <s v="2023-10-23 09:59:03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09-07-06T00:00:00"/>
    <n v="22205"/>
    <n v="1143939902"/>
    <s v="REYES CORTES MICHAEL DOUGLAS"/>
    <x v="87"/>
    <s v="1143939902.jpg"/>
    <s v="A+"/>
    <n v="2601000"/>
    <d v="2024-02-01T00:00:00"/>
    <n v="2568000"/>
    <s v="MECANICO CARRO TALLER"/>
    <s v="LOCAL"/>
    <s v="ACTIVO"/>
    <d v="2023-07-01T00:00:00"/>
    <d v="2024-12-31T00:00:00"/>
    <m/>
    <m/>
    <m/>
    <m/>
    <m/>
    <s v="DIRECTO"/>
    <s v="RIESGO III"/>
    <s v="PROMOVALLE 100% - R3"/>
    <s v="MANTENIMIENTO [VALLE]"/>
    <s v="TURNO #1 (06:00 - 14:00)"/>
    <m/>
    <m/>
    <d v="1991-04-24T00:00:00"/>
    <n v="33"/>
    <s v="M"/>
    <s v="CALI"/>
    <n v="1"/>
    <s v="BACHILLER"/>
    <s v="UNIÓN LIBRE"/>
    <s v="BANCOLOMBIA"/>
    <s v="AHO"/>
    <n v="74154590726"/>
    <s v="CELEITA MALDONADO FREDDY SMITH"/>
    <m/>
    <s v="CALI"/>
    <s v="CALI"/>
    <s v="PROTECCIÓN [230201]"/>
    <s v="PROTECCIÓN [230201]"/>
    <s v="NUEVA EPS [EPS037]"/>
    <s v="COMFANDI [CCF57]"/>
    <s v="SURA [14-28]"/>
    <s v="NO"/>
    <m/>
    <m/>
    <m/>
    <s v="SIN NIVEL"/>
    <n v="3217806779"/>
    <n v="3217806779"/>
    <s v="MICHAEL752015@HOTMAIL.COM"/>
    <m/>
    <m/>
    <s v="N.A"/>
    <s v="N.A"/>
    <s v="XL"/>
    <n v="42"/>
    <s v="N.A"/>
    <s v="N.A"/>
    <s v="N.A"/>
    <s v="N.A"/>
    <m/>
    <m/>
    <m/>
    <m/>
    <m/>
    <s v="j.ibague"/>
    <s v="2023-07-07 07:06:22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11-08-31T00:00:00"/>
    <n v="26041"/>
    <n v="1113663763"/>
    <s v="JARME TEJADA BRAYAN STIVEN"/>
    <x v="87"/>
    <s v="1113663763.jpg"/>
    <s v="O+"/>
    <n v="2601000"/>
    <m/>
    <m/>
    <s v="MECANICO CARRO TALLER"/>
    <s v="LOCAL"/>
    <s v="ACTIVO"/>
    <d v="2024-07-05T00:00:00"/>
    <d v="2025-01-04T00:00:00"/>
    <m/>
    <m/>
    <m/>
    <m/>
    <m/>
    <s v="DIRECTO"/>
    <s v="RIESGO III"/>
    <s v="PROMOVALLE 100% - R3"/>
    <s v="MANTENIMIENTO [VALLE]"/>
    <s v="TURNO #2 (14:00 - 22:00)"/>
    <m/>
    <m/>
    <d v="1993-08-20T00:00:00"/>
    <n v="30"/>
    <s v="M"/>
    <s v="PALMIRA"/>
    <n v="2"/>
    <s v="TÉCNICO"/>
    <s v="CASADO"/>
    <s v="BANCOLOMBIA"/>
    <s v="AHO"/>
    <n v="62100005526"/>
    <s v="CELEITA MALDONADO FREDDY SMITH"/>
    <s v="JARME TEJADA BRAYAN STIVEN"/>
    <s v="CALI"/>
    <s v="CALI"/>
    <s v="PORVENIR [230301]"/>
    <s v="PORVENIR [230301]"/>
    <s v="SURA [EPS010]"/>
    <s v="COMFANDI [CCF57]"/>
    <s v="SURA [14-28]"/>
    <s v="NO"/>
    <m/>
    <m/>
    <m/>
    <s v="SIN NIVEL"/>
    <n v="3184933294"/>
    <n v="3184933294"/>
    <s v="JARME5588@HOTMAIL.ES"/>
    <m/>
    <m/>
    <s v="N.A"/>
    <s v="N.A"/>
    <s v="L"/>
    <n v="40"/>
    <s v="N.A"/>
    <s v="N.A"/>
    <s v="N.A"/>
    <s v="N.A"/>
    <m/>
    <m/>
    <m/>
    <m/>
    <m/>
    <s v="n.marin"/>
    <s v="2024-07-11 11:11:30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10-04-05T00:00:00"/>
    <n v="24749"/>
    <n v="1143946053"/>
    <s v="CAMPO  PALMITO HAROL  ANDRES"/>
    <x v="153"/>
    <s v="1143946053.jpg"/>
    <s v="O+"/>
    <n v="2585000"/>
    <m/>
    <m/>
    <s v="MECANICO DE PATIO"/>
    <s v="LOCAL"/>
    <s v="ACTIVO"/>
    <d v="2024-03-06T00:00:00"/>
    <d v="2024-09-05T00:00:00"/>
    <m/>
    <m/>
    <m/>
    <m/>
    <m/>
    <s v="DIRECTO"/>
    <s v="RIESGO III"/>
    <s v="PROMOVALLE 100% - R3"/>
    <s v="MANTENIMIENTO [VALLE]"/>
    <s v="TURNO #2 (14:00 - 22:00)"/>
    <m/>
    <m/>
    <d v="1992-03-23T00:00:00"/>
    <n v="32"/>
    <s v="M"/>
    <s v="CALI"/>
    <n v="2"/>
    <s v="TECNÓLOGO"/>
    <s v="UNIÓN LIBRE"/>
    <s v="BANCOLOMBIA"/>
    <s v="AHO"/>
    <n v="51434422438"/>
    <s v="CELEITA MALDONADO FREDDY SMITH"/>
    <s v="CAMPO  PALMITO HAROL  ANDRES"/>
    <s v="CALI"/>
    <s v="CALI"/>
    <s v="PROTECCIÓN [230201]"/>
    <s v="PORVENIR [230301]"/>
    <s v="SURA [EPS010]"/>
    <s v="COMFANDI [CCF57]"/>
    <s v="SURA [14-28]"/>
    <s v="NO"/>
    <m/>
    <m/>
    <m/>
    <s v="SIN NIVEL"/>
    <n v="3229314295"/>
    <n v="3229314295"/>
    <s v="haroldmolao@gmail.com"/>
    <m/>
    <m/>
    <s v="N.A"/>
    <s v="N.A"/>
    <s v="L"/>
    <n v="40"/>
    <s v="N.A"/>
    <s v="N.A"/>
    <s v="N.A"/>
    <s v="N.A"/>
    <m/>
    <m/>
    <m/>
    <m/>
    <m/>
    <s v="n.marin"/>
    <s v="2024-03-07 16:52:35"/>
    <s v="ARIAS CEBALLOS JESSICA MARIA"/>
    <s v="JIMENEZ RAMIREZ ANGELA"/>
    <m/>
    <m/>
    <m/>
    <m/>
  </r>
  <r>
    <x v="5"/>
    <x v="4"/>
    <n v="39002"/>
    <s v="COSTOS COMPARTIDOS DE MANTENIMIENTO"/>
    <s v="PROSERVIS"/>
    <s v="CONTRATACIÓN INDIRECTA"/>
    <s v="OBRA O LABOR CONTRATADA"/>
    <s v="CEDULA DE CIUDADANIA"/>
    <d v="2005-02-04T00:00:00"/>
    <n v="26140"/>
    <n v="1130650371"/>
    <s v="PERDOMO BUENO CRISTIAN CAMILO"/>
    <x v="89"/>
    <s v="1130650371.jpeg"/>
    <s v="A+"/>
    <n v="2767000"/>
    <m/>
    <m/>
    <s v="MECANICO I"/>
    <s v="LOCAL"/>
    <s v="ACTIVO"/>
    <d v="2024-07-18T00:00:00"/>
    <m/>
    <m/>
    <m/>
    <m/>
    <m/>
    <m/>
    <s v="TEMPORAL"/>
    <s v="RIESGO III"/>
    <s v="PROMOVALLE PROSERVIS - R3"/>
    <s v="MANTENIMIENTO [VALLE]"/>
    <s v="TURNO #2 (14:00 - 22:00)"/>
    <m/>
    <m/>
    <d v="1983-06-05T00:00:00"/>
    <n v="41"/>
    <s v="M"/>
    <s v="CALI"/>
    <n v="2"/>
    <s v="TÉCNICO"/>
    <s v="UNIÓN LIBRE"/>
    <s v="BANCOLOMBIA"/>
    <s v="AHO"/>
    <n v="6469867500"/>
    <s v="CELEITA MALDONADO FREDDY SMITH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207347183"/>
    <n v="3207347183"/>
    <s v="CRISTIANPB1983@HOTMAIL.ES"/>
    <s v="CONFIDENCIAL"/>
    <m/>
    <s v="N.A"/>
    <s v="N.A"/>
    <s v="XL"/>
    <n v="40"/>
    <s v="N.A"/>
    <s v="N.A"/>
    <s v="N.A"/>
    <s v="N.A"/>
    <m/>
    <m/>
    <m/>
    <m/>
    <m/>
    <s v="n.marin"/>
    <s v="2024-07-19 16:19:46"/>
    <s v="GARCIA VELASCO NILSON ANDRES"/>
    <s v="FLOR GUERRERO DIANA"/>
    <m/>
    <m/>
    <m/>
    <m/>
  </r>
  <r>
    <x v="5"/>
    <x v="4"/>
    <n v="39002"/>
    <s v="COSTOS COMPARTIDOS DE MANTENIMIENTO"/>
    <m/>
    <s v="CONTRATACIÓN DIRECTA"/>
    <s v="TERMINO FIJO"/>
    <s v="CEDULA DE CIUDADANIA"/>
    <d v="2009-05-06T00:00:00"/>
    <n v="25739"/>
    <n v="1113523764"/>
    <s v="DAZA MARMOLEJO BRYAN"/>
    <x v="89"/>
    <s v="1113523764.jpg"/>
    <s v="A+"/>
    <n v="2767000"/>
    <m/>
    <m/>
    <s v="MECANICO I"/>
    <s v="LOCAL"/>
    <s v="ACTIVO"/>
    <d v="2024-06-04T00:00:00"/>
    <d v="2024-12-03T00:00:00"/>
    <m/>
    <m/>
    <m/>
    <m/>
    <m/>
    <s v="DIRECTO"/>
    <s v="RIESGO III"/>
    <s v="PROMOVALLE 100% - R3"/>
    <s v="MANTENIMIENTO [VALLE]"/>
    <s v="TURNO #2 (14:00 - 22:00)"/>
    <m/>
    <m/>
    <d v="1991-03-31T00:00:00"/>
    <n v="33"/>
    <s v="M"/>
    <s v="CALI"/>
    <n v="2"/>
    <s v="TÉCNICO"/>
    <s v="UNIÓN LIBRE"/>
    <s v="BANCOLOMBIA"/>
    <s v="AHO"/>
    <n v="51400012653"/>
    <s v="CELEITA MALDONADO FREDDY SMITH"/>
    <s v="TOLEDO MENDEZ WALTER YESID"/>
    <s v="CALI"/>
    <s v="CALI"/>
    <s v="PORVENIR [230301]"/>
    <s v="PORVENIR [230301]"/>
    <s v="S.O.S. [EPS018]"/>
    <s v="COMFANDI [CCF57]"/>
    <s v="SURA [14-28]"/>
    <s v="NO"/>
    <m/>
    <m/>
    <m/>
    <s v="SIN NIVEL"/>
    <n v="3104144983"/>
    <n v="3104144983"/>
    <s v="BRYAN.CUADRO170@HOTMAIL.COM"/>
    <m/>
    <m/>
    <s v="N.A"/>
    <s v="N.A"/>
    <s v="XXL"/>
    <n v="41"/>
    <s v="N.A"/>
    <s v="N.A"/>
    <s v="N.A"/>
    <s v="N.A"/>
    <m/>
    <m/>
    <m/>
    <m/>
    <m/>
    <s v="n.marin"/>
    <s v="2024-06-11 17:06:32"/>
    <s v="ARIAS CEBALLOS JESSICA MARIA"/>
    <s v="JIMENEZ RAMIREZ ANGELA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1999-01-06T00:00:00"/>
    <n v="24700"/>
    <n v="16915481"/>
    <s v="MATALLANA ALVAREZ JHONNY ARLEX"/>
    <x v="89"/>
    <s v="16915481.jpeg"/>
    <s v="A+"/>
    <n v="2802000"/>
    <m/>
    <m/>
    <s v="MECANICO I"/>
    <s v="LOCAL"/>
    <s v="ACTIVO"/>
    <d v="2024-02-15T00:00:00"/>
    <m/>
    <m/>
    <m/>
    <m/>
    <m/>
    <m/>
    <s v="TEMPORAL"/>
    <s v="RIESGO III"/>
    <s v="PROMOVALLE R3 OCUPAR"/>
    <s v="MANTENIMIENTO [VALLE]"/>
    <s v="TURNO #2 (14:00 - 22:00)"/>
    <m/>
    <m/>
    <d v="1980-10-27T00:00:00"/>
    <n v="43"/>
    <s v="M"/>
    <s v="CALI"/>
    <n v="2"/>
    <s v="BACHILLER"/>
    <s v="SOLTERO"/>
    <s v="BANCOLOMBIA"/>
    <s v="AHO"/>
    <n v="74159105711"/>
    <s v="CELEITA MALDONADO FREDDY SMITH"/>
    <m/>
    <s v="CALI"/>
    <s v="CALI"/>
    <s v="PORVENIR [230301]"/>
    <s v="PORVENIR [230301]"/>
    <s v="COMFENALCO VALLE [EPS012]"/>
    <s v="COMFENALCO VALLE [CCF56]"/>
    <s v="SURA [14-28]"/>
    <s v="NO"/>
    <m/>
    <m/>
    <m/>
    <s v="SIN NIVEL"/>
    <n v="3166228191"/>
    <n v="3166228191"/>
    <s v="JHONNYMATA79@GMAIL.COM"/>
    <m/>
    <m/>
    <s v="N.A"/>
    <s v="N.A"/>
    <s v="2XL"/>
    <n v="42"/>
    <s v="N.A"/>
    <s v="N.A"/>
    <s v="N.A"/>
    <s v="N.A"/>
    <m/>
    <m/>
    <m/>
    <m/>
    <m/>
    <s v="n.marin"/>
    <s v="2024-02-29 15:25:43"/>
    <s v="MENDEZ NIÑO MIGUEL ANTONIO"/>
    <s v="JIMENEZ RAMIREZ ANGELA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2000-06-21T00:00:00"/>
    <n v="25111"/>
    <n v="6221382"/>
    <s v="BOLAÑOS CORREA JHON JAIRO"/>
    <x v="154"/>
    <s v="6221382.jpg"/>
    <s v="O+"/>
    <n v="2172000"/>
    <m/>
    <m/>
    <s v="MOVILIZADOR"/>
    <s v="LOCAL"/>
    <s v="ACTIVO"/>
    <d v="2024-04-09T00:00:00"/>
    <m/>
    <m/>
    <m/>
    <m/>
    <m/>
    <m/>
    <s v="TEMPORAL"/>
    <s v="RIESGO III"/>
    <s v="PROMOVALLE R3 OCUPAR"/>
    <s v="MANTENIMIENTO [VALLE]"/>
    <s v="TURNO #2 (14:00 - 22:00)"/>
    <m/>
    <m/>
    <d v="1981-06-05T00:00:00"/>
    <n v="43"/>
    <s v="M"/>
    <s v="CALI"/>
    <n v="1"/>
    <s v="BACHILLER"/>
    <s v="SOLTERO"/>
    <s v="BANCOLOMBIA"/>
    <s v="AHO"/>
    <n v="6221382"/>
    <s v="CELEITA MALDONADO FREDDY SMITH"/>
    <m/>
    <s v="CALI"/>
    <s v="CALI"/>
    <s v="PORVENIR [230301]"/>
    <s v="PORVENIR [230301]"/>
    <s v="S.O.S. [EPS018]"/>
    <s v="COMFENALCO VALLE [CCF56]"/>
    <s v="SURA [14-28]"/>
    <s v="NO"/>
    <m/>
    <m/>
    <m/>
    <s v="SIN NIVEL"/>
    <n v="3136548330"/>
    <n v="3136548330"/>
    <s v="JAIROBOL1345@GMAIL.COM"/>
    <s v="NUEVO CARGO"/>
    <m/>
    <s v="M"/>
    <n v="34"/>
    <s v="N.A"/>
    <s v="N.A"/>
    <s v="N.A"/>
    <s v="N.A"/>
    <s v="N.A"/>
    <s v="N.A"/>
    <m/>
    <m/>
    <m/>
    <m/>
    <m/>
    <s v="jlucumi"/>
    <s v="2024-04-11 13:28:43"/>
    <s v="MENDEZ NIÑO MIGUEL ANTONIO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12-04-30T00:00:00"/>
    <n v="19743"/>
    <n v="1107082321"/>
    <s v="DONADO VARGAS STIVEN ALBERTO"/>
    <x v="90"/>
    <s v="1107082321.jpg"/>
    <s v="O+"/>
    <n v="1576000"/>
    <d v="2024-02-01T00:00:00"/>
    <n v="1776000"/>
    <s v="OPERARIO DE LLANTAS"/>
    <s v="LOCAL"/>
    <s v="ACTIVO"/>
    <d v="2022-10-10T00:00:00"/>
    <d v="2024-10-09T00:00:00"/>
    <m/>
    <m/>
    <m/>
    <m/>
    <m/>
    <s v="DIRECTO"/>
    <s v="RIESGO III"/>
    <s v="PROMOVALLE 100% - R3"/>
    <s v="MANTENIMIENTO [VALLE]"/>
    <s v="TURNO #2 (14:00 - 22:00)"/>
    <m/>
    <m/>
    <d v="1994-04-17T00:00:00"/>
    <n v="30"/>
    <s v="M"/>
    <s v="CALI"/>
    <n v="2"/>
    <s v="BACHILLER"/>
    <s v="UNIÓN LIBRE"/>
    <s v="BANCOLOMBIA"/>
    <s v="AHO"/>
    <n v="80700003352"/>
    <s v="CELEITA MALDONADO FREDDY SMITH"/>
    <s v="ROSERO SALAMANCA JOHN ESNEIDER"/>
    <s v="CALI"/>
    <s v="CALI"/>
    <s v="PORVENIR [230301]"/>
    <s v="PORVENIR [230301]"/>
    <s v="EMSANAR [ESSC18]"/>
    <s v="COMFANDI [CCF57]"/>
    <s v="SURA [14-28]"/>
    <s v="NO"/>
    <m/>
    <m/>
    <m/>
    <s v="SIN NIVEL"/>
    <n v="3173056393"/>
    <n v="3173056393"/>
    <s v="SDONADO20@GMAIL.COM"/>
    <m/>
    <m/>
    <s v="N.A"/>
    <s v="N.A"/>
    <s v="XL"/>
    <s v="N.A"/>
    <n v="41"/>
    <s v="N.A"/>
    <s v="N.A"/>
    <s v="N.A"/>
    <m/>
    <m/>
    <m/>
    <m/>
    <m/>
    <s v="lescorcia"/>
    <s v="2022-10-12 11:43:59"/>
    <s v="ARIAS CEBALLOS JESSICA MARIA"/>
    <s v="JIMENEZ RAMIREZ ANGELA"/>
    <m/>
    <m/>
    <m/>
    <m/>
  </r>
  <r>
    <x v="5"/>
    <x v="4"/>
    <n v="39002"/>
    <s v="COSTOS COMPARTIDOS DE MANTENIMIENTO"/>
    <s v="PROSERVIS"/>
    <s v="CONTRATACIÓN INDIRECTA"/>
    <s v="OBRA O LABOR CONTRATADA"/>
    <s v="CEDULA DE CIUDADANIA"/>
    <d v="2021-11-11T00:00:00"/>
    <n v="23765"/>
    <n v="6423388"/>
    <s v="MONEDERO HERNANDEZ LUIS CARLOS"/>
    <x v="90"/>
    <s v="6423388.jpg"/>
    <s v="O+"/>
    <n v="1576000"/>
    <d v="2024-02-01T00:00:00"/>
    <n v="1556000"/>
    <s v="OPERARIO DE LLANTAS"/>
    <s v="LOCAL"/>
    <s v="ACTIVO"/>
    <d v="2023-11-29T00:00:00"/>
    <m/>
    <m/>
    <m/>
    <m/>
    <m/>
    <m/>
    <s v="TEMPORAL"/>
    <s v="RIESGO III"/>
    <s v="PROMOVALLE PROSERVIS - R3"/>
    <s v="MANTENIMIENTO [VALLE]"/>
    <s v="TURNO #1 (06:00 - 14:00)"/>
    <m/>
    <m/>
    <d v="1970-01-12T00:00:00"/>
    <n v="54"/>
    <s v="M"/>
    <s v="CALI"/>
    <n v="2"/>
    <s v="TÉCNICO"/>
    <s v="UNIÓN LIBRE"/>
    <s v="BANCOLOMBIA"/>
    <s v="AHO"/>
    <n v="83604886263"/>
    <s v="CELEITA MALDONADO FREDDY SMITH"/>
    <s v="RIASCOS RIASCOS DIDIER FERNANDO"/>
    <s v="CALI"/>
    <s v="CALI"/>
    <s v="COLFONDOS [231001]"/>
    <s v="COLFONDOS [231001]"/>
    <s v="SURA [EPS010]"/>
    <s v="COMFENALCO VALLE [CCF56]"/>
    <s v="POSITIVA [14-23]"/>
    <s v="NO"/>
    <m/>
    <m/>
    <m/>
    <s v="SIN NIVEL"/>
    <n v="3183856595"/>
    <n v="3183856595"/>
    <s v="luiscarlosmonederohernandez23@gmail.com"/>
    <s v="NO VINCULACION DIRECTA; NO CUMPLE SEMANAS DE COTIZACION-353"/>
    <m/>
    <s v="N.A"/>
    <s v="N.A"/>
    <s v="L"/>
    <n v="40"/>
    <s v="N.A"/>
    <s v="N.A"/>
    <s v="N.A"/>
    <s v="N.A"/>
    <m/>
    <m/>
    <m/>
    <m/>
    <m/>
    <s v="yrojas"/>
    <s v="2023-11-28 18:35:39"/>
    <s v="GARCIA VELASCO NILSON ANDRES"/>
    <s v="FLOR GUERRERO DIANA"/>
    <m/>
    <m/>
    <m/>
    <m/>
  </r>
  <r>
    <x v="5"/>
    <x v="4"/>
    <n v="39002"/>
    <s v="COSTOS COMPARTIDOS DE MANTENIMIENTO"/>
    <s v="ATIEMPO"/>
    <s v="CONTRATACIÓN INDIRECTA"/>
    <s v="OBRA O LABOR CONTRATADA"/>
    <s v="CEDULA DE CIUDADANIA"/>
    <d v="2001-11-14T00:00:00"/>
    <n v="25614"/>
    <n v="94073908"/>
    <s v="TINTINAGO AGUDELO CARLOS HUMBERTO"/>
    <x v="92"/>
    <m/>
    <s v="O+"/>
    <n v="3024000"/>
    <m/>
    <m/>
    <s v="PLANEADOR"/>
    <s v="LOCAL"/>
    <s v="ACTIVO"/>
    <d v="2024-05-21T00:00:00"/>
    <m/>
    <m/>
    <m/>
    <m/>
    <m/>
    <m/>
    <s v="TEMPORAL"/>
    <s v="RIESGO III"/>
    <s v="PROMOVALLE ATIEMPO - R3"/>
    <s v="MANTENIMIENTO [VALLE]"/>
    <s v="TURNO ADMINISTRATIVO CALI (07:15 - 17:00)"/>
    <m/>
    <m/>
    <d v="1983-09-22T00:00:00"/>
    <n v="40"/>
    <s v="M"/>
    <s v="CALI"/>
    <n v="3"/>
    <s v="UNIVERSITARIO"/>
    <s v="UNIÓN LIBRE"/>
    <s v="DAVIVIENDA"/>
    <s v="AHO"/>
    <n v="94073908"/>
    <s v="SOTO CESPEDES RICHARD"/>
    <m/>
    <s v="CALI"/>
    <s v="CALI"/>
    <s v="PROTECCIÓN [230201]"/>
    <s v="PORVENIR [230301]"/>
    <s v="SURA [EPS010]"/>
    <s v="COMFANDI [CCF57]"/>
    <s v="COLPATRIA [14-4]"/>
    <s v="NO"/>
    <m/>
    <m/>
    <m/>
    <s v="SIN NIVEL"/>
    <n v="3122956960"/>
    <n v="3122956960"/>
    <s v="CARLOS.TINTINAGO@GMAIL.COM"/>
    <s v="REEMPLAZA A: CC 87940770 ALEX FERNANDO MOSQUERA VALLEJO"/>
    <m/>
    <s v="L"/>
    <n v="34"/>
    <s v="N.A"/>
    <n v="42"/>
    <s v="N.A"/>
    <s v="N.A"/>
    <s v="N.A"/>
    <s v="N.A"/>
    <m/>
    <m/>
    <m/>
    <m/>
    <m/>
    <s v="n.marin"/>
    <s v="2024-05-24 16:52:41"/>
    <s v="GARCIA VELASCO NILSON ANDRES"/>
    <s v="HOYOS CIFUENTES CRISTIAN CAMILO"/>
    <m/>
    <m/>
    <m/>
    <m/>
  </r>
  <r>
    <x v="5"/>
    <x v="4"/>
    <n v="39002"/>
    <s v="COSTOS COMPARTIDOS DE MANTENIMIENTO"/>
    <s v="ATIEMPO"/>
    <s v="CONTRATACIÓN INDIRECTA"/>
    <s v="OBRA O LABOR CONTRATADA"/>
    <s v="CEDULA DE CIUDADANIA"/>
    <d v="2006-08-11T00:00:00"/>
    <n v="22683"/>
    <n v="1111759488"/>
    <s v="CAMACHO CEBALLOS JEFERSON ANDRES"/>
    <x v="41"/>
    <s v="1111759488.jpg"/>
    <s v="O+"/>
    <n v="2005000"/>
    <d v="2024-02-01T00:00:00"/>
    <n v="1980000"/>
    <s v="SOLDADOR 2"/>
    <s v="LOCAL"/>
    <s v="ACTIVO"/>
    <d v="2023-08-24T00:00:00"/>
    <m/>
    <m/>
    <m/>
    <m/>
    <m/>
    <m/>
    <s v="TEMPORAL"/>
    <s v="RIESGO III"/>
    <s v="PROMOVALLE ATIEMPO - R3"/>
    <s v="MANTENIMIENTO [VALLE]"/>
    <s v="TURNO #1 (06:00 - 14:00)"/>
    <m/>
    <m/>
    <d v="1988-05-12T00:00:00"/>
    <n v="36"/>
    <s v="M"/>
    <s v="CALI"/>
    <n v="1"/>
    <s v="BACHILLER"/>
    <s v="UNIÓN LIBRE"/>
    <s v="DAVIVIENDA"/>
    <s v="AHO"/>
    <n v="2135462584"/>
    <s v="DELGADO COLLAZOS ALEJANDRO"/>
    <m/>
    <s v="CALI"/>
    <s v="CALI"/>
    <s v="PORVENIR [230301]"/>
    <s v="PORVENIR [230301]"/>
    <s v="S.O.S. [EPS018]"/>
    <s v="COMFANDI [CCF57]"/>
    <s v="COLPATRIA [14-4]"/>
    <s v="NO"/>
    <m/>
    <m/>
    <m/>
    <s v="SIN NIVEL"/>
    <n v="3243256589"/>
    <n v="3243256589"/>
    <s v="NOTIENEUNI456@GMAIL.COM"/>
    <m/>
    <m/>
    <s v="XL"/>
    <n v="36"/>
    <s v="N.A"/>
    <n v="41"/>
    <s v="N.A"/>
    <s v="N.A"/>
    <s v="N.A"/>
    <s v="N.A"/>
    <m/>
    <m/>
    <m/>
    <m/>
    <m/>
    <s v="yrojas"/>
    <s v="2023-08-24 16:44:02"/>
    <s v="GARCIA VELASCO NILSON ANDRES"/>
    <s v="HOYOS CIFUENTES CRISTIAN CAMILO"/>
    <m/>
    <m/>
    <m/>
    <m/>
  </r>
  <r>
    <x v="5"/>
    <x v="4"/>
    <n v="39002"/>
    <s v="COSTOS COMPARTIDOS DE MANTENIMIENTO"/>
    <s v="ATIEMPO"/>
    <s v="CONTRATACIÓN INDIRECTA"/>
    <s v="OBRA O LABOR CONTRATADA"/>
    <s v="CEDULA DE CIUDADANIA"/>
    <d v="2011-11-09T00:00:00"/>
    <n v="25623"/>
    <n v="1087197560"/>
    <s v="GIRALDO MARTINEZ JHON BRAYDER"/>
    <x v="41"/>
    <m/>
    <s v="B+"/>
    <n v="2005000"/>
    <m/>
    <m/>
    <s v="SOLDADOR 2"/>
    <s v="LOCAL"/>
    <s v="ACTIVO"/>
    <d v="2024-05-21T00:00:00"/>
    <m/>
    <m/>
    <m/>
    <m/>
    <m/>
    <m/>
    <s v="TEMPORAL"/>
    <s v="RIESGO III"/>
    <s v="PROMOVALLE ATIEMPO - R3"/>
    <s v="MANTENIMIENTO [VALLE]"/>
    <s v="TURNO #1 (06:00 - 14:00)"/>
    <m/>
    <m/>
    <d v="1992-10-01T00:00:00"/>
    <n v="31"/>
    <s v="M"/>
    <s v="CALI"/>
    <n v="2"/>
    <s v="BACHILLER"/>
    <s v="CASADO"/>
    <s v="DAVIVIENDA"/>
    <s v="AHO"/>
    <n v="1087197560"/>
    <s v="DELGADO COLLAZOS ALEJANDR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82947070"/>
    <n v="3182947070"/>
    <s v="JHON123456@GMAIL.COM"/>
    <s v="REEMPLAZA A: CC 76330125 JOSE LEONARDO MENESES LOPEZ"/>
    <m/>
    <s v="L"/>
    <n v="32"/>
    <s v="N.A"/>
    <n v="39"/>
    <s v="N.A"/>
    <s v="N.A"/>
    <s v="N.A"/>
    <s v="N.A"/>
    <m/>
    <m/>
    <m/>
    <m/>
    <m/>
    <s v="n.marin"/>
    <s v="2024-05-24 17:05:28"/>
    <s v="GARCIA VELASCO NILSON ANDRES"/>
    <s v="HOYOS CIFUENTES CRISTIAN CAMILO"/>
    <m/>
    <m/>
    <m/>
    <m/>
  </r>
  <r>
    <x v="5"/>
    <x v="4"/>
    <n v="39002"/>
    <s v="COSTOS COMPARTIDOS DE MANTENIMIENTO"/>
    <s v="PROSERVIS"/>
    <s v="CONTRATACIÓN INDIRECTA"/>
    <s v="OBRA O LABOR CONTRATADA"/>
    <s v="CEDULA DE CIUDADANIA"/>
    <d v="1989-09-29T00:00:00"/>
    <n v="23872"/>
    <n v="16791157"/>
    <s v="TREJOS SANCHEZ WALTER"/>
    <x v="41"/>
    <s v="16791157.jpg"/>
    <s v="O+"/>
    <n v="2005000"/>
    <d v="2024-02-01T00:00:00"/>
    <n v="1980000"/>
    <s v="SOLDADOR 2"/>
    <s v="LOCAL"/>
    <s v="ACTIVO"/>
    <d v="2023-12-06T00:00:00"/>
    <m/>
    <m/>
    <m/>
    <m/>
    <m/>
    <m/>
    <s v="TEMPORAL"/>
    <s v="RIESGO III"/>
    <s v="PROMOVALLE PROSERVIS - R3"/>
    <s v="MANTENIMIENTO [VALLE]"/>
    <s v="TURNO #3 (22:00 - 06:00)"/>
    <m/>
    <m/>
    <d v="1971-06-29T00:00:00"/>
    <n v="53"/>
    <s v="M"/>
    <s v="CALI"/>
    <n v="2"/>
    <s v="TECNICO"/>
    <s v="UNIÓN LIBRE"/>
    <s v="BANCO DE BOGOTÁ"/>
    <s v="AHO"/>
    <n v="164493728"/>
    <s v="DELGADO COLLAZOS ALEJANDRO"/>
    <s v="HERRERA  MANCILLA RODRIGO  ALBERTO"/>
    <s v="CALI"/>
    <s v="CALI"/>
    <s v="COLPENSIONES [25-14]"/>
    <s v="PROTECCIÓN [230201]"/>
    <s v="SURA [EPS010]"/>
    <s v="COMFENALCO VALLE [CCF56]"/>
    <s v="POSITIVA [14-23]"/>
    <s v="NO"/>
    <m/>
    <m/>
    <m/>
    <s v="SIN NIVEL"/>
    <n v="3146804560"/>
    <n v="3146804560"/>
    <s v="WALTER.CRS@HOTMAIL.COM"/>
    <m/>
    <m/>
    <s v="L"/>
    <n v="34"/>
    <s v="N.A"/>
    <n v="39"/>
    <s v="N.A"/>
    <s v="N.A"/>
    <s v="N.A"/>
    <s v="N.A"/>
    <m/>
    <m/>
    <m/>
    <m/>
    <m/>
    <s v="yrojas"/>
    <s v="2023-12-07 16:13:25"/>
    <s v="GARCIA VELASCO NILSON ANDRES"/>
    <s v="FLOR GUERRERO DIANA"/>
    <m/>
    <m/>
    <m/>
    <m/>
  </r>
  <r>
    <x v="5"/>
    <x v="4"/>
    <n v="39002"/>
    <s v="COSTOS COMPARTIDOS DE MANTENIMIENTO"/>
    <m/>
    <s v="CONTRATACIÓN DIRECTA"/>
    <s v="TERMINO FIJO"/>
    <s v="CEDULA DE CIUDADANIA"/>
    <d v="2016-08-29T00:00:00"/>
    <n v="19562"/>
    <n v="1234193086"/>
    <s v="PALACIOS GONZALEZ CHRISTIAN ALEXANDER"/>
    <x v="41"/>
    <s v="1234193086.jpg"/>
    <s v="B+"/>
    <n v="2005000"/>
    <d v="2024-02-01T00:00:00"/>
    <n v="1980000"/>
    <s v="SOLDADOR 2"/>
    <s v="LOCAL"/>
    <s v="ACTIVO"/>
    <d v="2022-09-23T00:00:00"/>
    <d v="2024-09-22T00:00:00"/>
    <m/>
    <m/>
    <m/>
    <m/>
    <m/>
    <s v="DIRECTO"/>
    <s v="RIESGO III"/>
    <s v="PROMOVALLE 100% - R3"/>
    <s v="MANTENIMIENTO [VALLE]"/>
    <s v="TURNO #2 (14:00 - 22:00)"/>
    <m/>
    <m/>
    <d v="1998-07-11T00:00:00"/>
    <n v="26"/>
    <s v="M"/>
    <s v="CALI"/>
    <n v="1"/>
    <s v="TÉCNICO"/>
    <s v="UNIÓN LIBRE"/>
    <s v="BANCOLOMBIA"/>
    <s v="AHO"/>
    <n v="20503895294"/>
    <s v="DELGADO COLLAZOS ALEJANDRO"/>
    <s v="PALACIOS GONZALEZ CHRISTIAN ALEXANDER"/>
    <s v="CALI"/>
    <s v="CALI"/>
    <s v="PORVENIR [230301]"/>
    <s v="PORVENIR [230301]"/>
    <s v="COMFENALCO VALLE [EPS012]"/>
    <s v="COMFANDI [CCF57]"/>
    <s v="SURA [14-28]"/>
    <s v="NO"/>
    <m/>
    <m/>
    <m/>
    <s v="SIN NIVEL"/>
    <n v="3147725802"/>
    <n v="3147725802"/>
    <s v="CRISTIANPALACIOSGONZALEZ98@GMAIL.COM"/>
    <m/>
    <m/>
    <s v="L"/>
    <n v="32"/>
    <s v="L"/>
    <n v="40"/>
    <n v="42"/>
    <s v="L"/>
    <s v="N.A"/>
    <s v="N.A"/>
    <m/>
    <m/>
    <m/>
    <m/>
    <m/>
    <s v="lescorcia"/>
    <s v="2022-09-23 12:19:51"/>
    <s v="ARIAS CEBALLOS JESSICA MARIA"/>
    <s v="JIMENEZ RAMIREZ ANGELA"/>
    <m/>
    <m/>
    <m/>
    <m/>
  </r>
  <r>
    <x v="5"/>
    <x v="4"/>
    <n v="39002"/>
    <s v="COSTOS COMPARTIDOS DE MANTENIMIENTO"/>
    <m/>
    <s v="CONTRATACIÓN DIRECTA"/>
    <s v="TERMINO FIJO"/>
    <s v="CEDULA DE CIUDADANIA"/>
    <d v="2002-09-05T00:00:00"/>
    <n v="21791"/>
    <n v="94042402"/>
    <s v="COLLAZOS  MENESES FABIO  HERNAN"/>
    <x v="93"/>
    <s v="94042402.jpg"/>
    <s v="O+"/>
    <n v="3024000"/>
    <d v="2024-02-01T00:00:00"/>
    <n v="2767000"/>
    <s v="SUPERVISOR DE MANTENIMIENTO"/>
    <s v="LOCAL"/>
    <s v="ACTIVO"/>
    <d v="2023-05-05T00:00:00"/>
    <d v="2024-11-04T00:00:00"/>
    <m/>
    <m/>
    <m/>
    <m/>
    <m/>
    <s v="DIRECTO"/>
    <s v="RIESGO III"/>
    <s v="PROMOVALLE 100% - R3"/>
    <s v="MANTENIMIENTO [VALLE]"/>
    <s v="TURNO #2 (14:00 - 22:00)"/>
    <m/>
    <m/>
    <d v="1984-06-10T00:00:00"/>
    <n v="40"/>
    <s v="M"/>
    <s v="CALI"/>
    <n v="2"/>
    <s v="UNIVERSITARIO"/>
    <s v="UNIÓN LIBRE"/>
    <s v="BANCOLOMBIA"/>
    <s v="AHO"/>
    <s v="06000009856"/>
    <s v="CELEITA MALDONADO FREDDY SMITH"/>
    <s v="COLLAZOS  MENESES FABIO  HERNAN"/>
    <s v="CALI"/>
    <s v="CALI"/>
    <s v="PORVENIR [230301]"/>
    <s v="PORVENIR [230301]"/>
    <s v="SANITAS [EPS005]"/>
    <s v="COMFANDI [CCF57]"/>
    <s v="SURA [14-28]"/>
    <s v="NO"/>
    <m/>
    <m/>
    <m/>
    <s v="SIN NIVEL"/>
    <n v="3104670183"/>
    <n v="3104670183"/>
    <s v="FABICOLLA84@GMAIL.COM"/>
    <m/>
    <m/>
    <s v="XL"/>
    <n v="36"/>
    <s v="N.A"/>
    <n v="40"/>
    <s v="N.A"/>
    <s v="N.A"/>
    <s v="N.A"/>
    <s v="N.A"/>
    <m/>
    <m/>
    <m/>
    <m/>
    <m/>
    <s v="lescorcia"/>
    <s v="2023-05-10 09:43:41"/>
    <s v="ARIAS CEBALLOS JESSICA MARIA"/>
    <s v="JIMENEZ RAMIREZ ANGELA"/>
    <m/>
    <m/>
    <m/>
    <m/>
  </r>
  <r>
    <x v="5"/>
    <x v="4"/>
    <n v="39002"/>
    <s v="COSTOS COMPARTIDOS DE MANTENIMIENTO"/>
    <s v="ATIEMPO"/>
    <s v="CONTRATACIÓN INDIRECTA"/>
    <s v="OBRA O LABOR CONTRATADA"/>
    <s v="CEDULA DE CIUDADANIA"/>
    <d v="2007-12-17T00:00:00"/>
    <n v="23471"/>
    <n v="1051819108"/>
    <s v="ANAYA QUINTANA LUIS MIGUEL"/>
    <x v="93"/>
    <s v="1051819108.jpg"/>
    <s v="O-"/>
    <n v="3024000"/>
    <d v="2024-02-01T00:00:00"/>
    <n v="2767000"/>
    <s v="SUPERVISOR DE MANTENIMIENTO"/>
    <s v="LOCAL"/>
    <s v="ACTIVO"/>
    <d v="2023-11-01T00:00:00"/>
    <m/>
    <m/>
    <m/>
    <m/>
    <m/>
    <m/>
    <s v="TEMPORAL"/>
    <s v="RIESGO III"/>
    <s v="PROMOVALLE ATIEMPO - R3"/>
    <s v="MANTENIMIENTO [VALLE]"/>
    <s v="TURNO #1 (06:00 - 14:00)"/>
    <m/>
    <m/>
    <d v="1989-10-13T00:00:00"/>
    <n v="34"/>
    <s v="M"/>
    <s v="CALI"/>
    <n v="4"/>
    <s v="UNIVERSITARIO"/>
    <s v="SOLTERO"/>
    <s v="DAVIVIENDA"/>
    <s v="AHO"/>
    <n v="1051819108"/>
    <s v="CELEITA MALDONADO FREDDY SMITH"/>
    <m/>
    <s v="CALI"/>
    <s v="CALI"/>
    <s v="PORVENIR [230301]"/>
    <s v="PORVENIR [230301]"/>
    <s v="SANITAS [EPS005]"/>
    <s v="COMFANDI [CCF57]"/>
    <s v="COLPATRIA [14-4]"/>
    <s v="NO"/>
    <m/>
    <m/>
    <m/>
    <s v="SIN NIVEL"/>
    <n v="3145932521"/>
    <n v="3145932521"/>
    <s v="ING.LUIS.ANAYA@GMAIL.COM"/>
    <m/>
    <m/>
    <s v="XL"/>
    <n v="36"/>
    <s v="N.A"/>
    <n v="44"/>
    <s v="N.A"/>
    <s v="N.A"/>
    <s v="N.A"/>
    <s v="N.A"/>
    <m/>
    <m/>
    <m/>
    <m/>
    <m/>
    <s v="n.marin"/>
    <s v="2023-11-03 11:55:12"/>
    <s v="GARCIA VELASCO NILSON ANDRES"/>
    <s v="HOYOS CIFUENTES CRISTIAN CAMILO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2009-03-24T00:00:00"/>
    <n v="25669"/>
    <n v="1143937282"/>
    <s v="CAMPO SALINAS MARLIO ANDRES"/>
    <x v="157"/>
    <s v="1143937282.jpeg"/>
    <s v="O+"/>
    <n v="2536000"/>
    <m/>
    <m/>
    <s v="SUPERVISOR DE SOLDADURA"/>
    <s v="LOCAL"/>
    <s v="ACTIVO"/>
    <d v="2024-05-28T00:00:00"/>
    <m/>
    <m/>
    <m/>
    <m/>
    <m/>
    <m/>
    <s v="TEMPORAL"/>
    <s v="RIESGO III"/>
    <s v="PROMOVALLE R3 OCUPAR"/>
    <s v="MANTENIMIENTO [VALLE]"/>
    <s v="TURNO #1 (06:00 - 14:00)"/>
    <m/>
    <m/>
    <d v="1991-03-22T00:00:00"/>
    <n v="33"/>
    <s v="M"/>
    <s v="CALI"/>
    <n v="1"/>
    <s v="TECNÓLOGO"/>
    <s v="SOLTERO"/>
    <s v="BANCOLOMBIA"/>
    <s v="AHO"/>
    <n v="1143937282"/>
    <s v="DELGADO COLLAZOS ALEJANDRO"/>
    <m/>
    <s v="CALI"/>
    <s v="CALI"/>
    <s v="PROTECCIÓN [230201]"/>
    <s v="PORVENIR [230301]"/>
    <s v="COMFENALCO VALLE [EPS012]"/>
    <s v="COMFENALCO VALLE [CCF56]"/>
    <s v="SURA [14-28]"/>
    <s v="NO"/>
    <m/>
    <m/>
    <m/>
    <s v="SIN NIVEL"/>
    <n v="3217073595"/>
    <n v="3217073595"/>
    <s v="MARIOCAMPO471@GMAIL.COM"/>
    <s v="CARGO NUEVO"/>
    <m/>
    <s v="M"/>
    <n v="32"/>
    <s v="N.A"/>
    <n v="39"/>
    <s v="N.A"/>
    <s v="N.A"/>
    <s v="N.A"/>
    <s v="N.A"/>
    <m/>
    <m/>
    <m/>
    <m/>
    <m/>
    <s v="n.marin"/>
    <s v="2024-05-30 10:26:36"/>
    <s v="MENDEZ NIÑO MIGUEL ANTONIO"/>
    <s v="JIMENEZ RAMIREZ ANGELA"/>
    <m/>
    <m/>
    <m/>
    <m/>
  </r>
  <r>
    <x v="5"/>
    <x v="4"/>
    <n v="39002"/>
    <s v="COSTOS COMPARTIDOS DE MANTENIMIENTO"/>
    <s v="OCUPAR TEMPORALES"/>
    <s v="CONTRATACIÓN INDIRECTA"/>
    <s v="OBRA O LABOR CONTRATADA"/>
    <s v="CEDULA DE CIUDADANIA"/>
    <d v="2013-10-22T00:00:00"/>
    <n v="25655"/>
    <n v="1112968183"/>
    <s v="RUIZ BELTRAN BRAYAN DAVID"/>
    <x v="209"/>
    <s v="1112968183.jpeg"/>
    <s v="A+"/>
    <n v="2585000"/>
    <m/>
    <m/>
    <s v="TECNICO MECANICO BARREDORAS"/>
    <s v="LOCAL"/>
    <s v="ACTIVO"/>
    <d v="2024-05-28T00:00:00"/>
    <m/>
    <m/>
    <m/>
    <m/>
    <m/>
    <m/>
    <s v="TEMPORAL"/>
    <s v="RIESGO III"/>
    <s v="PROMOVALLE R3 OCUPAR"/>
    <s v="MANTENIMIENTO [VALLE]"/>
    <s v="TURNO #1 (06:00 - 14:00)"/>
    <m/>
    <m/>
    <d v="1995-09-12T00:00:00"/>
    <n v="28"/>
    <s v="M"/>
    <s v="CALI"/>
    <n v="2"/>
    <s v="TECNÓLOGO"/>
    <s v="UNIÓN LIBRE"/>
    <s v="BANCOLOMBIA"/>
    <s v="AHO"/>
    <n v="1112968183"/>
    <s v="CELEITA MALDONADO FREDDY SMITH"/>
    <m/>
    <s v="CALI"/>
    <s v="CALI"/>
    <s v="COLPENSIONES [25-14]"/>
    <s v="PORVENIR [230301]"/>
    <s v="SANITAS [EPS005]"/>
    <s v="COMFENALCO VALLE [CCF56]"/>
    <s v="SURA [14-28]"/>
    <s v="NO"/>
    <m/>
    <m/>
    <m/>
    <s v="SIN NIVEL"/>
    <n v="3162651290"/>
    <n v="3164417124"/>
    <s v="BRAYAN.DAVID.RUIZ.BELTRAN@GMAIL.COM"/>
    <s v="CARGO NUEVO"/>
    <m/>
    <s v="N.A"/>
    <s v="N.A"/>
    <s v="XL"/>
    <n v="39"/>
    <s v="N.A"/>
    <s v="N.A"/>
    <s v="N.A"/>
    <s v="N.A"/>
    <m/>
    <m/>
    <m/>
    <m/>
    <m/>
    <s v="n.marin"/>
    <s v="2024-05-29 22:01:43"/>
    <s v="MENDEZ NIÑO MIGUEL ANTONIO"/>
    <s v="JIMENEZ RAMIREZ ANGELA"/>
    <m/>
    <m/>
    <m/>
    <m/>
  </r>
  <r>
    <x v="5"/>
    <x v="5"/>
    <s v="030501"/>
    <s v="CARTERA"/>
    <m/>
    <s v="CONTRATACIÓN DIRECTA"/>
    <s v="TERMINO FIJO"/>
    <s v="CEDULA DE CIUDADANIA"/>
    <d v="2012-09-17T00:00:00"/>
    <n v="21588"/>
    <n v="1143856543"/>
    <s v="ESPINOSA MEDINA BRANDON"/>
    <x v="251"/>
    <s v="1143856543.jpeg"/>
    <s v="O+"/>
    <n v="2599000"/>
    <d v="2024-02-01T00:00:00"/>
    <n v="2378000"/>
    <s v="ANALISTA DE RECAUDO Y CARTERA"/>
    <s v="LOCAL"/>
    <s v="ACTIVO"/>
    <d v="2023-04-10T00:00:00"/>
    <d v="2024-10-09T00:00:00"/>
    <m/>
    <m/>
    <m/>
    <m/>
    <m/>
    <s v="DIRECTO"/>
    <s v="RIESGO III"/>
    <s v="PROMOVALLE 100% - R3"/>
    <s v="ADMINISTRATIVOS PROMOVALLE"/>
    <s v="TURNO ADMINISTRATIVO CALI (07:15 - 17:00)"/>
    <m/>
    <m/>
    <d v="1994-09-14T00:00:00"/>
    <n v="29"/>
    <s v="M"/>
    <s v="CALI"/>
    <n v="2"/>
    <s v="UNIVERSITARIO"/>
    <s v="SOLTERO"/>
    <s v="BANCO DE BOGOTÁ"/>
    <s v="AHO"/>
    <n v="249518549"/>
    <s v="ORTIZ CALDERON MARICELA"/>
    <s v="ESPINOSA MEDINA BRANDON"/>
    <s v="CALI"/>
    <s v="CALI"/>
    <s v="PORVENIR [230301]"/>
    <s v="PORVENIR [230301]"/>
    <s v="SANITAS [EPS005]"/>
    <s v="COMFANDI [CCF57]"/>
    <s v="SURA [14-28]"/>
    <s v="NO"/>
    <m/>
    <m/>
    <m/>
    <s v="SIN NIVEL"/>
    <n v="3117360302"/>
    <n v="3117360302"/>
    <s v="AREA.BRO94@HOTMAIL.COM"/>
    <m/>
    <m/>
    <s v="M"/>
    <n v="32"/>
    <s v="N.A"/>
    <n v="41"/>
    <s v="N.A"/>
    <s v="M"/>
    <s v="N.A"/>
    <s v="N.A"/>
    <m/>
    <m/>
    <m/>
    <m/>
    <m/>
    <s v="lescorcia"/>
    <s v="2023-04-12 14:59:49"/>
    <s v="ARIAS CEBALLOS JESSICA MARIA"/>
    <s v="JIMENEZ RAMIREZ ANGELA"/>
    <m/>
    <m/>
    <m/>
    <m/>
  </r>
  <r>
    <x v="5"/>
    <x v="5"/>
    <s v="030501"/>
    <s v="CARTERA"/>
    <m/>
    <s v="CONTRATACIÓN DIRECTA"/>
    <s v="TERMINO FIJO"/>
    <s v="CEDULA DE CIUDADANIA"/>
    <d v="2014-08-08T00:00:00"/>
    <n v="22254"/>
    <n v="1118306861"/>
    <s v="BEDOYA RAMIREZ YENNI MELISA"/>
    <x v="95"/>
    <s v="1118306861.jpg"/>
    <s v="A-"/>
    <n v="1667000"/>
    <d v="2024-02-01T00:00:00"/>
    <n v="1525000"/>
    <s v="AUXILIAR DE CARTERA OFICINA"/>
    <s v="LOCAL"/>
    <s v="ACTIVO"/>
    <d v="2023-07-08T00:00:00"/>
    <d v="2025-01-07T00:00:00"/>
    <m/>
    <m/>
    <m/>
    <m/>
    <m/>
    <s v="DIRECTO"/>
    <s v="RIESGO III"/>
    <s v="PROMOVALLE 100% - R3"/>
    <s v="ADMINISTRATIVOS PROMOVALLE"/>
    <s v="TURNO ADMINISTRATIVO CALI (07:15 - 17:00)"/>
    <m/>
    <m/>
    <d v="1996-08-03T00:00:00"/>
    <n v="27"/>
    <s v="F"/>
    <s v="CALI"/>
    <n v="2"/>
    <s v="TÉCNICO"/>
    <s v="UNIÓN LIBRE"/>
    <s v="BANCO DE BOGOTÁ"/>
    <s v="AHO"/>
    <n v="648568681"/>
    <s v="SARRIA URIBE ALEJANDRA"/>
    <s v="BEDOYA RAMIREZ YENNI MELISA"/>
    <s v="CALI"/>
    <s v="CALI"/>
    <s v="COLFONDOS [231001]"/>
    <s v="PORVENIR [230301]"/>
    <s v="SALUD TOTAL [EPS002]"/>
    <s v="COMFANDI [CCF57]"/>
    <s v="SURA [14-28]"/>
    <s v="NO"/>
    <m/>
    <m/>
    <m/>
    <s v="SIN NIVEL"/>
    <n v="3177779676"/>
    <n v="3177779676"/>
    <s v="YBEDOYA0803@GMAIL.COM"/>
    <m/>
    <m/>
    <s v="N.A"/>
    <s v="N.A"/>
    <s v="XXL"/>
    <n v="40"/>
    <n v="41"/>
    <s v="XXL"/>
    <s v="N.A"/>
    <s v="N.A"/>
    <m/>
    <m/>
    <m/>
    <m/>
    <m/>
    <s v="n.marin"/>
    <s v="2023-07-13 15:34:14"/>
    <s v="ARIAS CEBALLOS JESSICA MARIA"/>
    <s v="JIMENEZ RAMIREZ ANGELA"/>
    <m/>
    <m/>
    <m/>
    <m/>
  </r>
  <r>
    <x v="5"/>
    <x v="5"/>
    <s v="030501"/>
    <s v="CARTERA"/>
    <m/>
    <s v="CONTRATACIÓN DIRECTA"/>
    <s v="TERMINO FIJO"/>
    <s v="CEDULA DE CIUDADANIA"/>
    <d v="2010-04-26T00:00:00"/>
    <n v="26039"/>
    <n v="1144156726"/>
    <s v="MACIAS CIFUENTES JOSE OMAR"/>
    <x v="10"/>
    <s v="1144156726.jpeg"/>
    <s v="B+"/>
    <n v="1465000"/>
    <m/>
    <m/>
    <s v="AUXILIAR DE CARTERA TERRENO"/>
    <s v="LOCAL"/>
    <s v="ACTIVO"/>
    <d v="2024-07-04T00:00:00"/>
    <d v="2025-01-03T00:00:00"/>
    <m/>
    <m/>
    <m/>
    <m/>
    <n v="715000"/>
    <s v="DIRECTO"/>
    <s v="RIESGO III"/>
    <s v="PROMOVALLE 100% - R3"/>
    <s v="ADMINISTRATIVOS PROMOVALLE"/>
    <s v="TURNO ADMINISTRATIVO CALI (07:15 - 17:00)"/>
    <m/>
    <m/>
    <d v="1992-03-13T00:00:00"/>
    <n v="32"/>
    <s v="M"/>
    <s v="CALI"/>
    <n v="2"/>
    <s v="TÉCNICO"/>
    <s v="UNIÓN LIBRE"/>
    <s v="BANCOLOMBIA"/>
    <s v="AHO"/>
    <n v="51400012762"/>
    <s v="ORTIZ CALDERON MARICELA"/>
    <s v="MACIAS CIFUENTES JOSE OMAR"/>
    <s v="CALI"/>
    <s v="CALI"/>
    <s v="PORVENIR [230301]"/>
    <s v="PORVENIR [230301]"/>
    <s v="COOSALUD [ESSC24]"/>
    <s v="COMFANDI [CCF57]"/>
    <s v="SURA [14-28]"/>
    <s v="NO"/>
    <m/>
    <m/>
    <m/>
    <s v="SIN NIVEL"/>
    <n v="3215032868"/>
    <n v="3215032868"/>
    <s v="OMARMACIAS-720@HOTMAIL.COM"/>
    <m/>
    <m/>
    <s v="S"/>
    <n v="32"/>
    <s v="N.A"/>
    <n v="39"/>
    <s v="N.A"/>
    <s v="M"/>
    <s v="N.A"/>
    <s v="N.A"/>
    <m/>
    <m/>
    <m/>
    <m/>
    <m/>
    <s v="n.marin"/>
    <s v="2024-07-11 10:35:11"/>
    <s v="ARIAS CEBALLOS JESSICA MARIA"/>
    <s v="JIMENEZ RAMIREZ ANGELA"/>
    <m/>
    <m/>
    <m/>
    <m/>
  </r>
  <r>
    <x v="5"/>
    <x v="5"/>
    <s v="030401"/>
    <s v="GASTOS NACIONALES REGULACION Y FACTURACION"/>
    <m/>
    <s v="CONTRATACIÓN DIRECTA"/>
    <s v="TERMINO FIJO"/>
    <s v="CEDULA DE CIUDADANIA"/>
    <d v="2017-03-16T00:00:00"/>
    <n v="25211"/>
    <n v="1233905644"/>
    <s v="LOPEZ VILLAMIL FABIO ALEJANDRO"/>
    <x v="99"/>
    <s v="1233905644.jpg"/>
    <s v="O+"/>
    <n v="3531000"/>
    <m/>
    <m/>
    <s v="ANALISTA SENIOR DE REGULACION"/>
    <s v="NACIONAL"/>
    <s v="ACTIVO"/>
    <d v="2024-04-15T00:00:00"/>
    <d v="2024-10-14T00:00:00"/>
    <m/>
    <m/>
    <m/>
    <m/>
    <m/>
    <s v="DIRECTO"/>
    <s v="RIESGO III"/>
    <s v="PROMOVALLE 100% - R3"/>
    <s v="ADMINISTRATIVOS PROMOVALLE"/>
    <s v="TURNO ADMINISTRATIVO CALI (07:15 - 17:00)"/>
    <m/>
    <m/>
    <d v="1999-03-05T00:00:00"/>
    <n v="25"/>
    <s v="M"/>
    <s v="CALI"/>
    <n v="2"/>
    <s v="UNIVERSITARIO"/>
    <s v="SOLTERO"/>
    <s v="BBVA"/>
    <s v="AHO"/>
    <s v="0074200130"/>
    <s v="LAGUNA BOHORQUEZ ANDREA"/>
    <m/>
    <s v="CALI"/>
    <s v="BOGOTA, D.C."/>
    <s v="PORVENIR [230301]"/>
    <s v="PORVENIR [230301]"/>
    <s v="SURA [EPS010]"/>
    <s v="COLSUBSIDIO [CCF22]"/>
    <s v="SURA [14-28]"/>
    <s v="NO"/>
    <m/>
    <m/>
    <m/>
    <s v="SIN NIVEL"/>
    <n v="3105856017"/>
    <n v="3105856017"/>
    <s v="per.ing.fabio@gmail.com"/>
    <s v="NUEVO CARGO"/>
    <m/>
    <s v="N.A"/>
    <s v="N.A"/>
    <s v="N.A"/>
    <s v="N.A"/>
    <s v="N.A"/>
    <s v="N.A"/>
    <s v="N.A"/>
    <s v="N.A"/>
    <m/>
    <m/>
    <m/>
    <m/>
    <m/>
    <s v="n.marin"/>
    <s v="2024-04-17 17:12:42"/>
    <s v="ARIAS CEBALLOS JESSICA MARIA"/>
    <s v="JIMENEZ RAMIREZ ANGELA"/>
    <m/>
    <m/>
    <m/>
    <m/>
  </r>
  <r>
    <x v="5"/>
    <x v="5"/>
    <s v="030401"/>
    <s v="GASTOS NACIONALES REGULACION Y FACTURACION"/>
    <m/>
    <s v="CONTRATACIÓN DIRECTA"/>
    <s v="TERMINO INDEFINIDO"/>
    <s v="CEDULA DE CIUDADANIA"/>
    <d v="2011-01-28T00:00:00"/>
    <n v="25212"/>
    <n v="1020778244"/>
    <s v="CASTILLO BARROS MARIA FERNANDA"/>
    <x v="252"/>
    <s v="1020778244.jpg"/>
    <s v="A+"/>
    <n v="5431000"/>
    <m/>
    <m/>
    <s v="COORDINADOR DE REGULACION Y APROVECHAMIENTO"/>
    <s v="NACIONAL"/>
    <s v="ACTIVO"/>
    <d v="2024-04-15T00:00:00"/>
    <m/>
    <m/>
    <m/>
    <m/>
    <m/>
    <m/>
    <s v="DIRECTO"/>
    <s v="RIESGO III"/>
    <s v="PROMOVALLE 100% - R3"/>
    <s v="ADMINISTRATIVOS PROMOVALLE"/>
    <s v="TURNO ADMINISTRATIVO CALI (07:15 - 17:00)"/>
    <m/>
    <m/>
    <d v="1993-01-15T00:00:00"/>
    <n v="31"/>
    <s v="F"/>
    <s v="BOGOTA, D.C."/>
    <n v="4"/>
    <s v="UNIVERSITARIO"/>
    <s v="UNIÓN LIBRE"/>
    <s v="DAVIVIENDA"/>
    <s v="AHO"/>
    <n v="451100022073"/>
    <s v="LAGUNA BOHORQUEZ ANDREA"/>
    <m/>
    <s v="CALI"/>
    <s v="BOGOTA, D.C."/>
    <s v="COLPENSIONES [25-14]"/>
    <s v="COLFONDOS [231001]"/>
    <s v="COMPENSAR [EPS008]"/>
    <s v="COLSUBSIDIO [CCF22]"/>
    <s v="SURA [14-28]"/>
    <s v="NO"/>
    <m/>
    <m/>
    <m/>
    <s v="SIN NIVEL"/>
    <n v="3015220089"/>
    <n v="3015220089"/>
    <s v="mcastillobarros@gmail.com"/>
    <s v="NUEVO CARGO"/>
    <m/>
    <s v="N.A"/>
    <s v="N.A"/>
    <s v="N.A"/>
    <s v="N.A"/>
    <s v="N.A"/>
    <s v="N.A"/>
    <s v="N.A"/>
    <s v="N.A"/>
    <m/>
    <m/>
    <m/>
    <m/>
    <m/>
    <s v="n.marin"/>
    <s v="2024-04-17 17:19:57"/>
    <s v="ARIAS CEBALLOS JESSICA MARIA"/>
    <s v="JIMENEZ RAMIREZ ANGELA"/>
    <m/>
    <m/>
    <m/>
    <m/>
  </r>
  <r>
    <x v="5"/>
    <x v="5"/>
    <s v="030101"/>
    <s v="REGULACION Y  FACTURACION"/>
    <s v="PROSERVIS"/>
    <s v="CONTRATACIÓN INDIRECTA"/>
    <s v="OBRA O LABOR CONTRATADA"/>
    <s v="CEDULA DE CIUDADANIA"/>
    <d v="1999-03-30T00:00:00"/>
    <n v="23087"/>
    <n v="16925357"/>
    <s v="VALENCIA MICHAEL"/>
    <x v="12"/>
    <s v="16925357.jpg"/>
    <s v="O+"/>
    <n v="1465000"/>
    <d v="2024-02-01T00:00:00"/>
    <n v="1341000"/>
    <s v="AUXILIAR DE LOGISTICA"/>
    <s v="LOCAL"/>
    <s v="ACTIVO"/>
    <d v="2023-09-26T00:00:00"/>
    <m/>
    <m/>
    <m/>
    <m/>
    <m/>
    <n v="715000"/>
    <s v="TEMPORAL"/>
    <s v="RIESGO III"/>
    <s v="PROMOVALLE PROSERVIS - R3"/>
    <s v="ADMINISTRATIVOS PROMOVALLE"/>
    <s v="TURNO ADMINISTRATIVO CALI (07:15 - 17:00)"/>
    <m/>
    <m/>
    <d v="1981-01-08T00:00:00"/>
    <n v="43"/>
    <s v="M"/>
    <s v="CALI"/>
    <n v="2"/>
    <s v="BACHILLER BÁSICO"/>
    <s v="SOLTERO"/>
    <s v="AV VILLAS"/>
    <s v="AHO"/>
    <n v="123923299"/>
    <s v="SANCHEZ RODRIGUEZ OSCAR JAVIER"/>
    <m/>
    <s v="CALI"/>
    <s v="CALI"/>
    <s v="PROTECCIÓN [230201]"/>
    <s v="PROTECCIÓN [230201]"/>
    <s v="SANITAS [EPS005]"/>
    <s v="COMFENALCO VALLE [CCF56]"/>
    <s v="POSITIVA [14-23]"/>
    <s v="NO"/>
    <m/>
    <m/>
    <m/>
    <s v="SIN NIVEL"/>
    <n v="3175203033"/>
    <n v="3175203033"/>
    <s v="MICHAELVALENCIA@HOTMAIL.ES"/>
    <s v="REMPLAZA:  1143841929 JIMY GIOVANY MONCADA VELASCO"/>
    <m/>
    <s v="L"/>
    <n v="34"/>
    <s v="N.A"/>
    <n v="43"/>
    <s v="N.A"/>
    <s v="N.A"/>
    <s v="N.A"/>
    <s v="N.A"/>
    <m/>
    <m/>
    <m/>
    <m/>
    <m/>
    <s v="n.marin"/>
    <s v="2023-09-28 00:22:37"/>
    <s v="GARCIA VELASCO NILSON ANDRES"/>
    <s v="FLOR GUERRERO DIANA"/>
    <m/>
    <m/>
    <m/>
    <m/>
  </r>
  <r>
    <x v="5"/>
    <x v="5"/>
    <s v="030101"/>
    <s v="REGULACION Y  FACTURACION"/>
    <m/>
    <s v="CONTRATACIÓN DIRECTA"/>
    <s v="TERMINO FIJO"/>
    <s v="CEDULA DE CIUDADANIA"/>
    <d v="1997-03-12T00:00:00"/>
    <n v="3883"/>
    <n v="79986889"/>
    <s v="GRACIA MURILLO HECTOR EDUARDO"/>
    <x v="12"/>
    <s v="79986889.jpg"/>
    <s v="O+"/>
    <n v="1465000"/>
    <d v="2024-02-01T00:00:00"/>
    <n v="1341000"/>
    <s v="AUXILIAR DE LOGISTICA"/>
    <s v="LOCAL"/>
    <s v="ACTIVO"/>
    <d v="2014-05-28T00:00:00"/>
    <d v="2025-01-26T00:00:00"/>
    <m/>
    <m/>
    <m/>
    <m/>
    <n v="715000"/>
    <s v="DIRECTO"/>
    <s v="RIESGO III"/>
    <s v="PROMOVALLE 100% - R3"/>
    <s v="ADMINISTRATIVOS PROMOVALLE"/>
    <s v="TURNO ADMINISTRATIVO CALI (07:15 - 17:00)"/>
    <m/>
    <m/>
    <d v="1979-02-24T00:00:00"/>
    <n v="45"/>
    <s v="M"/>
    <s v="CALI"/>
    <n v="4"/>
    <s v="TECNÓLOGO"/>
    <s v="UNIÓN LIBRE"/>
    <s v="BANCOLOMBIA"/>
    <s v="AHO"/>
    <n v="6000009786"/>
    <s v="CORAL RAMIREZ NATHALIE FRANCESCA"/>
    <m/>
    <s v="CALI"/>
    <s v="CALI"/>
    <s v="PORVENIR [230301]"/>
    <s v="PORVENIR [230301]"/>
    <s v="SANITAS [EPS005]"/>
    <s v="COMFANDI [CCF57]"/>
    <s v="SURA [14-28]"/>
    <s v="NO"/>
    <m/>
    <m/>
    <m/>
    <s v="SIN NIVEL"/>
    <n v="3353393"/>
    <n v="3186904529"/>
    <s v="hectogracia@gmail.com"/>
    <m/>
    <m/>
    <s v="M"/>
    <n v="32"/>
    <s v="N.A"/>
    <n v="40"/>
    <n v="40"/>
    <s v="M"/>
    <s v="N.A"/>
    <s v="M"/>
    <m/>
    <m/>
    <m/>
    <m/>
    <m/>
    <s v="INIT"/>
    <s v="2018-09-14 00:00:00"/>
    <s v="ARIAS CEBALLOS JESSICA MARIA"/>
    <s v="JIMENEZ RAMIREZ ANGELA"/>
    <m/>
    <m/>
    <m/>
    <m/>
  </r>
  <r>
    <x v="5"/>
    <x v="5"/>
    <s v="030101"/>
    <s v="REGULACION Y  FACTURACION"/>
    <m/>
    <s v="CONTRATACIÓN DIRECTA"/>
    <s v="TERMINO FIJO"/>
    <s v="CEDULA DE CIUDADANIA"/>
    <d v="2012-10-30T00:00:00"/>
    <n v="11258"/>
    <n v="1151955849"/>
    <s v="SALGADO CARVAJAL CARLOS AUGUSTO"/>
    <x v="12"/>
    <s v="1151955849.jpg"/>
    <s v="O+"/>
    <n v="1465000"/>
    <d v="2024-02-01T00:00:00"/>
    <n v="1341000"/>
    <s v="AUXILIAR DE LOGISTICA"/>
    <s v="LOCAL"/>
    <s v="ACTIVO"/>
    <d v="2019-09-11T00:00:00"/>
    <d v="2024-09-10T00:00:00"/>
    <m/>
    <m/>
    <m/>
    <m/>
    <n v="715000"/>
    <s v="DIRECTO"/>
    <s v="RIESGO III"/>
    <s v="PROMOVALLE 100% - R3"/>
    <s v="ADMINISTRATIVOS PROMOVALLE"/>
    <s v="TURNO ADMINISTRATIVO CALI (07:15 - 17:00)"/>
    <m/>
    <m/>
    <d v="1994-10-18T00:00:00"/>
    <n v="29"/>
    <s v="M"/>
    <s v="CALI"/>
    <n v="2"/>
    <s v="TECNÓLOGO"/>
    <s v="SOLTERO"/>
    <s v="BANCOLOMBIA"/>
    <s v="AHO"/>
    <n v="6000009781"/>
    <s v="CORAL RAMIREZ NATHALIE FRANCESCA"/>
    <s v="SALGADO CARVAJAL CARLOS AUGUSTO"/>
    <s v="CALI"/>
    <s v="CALI"/>
    <s v="COLPENSIONES [25-14]"/>
    <s v="PORVENIR [230301]"/>
    <s v="SURA [EPS010]"/>
    <s v="COMFANDI [CCF57]"/>
    <s v="SURA [14-28]"/>
    <s v="NO"/>
    <m/>
    <m/>
    <m/>
    <s v="SIN NIVEL"/>
    <n v="3163645893"/>
    <n v="3163645893"/>
    <s v="salgadocarlos518@gmail.com"/>
    <m/>
    <m/>
    <s v="M"/>
    <n v="32"/>
    <s v="N.A"/>
    <n v="39"/>
    <n v="39"/>
    <s v="L"/>
    <s v="N.A"/>
    <s v="M"/>
    <m/>
    <m/>
    <m/>
    <m/>
    <m/>
    <s v="jramirez"/>
    <s v="2019-09-12 16:05:34"/>
    <s v="ARIAS CEBALLOS JESSICA MARIA"/>
    <s v="JIMENEZ RAMIREZ ANGELA"/>
    <m/>
    <m/>
    <m/>
    <m/>
  </r>
  <r>
    <x v="5"/>
    <x v="5"/>
    <s v="030101"/>
    <s v="REGULACION Y  FACTURACION"/>
    <m/>
    <s v="CONTRATACIÓN DIRECTA"/>
    <s v="TERMINO INDEFINIDO"/>
    <s v="CEDULA DE CIUDADANIA"/>
    <d v="2007-06-25T00:00:00"/>
    <n v="23951"/>
    <n v="1115071003"/>
    <s v="CORAL RAMIREZ NATHALIE FRANCESCA"/>
    <x v="104"/>
    <s v="1115071003.jpg"/>
    <s v="O+"/>
    <n v="4199000"/>
    <d v="2024-02-01T00:00:00"/>
    <n v="3397000"/>
    <s v="COORDINADOR DE FACTURACION"/>
    <s v="LOCAL"/>
    <s v="ACTIVO"/>
    <d v="2023-12-15T00:00:00"/>
    <m/>
    <m/>
    <m/>
    <m/>
    <m/>
    <m/>
    <s v="DIRECTO"/>
    <s v="RIESGO III"/>
    <s v="PROMOVALLE 100% - R3"/>
    <s v="ADMINISTRATIVOS PROMOVALLE"/>
    <s v="TURNO ADMINISTRATIVO CALI (07:15 - 17:00)"/>
    <m/>
    <m/>
    <d v="1989-01-10T00:00:00"/>
    <n v="35"/>
    <s v="F"/>
    <s v="CALI"/>
    <n v="2"/>
    <s v="UNIVERSITARIO"/>
    <s v="SOLTERO"/>
    <s v="BANCOLOMBIA"/>
    <s v="AHO"/>
    <n v="83600005782"/>
    <s v="SARRIA URIBE ALEJANDRA"/>
    <s v="CORAL RAMIREZ NATHALIE FRANCESCA"/>
    <s v="CALI"/>
    <s v="CALI"/>
    <s v="COLPENSIONES [25-14]"/>
    <s v="PROTECCIÓN [230201]"/>
    <s v="SURA [EPS010]"/>
    <s v="COMFANDI [CCF57]"/>
    <s v="SURA [14-28]"/>
    <s v="NO"/>
    <m/>
    <m/>
    <m/>
    <s v="SIN NIVEL"/>
    <n v="3152702827"/>
    <n v="3152702827"/>
    <s v="NATHALIEFRANCESCA@HOTMAIL.COM"/>
    <m/>
    <m/>
    <s v="N.A"/>
    <s v="N.A"/>
    <s v="N.A"/>
    <s v="N.A"/>
    <s v="N.A"/>
    <s v="N.A"/>
    <s v="N.A"/>
    <s v="N.A"/>
    <m/>
    <m/>
    <m/>
    <m/>
    <m/>
    <s v="n.marin"/>
    <s v="2023-12-14 16:36:29"/>
    <s v="ARIAS CEBALLOS JESSICA MARIA"/>
    <s v="JIMENEZ RAMIREZ ANGELA"/>
    <m/>
    <m/>
    <m/>
    <m/>
  </r>
  <r>
    <x v="5"/>
    <x v="5"/>
    <s v="030201"/>
    <s v="SERVICIO AL CLIENTE"/>
    <m/>
    <s v="CONTRATACIÓN DIRECTA"/>
    <s v="TERMINO FIJO"/>
    <s v="CEDULA DE CIUDADANIA"/>
    <d v="1999-08-20T00:00:00"/>
    <n v="3481"/>
    <n v="14473070"/>
    <s v="MURILLO PATIÑO JUAN CARLOS"/>
    <x v="162"/>
    <s v="14473070.jpg"/>
    <s v="O+"/>
    <n v="1465000"/>
    <d v="2024-02-01T00:00:00"/>
    <n v="1341000"/>
    <s v="AUXILIAR DE LOGISTICA [SERV.CLIENTE]"/>
    <s v="LOCAL"/>
    <s v="ACTIVO"/>
    <d v="2013-10-09T00:00:00"/>
    <d v="2025-06-08T00:00:00"/>
    <m/>
    <m/>
    <m/>
    <m/>
    <n v="715000"/>
    <s v="DIRECTO"/>
    <s v="RIESGO III"/>
    <s v="PROMOVALLE 100% - R3"/>
    <s v="SERVICIO AL CLIENTE [CALI]"/>
    <s v="TURNO ADMINISTRATIVO CALI (07:15 - 17:00)"/>
    <m/>
    <m/>
    <d v="1981-07-18T00:00:00"/>
    <n v="43"/>
    <s v="M"/>
    <s v="CALI"/>
    <n v="2"/>
    <s v="UNIVERSITARIO"/>
    <s v="SOLTERO"/>
    <s v="BANCOLOMBIA"/>
    <s v="AHO"/>
    <n v="6000009782"/>
    <s v="SANCHEZ RODRIGUEZ OSCAR JAVIER"/>
    <m/>
    <s v="CALI"/>
    <s v="CALI"/>
    <s v="PORVENIR [230301]"/>
    <s v="PORVENIR [230301]"/>
    <s v="SURA [EPS010]"/>
    <s v="COMFANDI [CCF57]"/>
    <s v="SURA [14-28]"/>
    <s v="NO"/>
    <m/>
    <m/>
    <m/>
    <s v="SIN NIVEL"/>
    <n v="3155191842"/>
    <n v="3155191842"/>
    <s v="juanluz88@hotmail.com"/>
    <m/>
    <m/>
    <s v="L"/>
    <n v="34"/>
    <s v="N.A"/>
    <n v="42"/>
    <n v="42"/>
    <s v="L"/>
    <s v="N.A"/>
    <s v="L"/>
    <m/>
    <m/>
    <m/>
    <m/>
    <m/>
    <s v="INIT"/>
    <s v="2018-09-14 00:00:00"/>
    <s v="ARIAS CEBALLOS JESSICA MARIA"/>
    <s v="JIMENEZ RAMIREZ ANGELA"/>
    <m/>
    <m/>
    <m/>
    <m/>
  </r>
  <r>
    <x v="5"/>
    <x v="5"/>
    <s v="030201"/>
    <s v="SERVICIO AL CLIENTE"/>
    <m/>
    <s v="CONTRATACIÓN DIRECTA"/>
    <s v="TERMINO FIJO"/>
    <s v="CEDULA DE CIUDADANIA"/>
    <d v="2009-04-13T00:00:00"/>
    <n v="17643"/>
    <n v="1144147550"/>
    <s v="BENITEZ PASTRANA LEIDY JOHANNA"/>
    <x v="14"/>
    <s v="1144147550.jpeg"/>
    <s v="O+"/>
    <n v="1465000"/>
    <d v="2024-02-01T00:00:00"/>
    <n v="1341000"/>
    <s v="AUXILIAR DE SERVICIO AL CLIENTE"/>
    <s v="LOCAL"/>
    <s v="ACTIVO"/>
    <d v="2022-02-21T00:00:00"/>
    <d v="2025-02-20T00:00:00"/>
    <m/>
    <m/>
    <m/>
    <m/>
    <m/>
    <s v="DIRECTO"/>
    <s v="RIESGO III"/>
    <s v="PROMOVALLE 100% - R3"/>
    <s v="SERVICIO AL CLIENTE [CALI]"/>
    <s v="TURNO ADMINISTRATIVO CALI (07:15 - 17:00)"/>
    <m/>
    <m/>
    <d v="1991-01-25T00:00:00"/>
    <n v="33"/>
    <s v="F"/>
    <s v="CALI"/>
    <n v="2"/>
    <s v="TÉCNICO"/>
    <s v="SOLTERO"/>
    <s v="BANCOLOMBIA"/>
    <s v="AHO"/>
    <n v="83680149502"/>
    <s v="SANCHEZ RODRIGUEZ OSCAR JAVIER"/>
    <m/>
    <s v="CALI"/>
    <s v="CALI"/>
    <s v="PORVENIR [230301]"/>
    <s v="PORVENIR [230301]"/>
    <s v="EMSANAR [ESSC18]"/>
    <s v="COMFANDI [CCF57]"/>
    <s v="SURA [14-28]"/>
    <s v="NO"/>
    <m/>
    <m/>
    <m/>
    <s v="SIN NIVEL"/>
    <n v="4877992"/>
    <n v="3137504991"/>
    <s v="CRISTAL3310@HOTMAIL.COM"/>
    <m/>
    <m/>
    <s v="S"/>
    <n v="12"/>
    <s v="N.A"/>
    <s v="N.A"/>
    <s v="N.A"/>
    <s v="N.A"/>
    <s v="N.A"/>
    <s v="N.A"/>
    <m/>
    <m/>
    <m/>
    <m/>
    <m/>
    <s v="mleguizamo"/>
    <s v="2022-02-22 08:33:28"/>
    <s v="ARIAS CEBALLOS JESSICA MARIA"/>
    <s v="JIMENEZ RAMIREZ ANGELA"/>
    <m/>
    <m/>
    <m/>
    <m/>
  </r>
  <r>
    <x v="5"/>
    <x v="5"/>
    <s v="030201"/>
    <s v="SERVICIO AL CLIENTE"/>
    <s v="OCUPAR TEMPORALES"/>
    <s v="CONTRATACIÓN INDIRECTA"/>
    <s v="OBRA O LABOR CONTRATADA"/>
    <s v="CEDULA DE CIUDADANIA"/>
    <d v="2018-01-12T00:00:00"/>
    <n v="26069"/>
    <n v="1144109974"/>
    <s v="LOPEZ SARMIENTO JORGE ALFREDO"/>
    <x v="14"/>
    <s v="1144109974.jpg"/>
    <s v="A+"/>
    <n v="1465000"/>
    <m/>
    <m/>
    <s v="AUXILIAR DE SERVICIO AL CLIENTE"/>
    <s v="LOCAL"/>
    <s v="ACTIVO"/>
    <d v="2024-07-09T00:00:00"/>
    <m/>
    <m/>
    <m/>
    <m/>
    <m/>
    <m/>
    <s v="TEMPORAL"/>
    <s v="RIESGO III"/>
    <s v="PROMOVALLE R3 OCUPAR"/>
    <s v="SERVICIO AL CLIENTE [CALI]"/>
    <s v="TURNO ADMINISTRATIVO CALI (07:15 - 17:00)"/>
    <m/>
    <m/>
    <d v="1999-12-08T00:00:00"/>
    <n v="24"/>
    <s v="M"/>
    <s v="CALI"/>
    <n v="3"/>
    <s v="TÉCNICO"/>
    <s v="SOLTERO"/>
    <s v="BANCOLOMBIA"/>
    <s v="AHO"/>
    <n v="1144109974"/>
    <s v="SANCHEZ RODRIGUEZ OSCAR JAVIER"/>
    <m/>
    <s v="CALI"/>
    <s v="CALI"/>
    <s v="PORVENIR [230301]"/>
    <s v="PORVENIR [230301]"/>
    <s v="COMFENALCO VALLE [EPS012]"/>
    <s v="COMFENALCO VALLE [CCF56]"/>
    <s v="SURA [14-28]"/>
    <s v="NO"/>
    <m/>
    <m/>
    <m/>
    <s v="SIN NIVEL"/>
    <n v="3003770922"/>
    <n v="3136063065"/>
    <s v="ALFREDOLOPEZSARMIENTO@HOTMAIL.COM"/>
    <s v="CARGO NUEVO - TEMPORAL"/>
    <m/>
    <s v="M"/>
    <n v="34"/>
    <s v="N.A"/>
    <n v="39"/>
    <s v="N.A"/>
    <s v="N.A"/>
    <s v="N.A"/>
    <s v="N.A"/>
    <m/>
    <m/>
    <m/>
    <m/>
    <m/>
    <s v="n.marin"/>
    <s v="2024-07-12 10:58:20"/>
    <s v="MENDEZ NIÑO MIGUEL ANTONIO"/>
    <s v="JIMENEZ RAMIREZ ANGELA"/>
    <m/>
    <m/>
    <m/>
    <m/>
  </r>
  <r>
    <x v="5"/>
    <x v="6"/>
    <n v="39001"/>
    <s v="COSTOS COMPARTIDOS DE OPERACIONES"/>
    <s v="PROSERVIS"/>
    <s v="CONTRATACIÓN INDIRECTA"/>
    <s v="OBRA O LABOR CONTRATADA"/>
    <s v="CEDULA DE CIUDADANIA"/>
    <d v="2013-12-04T00:00:00"/>
    <n v="22622"/>
    <n v="1060878148"/>
    <s v="OROZCO PERAFAN ELBER OVIDIO"/>
    <x v="253"/>
    <s v="1060878148.jpg"/>
    <s v="O+"/>
    <n v="2472000"/>
    <d v="2024-02-01T00:00:00"/>
    <n v="2262000"/>
    <s v="ANALISTA SIG"/>
    <s v="LOCAL"/>
    <s v="ACTIVO"/>
    <d v="2023-08-17T00:00:00"/>
    <m/>
    <m/>
    <m/>
    <m/>
    <m/>
    <m/>
    <s v="TEMPORAL"/>
    <s v="RIESGO III"/>
    <s v="PROMOVALLE PROSERVIS - R3"/>
    <s v="ADMINISTRATIVOS PROMOVALLE"/>
    <s v="TURNO ADMINISTRATIVO CALI (07:15 - 17:00)"/>
    <m/>
    <m/>
    <d v="1995-12-01T00:00:00"/>
    <n v="28"/>
    <s v="M"/>
    <s v="CALI"/>
    <n v="1"/>
    <s v="BACHILLER"/>
    <s v="SOLTERO"/>
    <s v="COLPATRIA"/>
    <s v="AHO"/>
    <n v="142202274"/>
    <s v="HENAO GOMEZ JULIO SERGIO"/>
    <s v="HO RODRIGUEZ JUAN SEBASTIAN"/>
    <s v="CALI"/>
    <s v="CALI"/>
    <s v="PROTECCIÓN [230201]"/>
    <s v="PROTECCIÓN [230201]"/>
    <s v="ASMET SALUD [ESS062]"/>
    <s v="COMFENALCO VALLE [CCF56]"/>
    <s v="POSITIVA [14-23]"/>
    <s v="NO"/>
    <m/>
    <m/>
    <m/>
    <s v="SIN NIVEL"/>
    <n v="3205676007"/>
    <n v="3122232925"/>
    <s v="NOTIENE1234@GMAIL.COM"/>
    <m/>
    <m/>
    <s v="N.A"/>
    <s v="N.A"/>
    <s v="N.A"/>
    <s v="N.A"/>
    <s v="N.A"/>
    <s v="N.A"/>
    <s v="N.A"/>
    <s v="N.A"/>
    <m/>
    <m/>
    <m/>
    <m/>
    <m/>
    <s v="n.marin"/>
    <s v="2023-08-18 16:52:57"/>
    <s v="GARCIA VELASCO NILSON ANDRES"/>
    <s v="FLOR GUERRERO DIANA"/>
    <m/>
    <m/>
    <m/>
    <m/>
  </r>
  <r>
    <x v="5"/>
    <x v="6"/>
    <n v="39001"/>
    <s v="COSTOS COMPARTIDOS DE OPERACIONES"/>
    <s v="ATIEMPO"/>
    <s v="CONTRATACIÓN INDIRECTA"/>
    <s v="OBRA O LABOR CONTRATADA"/>
    <s v="CEDULA DE CIUDADANIA"/>
    <d v="2021-09-08T00:00:00"/>
    <n v="25643"/>
    <n v="1007541999"/>
    <s v="OSPINA SOLARTE DAYANA"/>
    <x v="15"/>
    <s v="1007541999.jpg"/>
    <s v="A+"/>
    <n v="1300000"/>
    <m/>
    <m/>
    <s v="AUXILIAR DE GESTIÓN SOCIAL"/>
    <s v="LOCAL"/>
    <s v="ACTIVO"/>
    <d v="2024-05-28T00:00:00"/>
    <m/>
    <m/>
    <m/>
    <m/>
    <m/>
    <m/>
    <s v="TEMPORAL"/>
    <s v="RIESGO III"/>
    <s v="PROMOVALLE ATIEMPO - R3"/>
    <s v="ADMINISTRATIVOS OPERACIONES CALI"/>
    <s v="TURNO ADMINISTRATIVO CALI (07:15 - 17:00)"/>
    <m/>
    <m/>
    <d v="2003-09-05T00:00:00"/>
    <n v="20"/>
    <s v="F"/>
    <s v="CALI"/>
    <n v="2"/>
    <s v="TECNÓLOGO"/>
    <s v="SOLTERO"/>
    <s v="DAVIVIENDA"/>
    <s v="AHO"/>
    <n v="1007541999"/>
    <s v="CORDOBA GIRONZA PAOLA ANDREA"/>
    <m/>
    <s v="CALI"/>
    <s v="CALI"/>
    <s v="COLPENSIONES [25-14]"/>
    <s v="PORVENIR [230301]"/>
    <s v="SURA [EPS010]"/>
    <s v="COMFANDI [CCF57]"/>
    <s v="COLPATRIA [14-4]"/>
    <s v="NO"/>
    <m/>
    <m/>
    <m/>
    <s v="SIN NIVEL"/>
    <n v="3107431197"/>
    <n v="3107431197"/>
    <s v="D.OSPINASOLARTE05@GMAIL.COM"/>
    <s v="REEMPLAZA A: CC 1002884812 ERIKA FERNANDA DIAZ GONZALEZ"/>
    <m/>
    <s v="S"/>
    <n v="8"/>
    <s v="N.A"/>
    <n v="38"/>
    <s v="N.A"/>
    <s v="N.A"/>
    <s v="N.A"/>
    <s v="S"/>
    <m/>
    <m/>
    <m/>
    <m/>
    <m/>
    <s v="n.marin"/>
    <s v="2024-05-29 22:00:58"/>
    <s v="GARCIA VELASCO NILSON ANDRES"/>
    <s v="HOYOS CIFUENTES CRISTIAN CAMILO"/>
    <m/>
    <m/>
    <m/>
    <m/>
  </r>
  <r>
    <x v="5"/>
    <x v="6"/>
    <n v="39001"/>
    <s v="COSTOS COMPARTIDOS DE OPERACIONES"/>
    <m/>
    <s v="CONTRATACIÓN DIRECTA"/>
    <s v="TERMINO INDEFINIDO"/>
    <s v="CEDULA DE CIUDADANIA"/>
    <d v="2003-01-16T00:00:00"/>
    <n v="3707"/>
    <n v="29349670"/>
    <s v="CARABALI MOSQUERA JENNIFER PATRICIA"/>
    <x v="254"/>
    <s v="29349670.jpg"/>
    <s v="B+"/>
    <n v="1300000"/>
    <d v="2024-01-01T00:00:00"/>
    <n v="1160000"/>
    <s v="AUXILIAR OPERATIVO"/>
    <s v="LOCAL"/>
    <s v="ACTIVO"/>
    <d v="2015-04-08T00:00:00"/>
    <m/>
    <m/>
    <m/>
    <m/>
    <m/>
    <m/>
    <s v="DIRECTO"/>
    <s v="RIESGO III"/>
    <s v="PROMOVALLE 100% - R3"/>
    <s v="NAPOLES"/>
    <s v="TURNO #1 (06:00 - 14:00)"/>
    <m/>
    <m/>
    <d v="1984-11-05T00:00:00"/>
    <n v="39"/>
    <s v="F"/>
    <s v="CALI"/>
    <n v="3"/>
    <s v="BACHILLER"/>
    <s v="SOLTERO"/>
    <s v="BANCOLOMBIA"/>
    <s v="AHO"/>
    <s v="06000009846"/>
    <s v="OROBIO CUERO ELVER"/>
    <m/>
    <s v="CALI"/>
    <s v="CALI"/>
    <s v="PORVENIR [230301]"/>
    <s v="PORVENIR [230301]"/>
    <s v="SALUD TOTAL [EPS002]"/>
    <s v="COMFANDI [CCF57]"/>
    <s v="SURA [14-28]"/>
    <s v="SI"/>
    <s v="ENFERMEDAD GENERAL"/>
    <d v="2015-08-18T00:00:00"/>
    <m/>
    <n v="50"/>
    <n v="3175845297"/>
    <n v="3175845297"/>
    <s v="JPATRICIA.CARABALI@GMAIL.COM"/>
    <s v="CARGUE MASIVO PROMOCALI-PROMOVALLE"/>
    <m/>
    <s v="N.A"/>
    <s v="N.A"/>
    <s v="M"/>
    <n v="39"/>
    <n v="39"/>
    <s v="M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INDEFINIDO"/>
    <s v="CEDULA DE CIUDADANIA"/>
    <d v="1980-11-20T00:00:00"/>
    <n v="3581"/>
    <n v="16674555"/>
    <s v="RODRIGUEZ HERNANDEZ ALONSO"/>
    <x v="254"/>
    <s v="16674555.jpg"/>
    <s v="O+"/>
    <n v="1938000"/>
    <d v="2024-02-01T00:00:00"/>
    <n v="1698000"/>
    <s v="AUXILIAR OPERATIVO"/>
    <s v="LOCAL"/>
    <s v="ACTIVO"/>
    <d v="2014-12-11T00:00:00"/>
    <m/>
    <m/>
    <m/>
    <m/>
    <m/>
    <m/>
    <s v="DIRECTO"/>
    <s v="RIESGO III"/>
    <s v="PROMOVALLE 100% - R3"/>
    <s v="ADMINISTRATIVOS PROMOVALLE"/>
    <s v="TURNO ADMINISTRATIVO CALI (07:15 - 17:00)"/>
    <m/>
    <m/>
    <d v="1962-10-08T00:00:00"/>
    <n v="61"/>
    <s v="M"/>
    <s v="CALI"/>
    <n v="3"/>
    <s v="TÉCNICO"/>
    <s v="SOLTERO"/>
    <s v="BANCOLOMBIA"/>
    <s v="AHO"/>
    <n v="51400006888"/>
    <s v="GARCIA SERNA RONALD"/>
    <m/>
    <s v="CALI"/>
    <s v="CALI"/>
    <s v="COLPENSIONES [25-14]"/>
    <s v="PORVENIR [230301]"/>
    <s v="COMFENALCO VALLE [EPS012]"/>
    <s v="COMFANDI [CCF57]"/>
    <s v="SURA [14-28]"/>
    <s v="SI"/>
    <s v="ACCIDENTE LABORAL"/>
    <d v="2015-03-26T00:00:00"/>
    <m/>
    <n v="50"/>
    <n v="3205610896"/>
    <n v="3205610896"/>
    <s v="ALONSOROHER54025@GMAIL.COM"/>
    <s v="CARGUE MASIVO PROMOCALI-PROMOVALLE"/>
    <m/>
    <s v="XL"/>
    <n v="36"/>
    <s v="N.A"/>
    <n v="43"/>
    <n v="43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INDEFINIDO"/>
    <s v="CEDULA DE CIUDADANIA"/>
    <d v="1980-06-10T00:00:00"/>
    <n v="3747"/>
    <n v="31874237"/>
    <s v="RODRIGUEZ MONJE LUCY"/>
    <x v="254"/>
    <s v="31874237.jpg"/>
    <s v="O+"/>
    <n v="1300000"/>
    <d v="2024-01-01T00:00:00"/>
    <n v="1160000"/>
    <s v="AUXILIAR OPERATIVO"/>
    <s v="LOCAL"/>
    <s v="ACTIVO"/>
    <d v="2014-12-11T00:00:00"/>
    <m/>
    <m/>
    <m/>
    <m/>
    <m/>
    <m/>
    <s v="DIRECTO"/>
    <s v="RIESGO III"/>
    <s v="PROMOVALLE 100% - R3"/>
    <s v="ADMINISTRATIVOS PROMOVALLE"/>
    <s v="TURNO ADMINISTRATIVO CALI (07:15 - 17:00)"/>
    <m/>
    <m/>
    <d v="1961-04-15T00:00:00"/>
    <n v="63"/>
    <s v="F"/>
    <s v="CALI"/>
    <n v="2"/>
    <s v="BACHILLER"/>
    <s v="SOLTERO"/>
    <s v="BANCOLOMBIA"/>
    <s v="AHO"/>
    <n v="6000009854"/>
    <s v="MONTOYA DAZA PABLO ALEJANDRO"/>
    <m/>
    <s v="CALI"/>
    <s v="CALI"/>
    <s v="COLPENSIONES [25-14]"/>
    <s v="PORVENIR [230301]"/>
    <s v="SURA [EPS010]"/>
    <s v="COMFANDI [CCF57]"/>
    <s v="SURA [14-28]"/>
    <s v="SI"/>
    <s v="ENFERMEDAD GENERAL"/>
    <d v="2015-07-01T00:00:00"/>
    <m/>
    <n v="100"/>
    <n v="3116044327"/>
    <n v="3054561608"/>
    <s v="lucymonje@gmail.com"/>
    <s v="REINTEGRADA POR TUTELA DINAMICOS"/>
    <m/>
    <s v="L"/>
    <n v="12"/>
    <s v="N.A"/>
    <n v="37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INDEFINIDO"/>
    <s v="CEDULA DE CIUDADANIA"/>
    <d v="1989-04-28T00:00:00"/>
    <n v="3637"/>
    <n v="16784790"/>
    <s v="PARRA TORO LUIS MAURICIO"/>
    <x v="110"/>
    <s v="16784790.JPG"/>
    <s v="A+"/>
    <n v="4199000"/>
    <d v="2024-02-01T00:00:00"/>
    <n v="3842000"/>
    <s v="COORDINADOR DE OPERACIONES"/>
    <s v="LOCAL"/>
    <s v="ACTIVO"/>
    <d v="2013-04-01T00:00:00"/>
    <m/>
    <m/>
    <m/>
    <m/>
    <m/>
    <n v="715000"/>
    <s v="DIRECTO"/>
    <s v="RIESGO III"/>
    <s v="PROMOVALLE 100% - R3"/>
    <s v="COORDINADORES DE OPERACIONES [CALI]"/>
    <s v="TURNO #1 (06:00 - 14:00)"/>
    <m/>
    <m/>
    <d v="1970-11-29T00:00:00"/>
    <n v="53"/>
    <s v="M"/>
    <s v="CALI"/>
    <n v="3"/>
    <s v="UNIVERSITARIO"/>
    <s v="SOLTERO"/>
    <s v="AV VILLAS"/>
    <s v="AHO"/>
    <n v="134775621"/>
    <s v="GARCIA SERNA RONALD"/>
    <m/>
    <s v="CALI"/>
    <s v="CALI"/>
    <s v="COLPENSIONES [25-14]"/>
    <s v="PORVENIR [230301]"/>
    <s v="SANITAS [EPS005]"/>
    <s v="COMFANDI [CCF57]"/>
    <s v="SURA [14-28]"/>
    <s v="NO"/>
    <m/>
    <m/>
    <m/>
    <s v="SIN NIVEL"/>
    <m/>
    <n v="3162317793"/>
    <s v="mauricio.parra@promoambientalvalle.com"/>
    <s v="CARGUE MASIVO PROMOCALI-PROMOVALLE"/>
    <m/>
    <s v="L"/>
    <n v="34"/>
    <s v="N.A"/>
    <n v="42"/>
    <n v="43"/>
    <s v="XL"/>
    <s v="N.A"/>
    <s v="XL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s v="ATIEMPO"/>
    <s v="CONTRATACIÓN INDIRECTA"/>
    <s v="OBRA O LABOR CONTRATADA"/>
    <s v="CEDULA DE CIUDADANIA"/>
    <d v="2000-10-23T00:00:00"/>
    <n v="24638"/>
    <n v="6253844"/>
    <s v="CAMACHO GONZALEZ JOSE IGNACIO"/>
    <x v="110"/>
    <s v="6253844.jpg"/>
    <s v="O+"/>
    <n v="4199000"/>
    <d v="2024-04-01T00:00:00"/>
    <n v="3842000"/>
    <s v="COORDINADOR DE OPERACIONES"/>
    <s v="LOCAL"/>
    <s v="ACTIVO"/>
    <d v="2024-02-20T00:00:00"/>
    <m/>
    <m/>
    <m/>
    <m/>
    <m/>
    <n v="715000"/>
    <s v="TEMPORAL"/>
    <s v="RIESGO III"/>
    <s v="PROMOVALLE ATIEMPO - R3"/>
    <s v="COORDINADORES DE OPERACIONES [CALI]"/>
    <s v="TURNO #1 (06:00 - 14:00)"/>
    <m/>
    <m/>
    <d v="1982-09-03T00:00:00"/>
    <n v="41"/>
    <s v="M"/>
    <s v="CALI"/>
    <n v="5"/>
    <s v="UNIVERSITARIO"/>
    <s v="CASADO"/>
    <s v="DAVIVIENDA"/>
    <s v="AHO"/>
    <n v="6253844"/>
    <s v="GARCIA SERNA RONALD"/>
    <s v="MOTOA BUENO DIEGO FERNANDO"/>
    <s v="CALI"/>
    <s v="CALI"/>
    <s v="PORVENIR [230301]"/>
    <s v="PORVENIR [230301]"/>
    <s v="SURA [EPS010]"/>
    <s v="COMFANDI [CCF57]"/>
    <s v="COLPATRIA [14-4]"/>
    <s v="NO"/>
    <m/>
    <m/>
    <m/>
    <s v="SIN NIVEL"/>
    <n v="3104123677"/>
    <n v="3104123677"/>
    <s v="jose.camacho@promoambientalvalle.com"/>
    <m/>
    <m/>
    <s v="XL"/>
    <n v="38"/>
    <s v="N.A"/>
    <n v="42"/>
    <s v="N.A"/>
    <s v="XXL"/>
    <s v="N.A"/>
    <s v="N.A"/>
    <m/>
    <m/>
    <m/>
    <m/>
    <m/>
    <s v="n.marin"/>
    <s v="2024-02-24 08:28:04"/>
    <s v="GARCIA VELASCO NILSON ANDRES"/>
    <s v="HOYOS CIFUENTES CRISTIAN CAMILO"/>
    <m/>
    <m/>
    <m/>
    <m/>
  </r>
  <r>
    <x v="5"/>
    <x v="6"/>
    <n v="39001"/>
    <s v="COSTOS COMPARTIDOS DE OPERACIONES"/>
    <m/>
    <s v="CONTRATACIÓN DIRECTA"/>
    <s v="TERMINO INDEFINIDO"/>
    <s v="CEDULA DE CIUDADANIA"/>
    <d v="2012-11-06T00:00:00"/>
    <n v="22012"/>
    <n v="1089485305"/>
    <s v="NARVAEZ RENGIFO YEISON DUBAN"/>
    <x v="255"/>
    <s v="1089485305.jpeg"/>
    <s v="O+"/>
    <n v="4199000"/>
    <d v="2024-02-01T00:00:00"/>
    <n v="3842000"/>
    <s v="COORDINADOR DE OPERACIONES CLUS"/>
    <s v="LOCAL"/>
    <s v="ACTIVO"/>
    <d v="2023-06-01T00:00:00"/>
    <m/>
    <m/>
    <m/>
    <m/>
    <m/>
    <n v="715000"/>
    <s v="DIRECTO"/>
    <s v="RIESGO III"/>
    <s v="PROMOVALLE 100% - R3"/>
    <s v="OPERACIONES CLUS [CALI]"/>
    <s v="TURNO ADMINISTRATIVO CALI (07:15 - 17:00)"/>
    <m/>
    <m/>
    <d v="1994-11-04T00:00:00"/>
    <n v="29"/>
    <s v="M"/>
    <s v="CALI"/>
    <n v="3"/>
    <s v="UNIVERSITARIO"/>
    <s v="SOLTERO"/>
    <s v="BANCOLOMBIA"/>
    <s v="AHO"/>
    <s v="06000017874"/>
    <s v="GARCIA SERNA RONALD"/>
    <s v="AGUIRRE OSPINA JOSE LUIS"/>
    <s v="CALI"/>
    <s v="CALI"/>
    <s v="PORVENIR [230301]"/>
    <s v="FONDO NACIONAL DEL AHORRO [15]"/>
    <s v="NUEVA EPS [EPS037]"/>
    <s v="COMFANDI [CCF57]"/>
    <s v="SURA [14-28]"/>
    <s v="NO"/>
    <m/>
    <m/>
    <m/>
    <s v="SIN NIVEL"/>
    <n v="3003727050"/>
    <n v="3003727050"/>
    <s v="YEISONNARVAEZ20@GMAIL.COM"/>
    <m/>
    <m/>
    <s v="S"/>
    <n v="32"/>
    <s v="N.A"/>
    <n v="39"/>
    <s v="N.A"/>
    <s v="S"/>
    <s v="N.A"/>
    <s v="N.A"/>
    <m/>
    <m/>
    <m/>
    <m/>
    <m/>
    <s v="lescorcia"/>
    <s v="2023-06-15 14:39:41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INDEFINIDO"/>
    <s v="CEDULA DE CIUDADANIA"/>
    <d v="2004-03-02T00:00:00"/>
    <n v="17362"/>
    <n v="1116432078"/>
    <s v="GARCIA SERNA RONALD"/>
    <x v="231"/>
    <s v="1116432078.jpg"/>
    <s v="A+"/>
    <n v="10000000"/>
    <d v="2024-03-01T00:00:00"/>
    <n v="8652000"/>
    <s v="DIRECTOR DE OPERACIONES"/>
    <s v="LOCAL"/>
    <s v="ACTIVO"/>
    <d v="2022-02-01T00:00:00"/>
    <m/>
    <m/>
    <m/>
    <m/>
    <m/>
    <m/>
    <s v="DIRECTO"/>
    <s v="RIESGO III"/>
    <s v="PROMOVALLE 100% - R3"/>
    <s v="ADMINISTRATIVOS PROMOVALLE"/>
    <s v="TURNO ADMINISTRATIVO CALI (07:15 - 17:00)"/>
    <m/>
    <m/>
    <d v="1985-12-12T00:00:00"/>
    <n v="38"/>
    <s v="M"/>
    <s v="BOGOTA, D.C."/>
    <n v="3"/>
    <s v="ESPECIALISTA"/>
    <s v="SOLTERO"/>
    <s v="BANCOLOMBIA"/>
    <s v="AHO"/>
    <s v="06125438278"/>
    <s v="DELGADO ARBELAEZ ANGELICA MARIA"/>
    <m/>
    <s v="CALI"/>
    <s v="CALI"/>
    <s v="PROTECCIÓN [230201]"/>
    <s v="PROTECCIÓN [230201]"/>
    <s v="COMFENALCO VALLE [EPS012]"/>
    <s v="COMFANDI [CCF57]"/>
    <s v="SURA [14-28]"/>
    <s v="NO"/>
    <m/>
    <m/>
    <m/>
    <s v="SIN NIVEL"/>
    <n v="6540797"/>
    <n v="3146626668"/>
    <s v="RONALD.GARCIA@ASEOREGIONAL.COM"/>
    <m/>
    <m/>
    <s v="L"/>
    <n v="32"/>
    <s v="N.A"/>
    <n v="39"/>
    <s v="N.A"/>
    <s v="N.A"/>
    <s v="N.A"/>
    <s v="N.A"/>
    <m/>
    <m/>
    <m/>
    <m/>
    <m/>
    <s v="jramirez"/>
    <s v="2022-02-07 07:52:4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02-01-24T00:00:00"/>
    <n v="3782"/>
    <n v="38641226"/>
    <s v="CORDOBA GIRONZA PAOLA ANDREA"/>
    <x v="116"/>
    <s v="38641226.jpg"/>
    <s v="A+"/>
    <n v="2732000"/>
    <d v="2024-02-01T00:00:00"/>
    <n v="2500000"/>
    <s v="GESTOR SOCIAL"/>
    <s v="LOCAL"/>
    <s v="ACTIVO"/>
    <d v="2013-06-26T00:00:00"/>
    <d v="2025-02-25T00:00:00"/>
    <m/>
    <m/>
    <m/>
    <m/>
    <n v="715000"/>
    <s v="DIRECTO"/>
    <s v="RIESGO III"/>
    <s v="PROMOVALLE 100% - R3"/>
    <s v="ADMINISTRATIVOS OPERACIONES CALI"/>
    <s v="TURNO ADMINISTRATIVO CALI (07:15 - 17:00)"/>
    <m/>
    <m/>
    <d v="1983-11-08T00:00:00"/>
    <n v="40"/>
    <s v="F"/>
    <s v="CALI"/>
    <n v="2"/>
    <s v="UNIVERSITARIO"/>
    <s v="SOLTERO"/>
    <s v="BANCOLOMBIA"/>
    <s v="AHO"/>
    <n v="6000009847"/>
    <s v="GARCIA SERNA RONALD"/>
    <m/>
    <s v="CALI"/>
    <s v="CALI"/>
    <s v="PROTECCIÓN [230201]"/>
    <s v="PORVENIR [230301]"/>
    <s v="SURA [EPS010]"/>
    <s v="COMFANDI [CCF57]"/>
    <s v="SURA [14-28]"/>
    <s v="NO"/>
    <m/>
    <m/>
    <m/>
    <s v="SIN NIVEL"/>
    <n v="4423847"/>
    <n v="3186940431"/>
    <s v="paola.cordoba@promoambientalvalle.com"/>
    <m/>
    <m/>
    <s v="M"/>
    <n v="16"/>
    <s v="N.A"/>
    <n v="35"/>
    <s v="N.A"/>
    <s v="N.A"/>
    <s v="N.A"/>
    <s v="S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20-01-01T00:00:00"/>
    <n v="25737"/>
    <n v="6393839"/>
    <s v="CERON FIGUEROA CRISTIAN DARWIN"/>
    <x v="113"/>
    <s v="6393839.JPG"/>
    <s v="O+"/>
    <n v="2857000"/>
    <m/>
    <m/>
    <s v="SUPERVISOR DE CONTROL"/>
    <s v="LOCAL"/>
    <s v="ACTIVO"/>
    <d v="2024-06-01T00:00:00"/>
    <d v="2024-11-30T00:00:00"/>
    <m/>
    <m/>
    <m/>
    <m/>
    <m/>
    <s v="DIRECTO"/>
    <s v="RIESGO III"/>
    <s v="PROMOVALLE 100% - R3"/>
    <s v="ADMINISTRATIVOS PROMOVALLE"/>
    <s v="TURNO ADMINISTRATIVO CALI (07:15 - 17:00)"/>
    <m/>
    <m/>
    <d v="1981-07-17T00:00:00"/>
    <n v="43"/>
    <s v="M"/>
    <s v="SEVILLA"/>
    <n v="2"/>
    <s v="TÉCNICO"/>
    <s v="UNIÓN LIBRE"/>
    <s v="BBVA"/>
    <s v="AHO"/>
    <n v="903141091"/>
    <s v="GARCIA SERNA RONALD"/>
    <s v="CERON FIGUEROA CRISTIAN DARWIN"/>
    <s v="CALI"/>
    <s v="CALI"/>
    <s v="PROTECCIÓN [230201]"/>
    <s v="PORVENIR [230301]"/>
    <s v="SANITAS [EPS005]"/>
    <s v="COMFANDI [CCF57]"/>
    <s v="SURA [14-28]"/>
    <s v="NO"/>
    <m/>
    <m/>
    <m/>
    <s v="SIN NIVEL"/>
    <n v="3166165417"/>
    <n v="3166165417"/>
    <s v="darcrisman@gmail.com"/>
    <m/>
    <m/>
    <s v="XL"/>
    <n v="36"/>
    <s v="N.A"/>
    <n v="41"/>
    <s v="N.A"/>
    <s v="N.A"/>
    <s v="N.A"/>
    <s v="N.A"/>
    <m/>
    <m/>
    <m/>
    <m/>
    <m/>
    <s v="n.marin"/>
    <s v="2024-06-11 16:43:37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08-07-22T00:00:00"/>
    <n v="16201"/>
    <n v="1114730262"/>
    <s v="MURILLO GARCIA ARLEY"/>
    <x v="17"/>
    <s v="1114730262.jpg"/>
    <s v="O+"/>
    <n v="2536000"/>
    <d v="2024-02-01T00:00:00"/>
    <n v="2321000"/>
    <s v="SUPERVISOR DE OPERACIONES"/>
    <s v="LOCAL"/>
    <s v="ACTIVO"/>
    <d v="2021-09-21T00:00:00"/>
    <d v="2024-09-20T00:00:00"/>
    <m/>
    <m/>
    <m/>
    <m/>
    <n v="715000"/>
    <s v="DIRECTO"/>
    <s v="RIESGO III"/>
    <s v="PROMOVALLE 100% - R3"/>
    <s v="SUPERVISORES BARRIDO [VALLE]"/>
    <s v="TURNO #1 (06:00 - 14:00)"/>
    <m/>
    <m/>
    <d v="1990-06-06T00:00:00"/>
    <n v="34"/>
    <s v="M"/>
    <s v="BUENAVENTURA"/>
    <n v="1"/>
    <s v="UNIVERSITARIO"/>
    <s v="CASADO"/>
    <s v="BANCOLOMBIA"/>
    <s v="AHO"/>
    <n v="71667644776"/>
    <s v="ELEJALDE LONDOÑO DEIBER"/>
    <s v="MURILLO GARCIA ARLEY"/>
    <s v="CALI"/>
    <s v="CALI"/>
    <s v="PROTECCIÓN [230201]"/>
    <s v="PROTECCIÓN [230201]"/>
    <s v="SALUD TOTAL [EPS002]"/>
    <s v="COMFANDI [CCF57]"/>
    <s v="SURA [14-28]"/>
    <s v="NO"/>
    <m/>
    <m/>
    <m/>
    <s v="SIN NIVEL"/>
    <n v="4339037"/>
    <n v="3176208858"/>
    <s v="Cyarley@hotmail.com"/>
    <m/>
    <m/>
    <s v="M"/>
    <n v="32"/>
    <s v="N.A"/>
    <n v="42"/>
    <n v="43"/>
    <s v="M"/>
    <s v="N.A"/>
    <s v="M"/>
    <m/>
    <m/>
    <m/>
    <m/>
    <m/>
    <s v="agrajales"/>
    <s v="2021-09-21 16:26:57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01-04-24T00:00:00"/>
    <n v="3670"/>
    <n v="16947788"/>
    <s v="PAYAN GAMBOA JHON CARLOS"/>
    <x v="17"/>
    <s v="16947788.jpeg"/>
    <s v="A+"/>
    <n v="2536000"/>
    <d v="2024-02-01T00:00:00"/>
    <n v="2321000"/>
    <s v="SUPERVISOR DE OPERACIONES"/>
    <s v="LOCAL"/>
    <s v="ACTIVO"/>
    <d v="2013-06-26T00:00:00"/>
    <d v="2025-02-25T00:00:00"/>
    <m/>
    <m/>
    <m/>
    <m/>
    <n v="715000"/>
    <s v="DIRECTO"/>
    <s v="RIESGO III"/>
    <s v="PROMOVALLE 100% - R3"/>
    <s v="SUPERVISORES RECOLECCIÓN  [VALLE]"/>
    <s v="TURNO #1 (06:00 - 14:00)"/>
    <m/>
    <m/>
    <d v="1982-03-05T00:00:00"/>
    <n v="42"/>
    <s v="M"/>
    <s v="CALI"/>
    <n v="3"/>
    <s v="UNIVERSITARIO"/>
    <s v="SOLTERO"/>
    <s v="BANCOLOMBIA"/>
    <s v="AHO"/>
    <n v="6000009851"/>
    <s v="CAMACHO GONZALEZ JOSE IGNACIO"/>
    <m/>
    <s v="CALI"/>
    <s v="CALI"/>
    <s v="COLPENSIONES [25-14]"/>
    <s v="FONDO NACIONAL DEL AHORRO [15]"/>
    <s v="S.O.S. [EPS018]"/>
    <s v="COMFANDI [CCF57]"/>
    <s v="SURA [14-28]"/>
    <s v="NO"/>
    <m/>
    <m/>
    <m/>
    <s v="SIN NIVEL"/>
    <n v="3184027428"/>
    <n v="3177224817"/>
    <s v="JHON.PAYAN@PROMOAMBIENTALVALLE.COM"/>
    <s v="PRORROGAS DE 1 AÑO:_x000a_ 2018/02/26 _ 2019/02/25"/>
    <m/>
    <s v="M"/>
    <n v="34"/>
    <s v="N.A"/>
    <n v="41"/>
    <n v="40"/>
    <s v="M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9001"/>
    <s v="COSTOS COMPARTIDOS DE OPERACIONES"/>
    <s v="ATIEMPO"/>
    <s v="CONTRATACIÓN INDIRECTA"/>
    <s v="OBRA O LABOR CONTRATADA"/>
    <s v="CEDULA DE CIUDADANIA"/>
    <d v="2001-03-16T00:00:00"/>
    <n v="24195"/>
    <n v="16539736"/>
    <s v="SANCHEZ PEREAÑEZ PAULO CESAR"/>
    <x v="17"/>
    <s v="16539736.jpg"/>
    <s v="O+"/>
    <n v="2536000"/>
    <d v="2024-04-01T00:00:00"/>
    <n v="2321000"/>
    <s v="SUPERVISOR DE OPERACIONES"/>
    <s v="LOCAL"/>
    <s v="ACTIVO"/>
    <d v="2024-01-16T00:00:00"/>
    <m/>
    <m/>
    <m/>
    <m/>
    <m/>
    <n v="715000"/>
    <s v="TEMPORAL"/>
    <s v="RIESGO III"/>
    <s v="PROMOVALLE ATIEMPO - R3"/>
    <s v="SUPERVISORES BARRIDO [VALLE]"/>
    <s v="TURNO #5 (10:00 - 18:00)"/>
    <m/>
    <m/>
    <d v="1982-03-15T00:00:00"/>
    <n v="42"/>
    <s v="M"/>
    <s v="CALI"/>
    <n v="1"/>
    <s v="BACHILLER"/>
    <s v="SOLTERO"/>
    <s v="DAVIVIENDA"/>
    <s v="AHO"/>
    <n v="16539736"/>
    <s v="CAMACHO GONZALEZ JOSE IGNACIO"/>
    <m/>
    <s v="CALI"/>
    <s v="CALI"/>
    <s v="PORVENIR [230301]"/>
    <s v="PORVENIR [230301]"/>
    <s v="S.O.S. [EPS018]"/>
    <s v="COMFANDI [CCF57]"/>
    <s v="COLPATRIA [14-4]"/>
    <s v="NO"/>
    <m/>
    <m/>
    <m/>
    <s v="SIN NIVEL"/>
    <n v="3102091055"/>
    <n v="3102091055"/>
    <s v="PSEXPORTACIONES1@GMAIL.COM"/>
    <s v="INCREMENTO DE PLANTA"/>
    <m/>
    <s v="XL"/>
    <n v="38"/>
    <s v="N.A"/>
    <n v="45"/>
    <s v="N.A"/>
    <s v="XL"/>
    <s v="N.A"/>
    <s v="XL"/>
    <m/>
    <m/>
    <m/>
    <m/>
    <m/>
    <s v="n.marin"/>
    <s v="2024-01-20 18:22:43"/>
    <s v="GARCIA VELASCO NILSON ANDRES"/>
    <s v="HOYOS CIFUENTES CRISTIAN CAMILO"/>
    <m/>
    <m/>
    <m/>
    <m/>
  </r>
  <r>
    <x v="5"/>
    <x v="6"/>
    <n v="39001"/>
    <s v="COSTOS COMPARTIDOS DE OPERACIONES"/>
    <m/>
    <s v="CONTRATACIÓN DIRECTA"/>
    <s v="TERMINO FIJO"/>
    <s v="CEDULA DE CIUDADANIA"/>
    <d v="2003-05-21T00:00:00"/>
    <n v="23723"/>
    <n v="13570293"/>
    <s v="POSADA MONSALVE RICARDO ANTONIO"/>
    <x v="17"/>
    <s v="13570293.JPG"/>
    <s v="O+"/>
    <n v="2536000"/>
    <d v="2024-02-01T00:00:00"/>
    <n v="2321000"/>
    <s v="SUPERVISOR DE OPERACIONES"/>
    <s v="LOCAL"/>
    <s v="ACTIVO"/>
    <d v="2023-11-25T00:00:00"/>
    <d v="2024-11-24T00:00:00"/>
    <m/>
    <m/>
    <m/>
    <m/>
    <n v="715000"/>
    <s v="DIRECTO"/>
    <s v="RIESGO III"/>
    <s v="PROMOVALLE 100% - R3"/>
    <s v="SUPERVISORES BARRIDO [VALLE]"/>
    <s v="TURNO #1 (06:00 - 14:00)"/>
    <m/>
    <m/>
    <d v="1985-03-27T00:00:00"/>
    <n v="39"/>
    <s v="M"/>
    <s v="CALI"/>
    <n v="3"/>
    <s v="ESPECIALISTA"/>
    <s v="CASADO"/>
    <s v="BANCOLOMBIA"/>
    <s v="AHO"/>
    <n v="91260342261"/>
    <s v="PARRA TORO LUIS MAURICIO"/>
    <s v="POSADA MONSALVE RICARDO ANTONIO"/>
    <s v="CALI"/>
    <s v="CALI"/>
    <s v="PORVENIR [230301]"/>
    <s v="PORVENIR [230301]"/>
    <s v="S.O.S. [EPS018]"/>
    <s v="COMFANDI [CCF57]"/>
    <s v="SURA [14-28]"/>
    <s v="NO"/>
    <m/>
    <m/>
    <m/>
    <s v="SIN NIVEL"/>
    <n v="3184228024"/>
    <n v="3197687239"/>
    <s v="RICHARD27-3@HOTMAIL.COM"/>
    <m/>
    <m/>
    <s v="L"/>
    <n v="34"/>
    <s v="N.A"/>
    <n v="39"/>
    <s v="N.A"/>
    <s v="L"/>
    <s v="N.A"/>
    <s v="L"/>
    <m/>
    <m/>
    <m/>
    <m/>
    <m/>
    <s v="n.marin"/>
    <s v="2023-11-28 07:52:40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08-06-24T00:00:00"/>
    <n v="20668"/>
    <n v="1059984234"/>
    <s v="OROBIO CUERO ELVER"/>
    <x v="17"/>
    <s v="1059984234.JPG"/>
    <s v="O-"/>
    <n v="2536000"/>
    <d v="2024-02-01T00:00:00"/>
    <n v="2321000"/>
    <s v="SUPERVISOR DE OPERACIONES"/>
    <s v="LOCAL"/>
    <s v="ACTIVO"/>
    <d v="2023-01-18T00:00:00"/>
    <d v="2025-01-17T00:00:00"/>
    <m/>
    <m/>
    <m/>
    <m/>
    <n v="715000"/>
    <s v="DIRECTO"/>
    <s v="RIESGO III"/>
    <s v="PROMOVALLE 100% - R3"/>
    <s v="SUPERVISORES BARRIDO [VALLE]"/>
    <s v="TURNO #1 (06:00 - 14:00)"/>
    <m/>
    <m/>
    <d v="1988-02-25T00:00:00"/>
    <n v="36"/>
    <s v="M"/>
    <s v="CALI"/>
    <n v="3"/>
    <s v="UNIVERSITARIO"/>
    <s v="CASADO"/>
    <s v="BANCOLOMBIA"/>
    <s v="AHO"/>
    <s v="09900164821"/>
    <s v="PARRA TORO LUIS MAURICIO"/>
    <s v="OROBIO CUERO ELVER"/>
    <s v="CALI"/>
    <s v="CALI"/>
    <s v="COLPENSIONES [25-14]"/>
    <s v="PORVENIR [230301]"/>
    <s v="S.O.S. [EPS018]"/>
    <s v="COMFANDI [CCF57]"/>
    <s v="SURA [14-28]"/>
    <s v="NO"/>
    <m/>
    <m/>
    <m/>
    <s v="SIN NIVEL"/>
    <n v="3127727116"/>
    <n v="3127727116"/>
    <s v="EXZ321@GMAIL.COM"/>
    <m/>
    <m/>
    <s v="L"/>
    <n v="34"/>
    <s v="N.A"/>
    <n v="42"/>
    <s v="N.A"/>
    <s v="N.A"/>
    <s v="N.A"/>
    <s v="N.A"/>
    <m/>
    <m/>
    <m/>
    <m/>
    <m/>
    <s v="lescorcia"/>
    <s v="2023-01-24 08:28:15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1998-04-07T00:00:00"/>
    <n v="25039"/>
    <n v="16285137"/>
    <s v="MARTINEZ BARONA ALEXANDER"/>
    <x v="17"/>
    <s v="16285137.jpg"/>
    <s v="O+"/>
    <n v="2536000"/>
    <m/>
    <m/>
    <s v="SUPERVISOR DE OPERACIONES"/>
    <s v="LOCAL"/>
    <s v="ACTIVO"/>
    <d v="2024-04-01T00:00:00"/>
    <d v="2024-09-30T00:00:00"/>
    <m/>
    <m/>
    <m/>
    <m/>
    <n v="715000"/>
    <s v="DIRECTO"/>
    <s v="RIESGO III"/>
    <s v="PROMOVALLE 100% - R3"/>
    <s v="SUPERVISORES BARRIDO [VALLE]"/>
    <s v="TURNO #5 (10:00 - 18:00)"/>
    <m/>
    <m/>
    <d v="1979-09-27T00:00:00"/>
    <n v="44"/>
    <s v="M"/>
    <s v="CALI"/>
    <n v="2"/>
    <s v="TÉCNICO"/>
    <s v="UNIÓN LIBRE"/>
    <s v="BANCOLOMBIA"/>
    <s v="AHO"/>
    <n v="81269484268"/>
    <s v="CAMACHO GONZALEZ JOSE IGNACIO"/>
    <s v="MARTINEZ BARONA ALEXANDER"/>
    <s v="CALI"/>
    <s v="CALI"/>
    <s v="PROTECCIÓN [230201]"/>
    <s v="PORVENIR [230301]"/>
    <s v="SALUD TOTAL [EPS002]"/>
    <s v="COMFANDI [CCF57]"/>
    <s v="SURA [14-28]"/>
    <s v="NO"/>
    <m/>
    <m/>
    <m/>
    <s v="SIN NIVEL"/>
    <n v="3176343564"/>
    <n v="3122271506"/>
    <s v="MARTINEZ092479@GMAIL.COM"/>
    <m/>
    <m/>
    <s v="M"/>
    <n v="30"/>
    <s v="N.A"/>
    <n v="41"/>
    <s v="N.A"/>
    <s v="N.A"/>
    <s v="N.A"/>
    <s v="N.A"/>
    <m/>
    <m/>
    <m/>
    <m/>
    <m/>
    <s v="n.marin"/>
    <s v="2024-04-04 08:42:47"/>
    <s v="ARIAS CEBALLOS JESSICA MARIA"/>
    <s v="JIMENEZ RAMIREZ ANGELA"/>
    <m/>
    <m/>
    <m/>
    <m/>
  </r>
  <r>
    <x v="5"/>
    <x v="6"/>
    <n v="39001"/>
    <s v="COSTOS COMPARTIDOS DE OPERACIONES"/>
    <m/>
    <s v="CONTRATACIÓN DIRECTA"/>
    <s v="TERMINO FIJO"/>
    <s v="CEDULA DE CIUDADANIA"/>
    <d v="2014-11-10T00:00:00"/>
    <n v="24502"/>
    <n v="1061795300"/>
    <s v="ROSAS GUTIERREZ YEIMY ALEJANDRA"/>
    <x v="52"/>
    <s v="1061795300.JPG"/>
    <s v="O-"/>
    <n v="2536000"/>
    <d v="2024-02-01T00:00:00"/>
    <n v="2321000"/>
    <s v="SUPERVISOR DE OPERACIONES CLUS"/>
    <s v="LOCAL"/>
    <s v="ACTIVO"/>
    <d v="2024-02-15T00:00:00"/>
    <d v="2024-08-14T00:00:00"/>
    <m/>
    <m/>
    <m/>
    <m/>
    <n v="715000"/>
    <s v="DIRECTO"/>
    <s v="RIESGO III"/>
    <s v="PROMOVALLE 100% - R3"/>
    <s v="OPERACIONES CLUS [CALI]"/>
    <s v="TURNO ADMINISTRATIVO CALI (07:15 - 17:00)"/>
    <m/>
    <m/>
    <d v="1996-11-08T00:00:00"/>
    <n v="27"/>
    <s v="F"/>
    <s v="POPAYAN"/>
    <n v="2"/>
    <s v="UNIVERSITARIO"/>
    <s v="SOLTERO"/>
    <s v="BANCOLOMBIA"/>
    <s v="AHO"/>
    <n v="80863861326"/>
    <s v="NARVAEZ RENGIFO YEISON DUBAN"/>
    <s v="ROSAS GUTIERREZ YEIMY ALEJANDRA"/>
    <s v="CALI"/>
    <s v="CALI"/>
    <s v="PORVENIR [230301]"/>
    <s v="PORVENIR [230301]"/>
    <s v="SANITAS [EPS005]"/>
    <s v="COMFANDI [CCF57]"/>
    <s v="SURA [14-28]"/>
    <s v="NO"/>
    <m/>
    <m/>
    <m/>
    <s v="SIN NIVEL"/>
    <n v="3168914860"/>
    <n v="3168914860"/>
    <s v="ALEJANDRAROSAS1996@GMAIL.COM"/>
    <m/>
    <m/>
    <s v="S"/>
    <n v="10"/>
    <s v="N.A"/>
    <n v="38"/>
    <s v="N.A"/>
    <s v="N.A"/>
    <s v="N.A"/>
    <s v="S"/>
    <m/>
    <m/>
    <m/>
    <m/>
    <m/>
    <s v="n.marin"/>
    <s v="2024-02-16 11:45:25"/>
    <s v="ARIAS CEBALLOS JESSICA MARIA"/>
    <s v="JIMENEZ RAMIREZ ANGEL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3-09-04T00:00:00"/>
    <n v="25493"/>
    <n v="1111805567"/>
    <s v="ARECHEA MONDRAGON JUAN ALBERTO"/>
    <x v="18"/>
    <s v="1111805567.jpe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VALLE PROSERVIS - R3"/>
    <s v="NAPOLES"/>
    <s v="TURNO #1 (06:00 - 14:00)"/>
    <m/>
    <m/>
    <d v="1995-05-21T00:00:00"/>
    <n v="29"/>
    <s v="M"/>
    <s v="CALI"/>
    <n v="1"/>
    <s v="BACHILLER BÁSICO"/>
    <s v="CASADO"/>
    <s v="BANCO DE BOGOTÁ"/>
    <s v="AHO"/>
    <n v="1111805567"/>
    <s v="OROBIO CUERO ELVE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206754621"/>
    <n v="3206754621"/>
    <s v="JUANALBERTOARRECHEA@GMAIL.COM"/>
    <s v="REEMPLAZA A: CC 1144201441 BRAYAN ESTIVEN MENDEZ GARCIA"/>
    <m/>
    <s v="N.A"/>
    <s v="N.A"/>
    <s v="M"/>
    <n v="43"/>
    <n v="43"/>
    <s v="M"/>
    <s v="N.A"/>
    <s v="N.A"/>
    <m/>
    <m/>
    <m/>
    <m/>
    <m/>
    <s v="n.marin"/>
    <s v="2024-05-11 11:27:1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8-29T00:00:00"/>
    <n v="25962"/>
    <n v="1151970162"/>
    <s v="GUAPACHA MOZAS SEBASTIAN ADOLFO"/>
    <x v="18"/>
    <s v="1151970162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EL INGENIO"/>
    <s v="TURNO #1 (06:00 - 14:00)"/>
    <m/>
    <m/>
    <d v="1999-08-23T00:00:00"/>
    <n v="24"/>
    <s v="M"/>
    <s v="CALI"/>
    <n v="2"/>
    <s v="BACHILLER"/>
    <s v="SOLTERO"/>
    <s v="DAVIVIENDA"/>
    <s v="AHO"/>
    <n v="1151970162"/>
    <s v="POSADA MONSALVE RICARDO ANTON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55828649"/>
    <n v="3155828649"/>
    <s v="SEBASTIANGUAPACHA@GMAIL.COM"/>
    <s v="REEMPLAZA A: CC 1006098916 MELANY JHOANNA ORITIZ"/>
    <m/>
    <s v="N.A"/>
    <s v="N.A"/>
    <s v="L"/>
    <n v="41"/>
    <n v="40"/>
    <s v="M"/>
    <s v="N.A"/>
    <s v="N.A"/>
    <m/>
    <m/>
    <m/>
    <m/>
    <m/>
    <s v="n.marin"/>
    <s v="2024-07-04 10:05:3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2-12T00:00:00"/>
    <n v="25653"/>
    <n v="1059988281"/>
    <s v="MURILLO HUAZA JULIO MAINER"/>
    <x v="18"/>
    <s v="1059988281.jpg"/>
    <s v="A+"/>
    <n v="1300000"/>
    <m/>
    <m/>
    <s v="OPERARIO DE BARRIDO"/>
    <s v="LOCAL"/>
    <s v="ACTIVO"/>
    <d v="2024-05-28T00:00:00"/>
    <m/>
    <m/>
    <m/>
    <m/>
    <m/>
    <m/>
    <s v="TEMPORAL"/>
    <s v="RIESGO III"/>
    <s v="PROMOVALLE ATIEMPO - R3"/>
    <s v="NAPOLES"/>
    <s v="TURNO #1 (06:00 - 14:00)"/>
    <m/>
    <m/>
    <d v="1996-02-07T00:00:00"/>
    <n v="28"/>
    <s v="M"/>
    <s v="CALI"/>
    <n v="1"/>
    <s v="BACHILLER"/>
    <s v="UNIÓN LIBRE"/>
    <s v="DAVIVIENDA"/>
    <s v="AHO"/>
    <n v="1059988281"/>
    <s v="OROBIO CUERO ELVER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06798281"/>
    <n v="3206798281"/>
    <s v="JULIOMAINER199@GMAIL.COM"/>
    <s v="REEMPLAZA A: CC 1118830624 JURGAN CLISMAN LEVETTE POLO"/>
    <m/>
    <s v="N.A"/>
    <s v="N.A"/>
    <s v="XXL"/>
    <n v="40"/>
    <n v="40"/>
    <s v="XXL"/>
    <s v="N.A"/>
    <s v="N.A"/>
    <m/>
    <m/>
    <m/>
    <m/>
    <m/>
    <s v="n.marin"/>
    <s v="2024-05-29 22:01:36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10-10T00:00:00"/>
    <n v="19125"/>
    <n v="1143976194"/>
    <s v="BOYA  ANGULO MANUEL  ANGEL"/>
    <x v="18"/>
    <m/>
    <s v="O+"/>
    <n v="1300000"/>
    <d v="2024-01-01T00:00:00"/>
    <n v="1160000"/>
    <s v="OPERARIO DE BARRIDO"/>
    <s v="LOCAL"/>
    <s v="ACTIVO"/>
    <d v="2022-08-02T00:00:00"/>
    <m/>
    <m/>
    <m/>
    <m/>
    <m/>
    <m/>
    <s v="TEMPORAL"/>
    <s v="RIESGO III"/>
    <s v="PROMOVALLE ATIEMPO - R3"/>
    <s v="VALLE DEL LILI"/>
    <s v="TURNO #1 (06:00 - 14:00)"/>
    <m/>
    <m/>
    <d v="1995-09-30T00:00:00"/>
    <n v="28"/>
    <s v="M"/>
    <s v="CALI"/>
    <n v="2"/>
    <s v="BACHILLER"/>
    <s v="UNIÓN LIBRE"/>
    <s v="BANCOLOMBIA"/>
    <s v="AHO"/>
    <n v="3165016992"/>
    <s v="GARCIA QUIGUANAS PABLO CESAR"/>
    <s v="CORTES  MOSQUERA EDIS  ALFREDO"/>
    <s v="CALI"/>
    <s v="CALI"/>
    <s v="PORVENIR [230301]"/>
    <s v="PORVENIR [230301]"/>
    <s v="SANITAS [EPS005]"/>
    <s v="COMFANDI [CCF57]"/>
    <s v="COLPATRIA [14-4]"/>
    <s v="NO"/>
    <m/>
    <m/>
    <m/>
    <s v="SIN NIVEL"/>
    <n v="3165016992"/>
    <n v="3165016992"/>
    <s v="MANUELBOYA48@GMAIL.COM"/>
    <m/>
    <m/>
    <s v="N.A"/>
    <s v="N.A"/>
    <s v="XXL"/>
    <n v="40"/>
    <n v="41"/>
    <s v="XXL"/>
    <s v="N.A"/>
    <s v="N.A"/>
    <m/>
    <m/>
    <m/>
    <m/>
    <m/>
    <s v="edelgado"/>
    <s v="2022-08-04 09:41:0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6-10T00:00:00"/>
    <n v="24095"/>
    <n v="1143947565"/>
    <s v="DIAZ SANDOVAL NANCY LORENA"/>
    <x v="18"/>
    <s v="1143947565.jpg"/>
    <s v="A+"/>
    <n v="1300000"/>
    <m/>
    <m/>
    <s v="OPERARIO DE BARRIDO"/>
    <s v="LOCAL"/>
    <s v="ACTIVO"/>
    <d v="2024-01-02T00:00:00"/>
    <m/>
    <m/>
    <m/>
    <m/>
    <m/>
    <m/>
    <s v="TEMPORAL"/>
    <s v="RIESGO III"/>
    <s v="PROMOVALLE ATIEMPO - R3"/>
    <s v="NAPOLES"/>
    <s v="TURNO #1 (06:00 - 14:00)"/>
    <m/>
    <m/>
    <d v="1992-02-02T00:00:00"/>
    <n v="32"/>
    <s v="F"/>
    <s v="CALI"/>
    <n v="1"/>
    <s v="BACHILLER"/>
    <s v="SOLTERO"/>
    <s v="DAVIVIENDA"/>
    <s v="AHO"/>
    <n v="1143947565"/>
    <s v="OROBIO CUERO ELV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78474550"/>
    <n v="3178474550"/>
    <s v="DIAZNANCYLORENA76@GMAIL.COM"/>
    <s v="REMPLAZA A: CC 1143973769 RODRIGO NARVAEZ TOVAR"/>
    <m/>
    <s v="N.A"/>
    <s v="N.A"/>
    <s v="S"/>
    <n v="36"/>
    <n v="36"/>
    <s v="S"/>
    <s v="N.A"/>
    <s v="N.A"/>
    <m/>
    <m/>
    <m/>
    <m/>
    <m/>
    <s v="n.marin"/>
    <s v="2024-01-12 16:26:39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7-24T00:00:00"/>
    <n v="24101"/>
    <n v="1143988735"/>
    <s v="ORTIZ CAMACHO EDWARD AUGUSTO"/>
    <x v="18"/>
    <m/>
    <s v="O+"/>
    <n v="1300000"/>
    <m/>
    <m/>
    <s v="OPERARIO DE BARRIDO"/>
    <s v="LOCAL"/>
    <s v="ACTIVO"/>
    <d v="2024-01-02T00:00:00"/>
    <m/>
    <m/>
    <m/>
    <m/>
    <m/>
    <m/>
    <s v="TEMPORAL"/>
    <s v="RIESGO III"/>
    <s v="PROMOVALLE PROSERVIS - R3"/>
    <s v="EL INGENIO"/>
    <s v="TURNO #1 (06:00 - 14:00)"/>
    <m/>
    <m/>
    <d v="1997-07-08T00:00:00"/>
    <n v="27"/>
    <s v="M"/>
    <s v="CALI"/>
    <n v="2"/>
    <s v="BACHILLER"/>
    <s v="SOLTERO"/>
    <s v="BANCOLOMBIA"/>
    <s v="AHO"/>
    <n v="84800005059"/>
    <s v="POSADA MONSALVE RICARDO ANTON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34876835"/>
    <n v="3234876835"/>
    <s v="NICHESIITOOP20@GMAIL.COM"/>
    <s v="REMPLAZA A: CC 24767269 VARGAS  NORA  ISABEL"/>
    <m/>
    <s v="N.A"/>
    <s v="N.A"/>
    <s v="M"/>
    <n v="42"/>
    <n v="42"/>
    <s v="M"/>
    <s v="N.A"/>
    <s v="N.A"/>
    <m/>
    <m/>
    <m/>
    <m/>
    <m/>
    <s v="n.marin"/>
    <s v="2024-01-12 16:26:49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11-14T00:00:00"/>
    <n v="24288"/>
    <n v="1007907709"/>
    <s v="RODALLEGA ANGULO WILLINTON"/>
    <x v="18"/>
    <m/>
    <s v="O+"/>
    <n v="1300000"/>
    <m/>
    <m/>
    <s v="OPERARIO DE BARRIDO"/>
    <s v="LOCAL"/>
    <s v="ACTIVO"/>
    <d v="2024-01-23T00:00:00"/>
    <m/>
    <m/>
    <m/>
    <m/>
    <m/>
    <m/>
    <s v="TEMPORAL"/>
    <s v="RIESGO III"/>
    <s v="PROMOVALLE ATIEMPO - R3"/>
    <s v="EL INGENIO"/>
    <s v="TURNO #1 (06:00 - 14:00)"/>
    <m/>
    <m/>
    <d v="2001-10-31T00:00:00"/>
    <n v="22"/>
    <s v="M"/>
    <s v="CALI"/>
    <n v="1"/>
    <s v="BACHILLER"/>
    <s v="SOLTERO"/>
    <s v="DAVIVIENDA"/>
    <s v="AHO"/>
    <n v="1007907709"/>
    <s v="POSADA MONSALVE RICARDO ANTON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028387981"/>
    <n v="3028387981"/>
    <s v="RADALLEGAWILLINTON26@GMAIL.COM"/>
    <s v="REMPLAZA A: CC 1143984210 ANGULO GARCES JENIFER TATIANA"/>
    <m/>
    <s v="N.A"/>
    <s v="N.A"/>
    <s v="3XL"/>
    <n v="43"/>
    <n v="43"/>
    <s v="3XL"/>
    <s v="N.A"/>
    <s v="N.A"/>
    <m/>
    <m/>
    <m/>
    <m/>
    <m/>
    <s v="n.marin"/>
    <s v="2024-01-26 09:06:5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7-08T00:00:00"/>
    <n v="24855"/>
    <n v="1112488314"/>
    <s v="RODRIGUEZ JARAMILLO JORGE ENRIQUE"/>
    <x v="18"/>
    <s v="1112488314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VALLE ATIEMPO - R3"/>
    <s v="NAPOLES"/>
    <s v="TURNO #1 (06:00 - 14:00)"/>
    <m/>
    <m/>
    <d v="1995-09-26T00:00:00"/>
    <n v="28"/>
    <s v="M"/>
    <s v="CALI"/>
    <n v="2"/>
    <s v="BACHILLER"/>
    <s v="SOLTERO"/>
    <s v="DAVIVIENDA"/>
    <s v="AHO"/>
    <n v="1112488314"/>
    <s v="OROBIO CUERO ELV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7136272"/>
    <n v="3207136272"/>
    <s v="RODGRIGUEZJOR95@GMAIL.COM"/>
    <s v="REEMPLAZA A: CC 1234192403 FABIAN CABEZAS"/>
    <m/>
    <s v="N.A"/>
    <s v="N.A"/>
    <s v="M"/>
    <n v="39"/>
    <n v="39"/>
    <s v="M"/>
    <s v="N.A"/>
    <s v="N.A"/>
    <m/>
    <m/>
    <m/>
    <m/>
    <m/>
    <s v="n.marin"/>
    <s v="2024-03-15 08:11:5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7-07-27T00:00:00"/>
    <n v="23111"/>
    <n v="1144127651"/>
    <s v="CASTILLO GOMEZ ANDERSSON"/>
    <x v="18"/>
    <m/>
    <s v="B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VALLE ATIEMPO - R3"/>
    <s v="EN PROCESO DE RETIRO"/>
    <s v="SIN TURNO ASIGNADO"/>
    <m/>
    <s v="JIMENEZ RAMIREZ ANGELA"/>
    <d v="1989-07-07T00:00:00"/>
    <n v="35"/>
    <s v="M"/>
    <s v="CALI"/>
    <n v="1"/>
    <s v="BACHILLER BÁSICO"/>
    <s v="UNIÓN LIBRE"/>
    <s v="DAVIVIENDA"/>
    <s v="AHO"/>
    <n v="1144127651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024889205"/>
    <n v="3024889205"/>
    <s v="CASTILLOANDERSON760@GMAIL.COM"/>
    <s v="EMPALME VALLE DEL LILI T1"/>
    <m/>
    <s v="N.A"/>
    <s v="N.A"/>
    <s v="XL"/>
    <n v="43"/>
    <n v="42"/>
    <s v="XL"/>
    <s v="N.A"/>
    <s v="N.A"/>
    <m/>
    <m/>
    <m/>
    <m/>
    <m/>
    <s v="n.marin"/>
    <s v="2023-09-28 00:34:14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0-05-05T00:00:00"/>
    <n v="24103"/>
    <n v="1151442044"/>
    <s v="VENTE ZUNIGA JORGE ELIECER"/>
    <x v="18"/>
    <m/>
    <s v="O+"/>
    <n v="1300000"/>
    <m/>
    <m/>
    <s v="OPERARIO DE BARRIDO"/>
    <s v="LOCAL"/>
    <s v="ACTIVO"/>
    <d v="2024-01-02T00:00:00"/>
    <m/>
    <m/>
    <m/>
    <m/>
    <m/>
    <m/>
    <s v="TEMPORAL"/>
    <s v="RIESGO III"/>
    <s v="PROMOVALLE PROSERVIS - R3"/>
    <s v="VALLE DEL LILI"/>
    <s v="TURNO #1 (06:00 - 14:00)"/>
    <m/>
    <m/>
    <d v="1992-04-23T00:00:00"/>
    <n v="32"/>
    <s v="M"/>
    <s v="CALI"/>
    <n v="1"/>
    <s v="BACHILLER"/>
    <s v="UNIÓN LIBRE"/>
    <s v="AV VILLAS"/>
    <s v="AHO"/>
    <n v="144890618"/>
    <s v="GARCIA QUIGUANAS PABLO CESAR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152981908"/>
    <n v="3152981908"/>
    <s v="ELICERSVENTE1992@HOTMAIL.COM"/>
    <s v="REMPLAZA A: CC 1143996142 HINESTROZA HURTADO PAOLA ANDREA"/>
    <m/>
    <s v="N.A"/>
    <s v="N.A"/>
    <s v="XL"/>
    <n v="41"/>
    <n v="41"/>
    <s v="XL"/>
    <s v="N.A"/>
    <s v="N.A"/>
    <m/>
    <m/>
    <m/>
    <m/>
    <m/>
    <s v="n.marin"/>
    <s v="2024-01-12 16:26:5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02-10T00:00:00"/>
    <n v="25381"/>
    <n v="1111796279"/>
    <s v="IBARGUEN HURTADO CARLOS ARTURO"/>
    <x v="18"/>
    <s v="1111796279.jpeg"/>
    <s v="O+"/>
    <n v="1300000"/>
    <m/>
    <m/>
    <s v="OPERARIO DE BARRIDO"/>
    <s v="LOCAL"/>
    <s v="ACTIVO"/>
    <d v="2024-04-30T00:00:00"/>
    <m/>
    <m/>
    <m/>
    <m/>
    <m/>
    <m/>
    <s v="TEMPORAL"/>
    <s v="RIESGO III"/>
    <s v="PROMOVALLE ATIEMPO - R3"/>
    <s v="EL INGENIO"/>
    <s v="TURNO #1 (06:00 - 14:00)"/>
    <m/>
    <m/>
    <d v="1994-02-06T00:00:00"/>
    <n v="30"/>
    <s v="M"/>
    <s v="CALI"/>
    <n v="2"/>
    <s v="BACHILLER"/>
    <s v="SOLTERO"/>
    <s v="DAVIVIENDA"/>
    <s v="AHO"/>
    <n v="1111796279"/>
    <s v="POSADA MONSALVE RICARDO ANTONIO"/>
    <m/>
    <s v="CALI"/>
    <s v="CALI"/>
    <s v="PORVENIR [230301]"/>
    <s v="PORVENIR [230301]"/>
    <s v="S.O.S. [EPS018]"/>
    <s v="COMFANDI [CCF57]"/>
    <s v="COLPATRIA [14-4]"/>
    <s v="NO"/>
    <m/>
    <m/>
    <m/>
    <s v="SIN NIVEL"/>
    <n v="3156656770"/>
    <n v="3156656770"/>
    <s v="CARLOSHURTADO839@GMAIL.COM"/>
    <s v="REEMPLAZA A: CC 1089514550  BRAYAN DAVID QUIÑONES MATAMBA"/>
    <m/>
    <s v="N.A"/>
    <s v="N.A"/>
    <s v="XL"/>
    <n v="43"/>
    <n v="43"/>
    <s v="XL"/>
    <s v="N.A"/>
    <s v="N.A"/>
    <m/>
    <m/>
    <m/>
    <m/>
    <m/>
    <s v="n.marin"/>
    <s v="2024-05-02 12:10:53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6-01T00:00:00"/>
    <n v="23939"/>
    <n v="1192890405"/>
    <s v="TENORIO SANTAMARIA CESAR ORLANDO"/>
    <x v="18"/>
    <m/>
    <s v="O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VALLE ATIEMPO - R3"/>
    <s v="EL INGENIO"/>
    <s v="TURNO #1 (06:00 - 14:00)"/>
    <m/>
    <m/>
    <d v="2000-05-09T00:00:00"/>
    <n v="24"/>
    <s v="M"/>
    <s v="CALI"/>
    <n v="1"/>
    <s v="BACHILLER"/>
    <s v="UNIÓN LIBRE"/>
    <s v="DAVIVIENDA"/>
    <s v="AHO"/>
    <n v="1192890405"/>
    <s v="POSADA MONSALVE RICARDO ANTON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022991289"/>
    <n v="3022991289"/>
    <s v="CESARORLANDOTENORIO1945@GMAIL.COM"/>
    <s v="REMPLAZA A: CC 1143983607 MINA  POTES YULIANA ANDREA"/>
    <m/>
    <s v="N.A"/>
    <s v="N.A"/>
    <s v="S"/>
    <n v="41"/>
    <n v="41"/>
    <s v="S"/>
    <s v="N.A"/>
    <s v="N.A"/>
    <m/>
    <m/>
    <m/>
    <m/>
    <m/>
    <s v="n.marin"/>
    <s v="2023-12-14 15:01:2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03-26T00:00:00"/>
    <n v="24434"/>
    <n v="1006034503"/>
    <s v="GOYES ARROYO JEFFERSON"/>
    <x v="18"/>
    <s v="1006034503.jpg"/>
    <s v="O+"/>
    <n v="1300000"/>
    <m/>
    <m/>
    <s v="OPERARIO DE BARRIDO"/>
    <s v="LOCAL"/>
    <s v="ACTIVO"/>
    <d v="2024-02-06T00:00:00"/>
    <m/>
    <m/>
    <m/>
    <m/>
    <m/>
    <m/>
    <s v="TEMPORAL"/>
    <s v="RIESGO III"/>
    <s v="PROMOVALLE ATIEMPO - R3"/>
    <s v="EL INGENIO"/>
    <s v="TURNO #1 (06:00 - 14:00)"/>
    <m/>
    <m/>
    <d v="1995-03-09T00:00:00"/>
    <n v="29"/>
    <s v="M"/>
    <s v="CALI"/>
    <n v="1"/>
    <s v="BACHILLER"/>
    <s v="SOLTERO"/>
    <s v="DAVIVIENDA"/>
    <s v="AHO"/>
    <n v="1006034503"/>
    <s v="POSADA MONSALVE RICARDO ANTONI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73423773"/>
    <n v="3173423773"/>
    <s v="GOYES2009@GMAIL.COM"/>
    <s v="REEMPLAZA A : CC 1144164718 INGRID LORENA BARREIROANGULO"/>
    <m/>
    <s v="N.A"/>
    <s v="N.A"/>
    <s v="XXL"/>
    <n v="42"/>
    <n v="43"/>
    <s v="XXL"/>
    <s v="N.A"/>
    <s v="N.A"/>
    <m/>
    <m/>
    <m/>
    <m/>
    <m/>
    <s v="n.marin"/>
    <s v="2024-02-09 23:31:5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0-09-06T00:00:00"/>
    <n v="24616"/>
    <n v="1143844091"/>
    <s v="VILLAFANE SANCHEZ JUAN DAVID"/>
    <x v="18"/>
    <s v="1143844091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VALLE PROSERVIS - R3"/>
    <s v="SANTA ELENA"/>
    <s v="TURNO #5 (10:00 - 18:00)"/>
    <m/>
    <m/>
    <d v="1992-05-12T00:00:00"/>
    <n v="32"/>
    <s v="M"/>
    <s v="CALI"/>
    <n v="2"/>
    <s v="BACHILLER"/>
    <s v="UNIÓN LIBRE"/>
    <s v="COLPATRIA"/>
    <s v="AHO"/>
    <n v="50204377"/>
    <s v="MARTINEZ BARONA ALEXANDER"/>
    <s v="TORRES CEBALLOS JOHAN ENRIQUE"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743881"/>
    <n v="3145704929"/>
    <s v="ALANDAVIDTAPIA3@GMAIL.COM"/>
    <m/>
    <m/>
    <s v="N.A"/>
    <s v="N.A"/>
    <s v="S"/>
    <n v="39"/>
    <n v="40"/>
    <s v="S"/>
    <s v="N.A"/>
    <s v="N.A"/>
    <m/>
    <m/>
    <m/>
    <m/>
    <m/>
    <s v="n.marin"/>
    <s v="2024-02-23 15:09:48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9-11T00:00:00"/>
    <n v="25069"/>
    <n v="1151441600"/>
    <s v="ANIZARES ANCHICO CRISTIAN ANDRES"/>
    <x v="18"/>
    <m/>
    <s v="O+"/>
    <n v="1300000"/>
    <m/>
    <m/>
    <s v="OPERARIO DE BARRIDO"/>
    <s v="LOCAL"/>
    <s v="ACTIVO"/>
    <d v="2024-04-01T00:00:00"/>
    <m/>
    <m/>
    <m/>
    <m/>
    <m/>
    <m/>
    <s v="TEMPORAL"/>
    <s v="RIESGO III"/>
    <s v="PROMOVALLE ATIEMPO - R3"/>
    <s v="GUABAL"/>
    <s v="TURNO #1 (06:00 - 14:00)"/>
    <m/>
    <m/>
    <d v="1995-08-09T00:00:00"/>
    <n v="28"/>
    <s v="M"/>
    <s v="CALI"/>
    <n v="1"/>
    <s v="BACHILLER"/>
    <s v="UNIÓN LIBRE"/>
    <s v="DAVIVIENDA"/>
    <s v="AHO"/>
    <n v="1151441600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011790000"/>
    <n v="3011790000"/>
    <s v="ANDRESANIZARES4@GMAIL.COM"/>
    <s v="REEMPLAZA A: CC 6540324 RUBEN DARIO CAMACHO RENGEL"/>
    <m/>
    <s v="N.A"/>
    <s v="N.A"/>
    <s v="S"/>
    <n v="39"/>
    <n v="39"/>
    <s v="S"/>
    <s v="N.A"/>
    <s v="N.A"/>
    <m/>
    <m/>
    <m/>
    <m/>
    <m/>
    <s v="n.marin"/>
    <s v="2024-04-04 16:39:2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0-11-12T00:00:00"/>
    <n v="26059"/>
    <n v="1151445785"/>
    <s v="RODALLEGA ÁNGULO EFRAIN"/>
    <x v="18"/>
    <s v="1151445785.jpeg"/>
    <s v="A+"/>
    <n v="1300000"/>
    <m/>
    <m/>
    <s v="OPERARIO DE BARRIDO"/>
    <s v="LOCAL"/>
    <s v="ACTIVO"/>
    <d v="2024-07-09T00:00:00"/>
    <m/>
    <m/>
    <m/>
    <m/>
    <m/>
    <m/>
    <s v="TEMPORAL"/>
    <s v="RIESGO III"/>
    <s v="PROMOVALLE PROSERVIS - R3"/>
    <s v="NAPOLES"/>
    <s v="TURNO #1 (06:00 - 14:00)"/>
    <m/>
    <m/>
    <d v="1992-10-05T00:00:00"/>
    <n v="31"/>
    <s v="M"/>
    <s v="CALI"/>
    <n v="2"/>
    <s v="BACHILLER"/>
    <s v="UNIÓN LIBRE"/>
    <s v="BANCO DE BOGOTÁ"/>
    <s v="AHO"/>
    <n v="484038351"/>
    <s v="OROBIO CUERO ELVER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136509671"/>
    <n v="3136509671"/>
    <s v="WILLIANANDRES87@HOTMAIL.COM"/>
    <s v="REEMPLAZA A: CC 1063366017 LEIFER DAVID TORRES GANDIA"/>
    <m/>
    <s v="N.A"/>
    <s v="N.A"/>
    <s v="XXL"/>
    <n v="38"/>
    <n v="38"/>
    <s v="XXL"/>
    <s v="N.A"/>
    <s v="N.A"/>
    <m/>
    <m/>
    <m/>
    <m/>
    <m/>
    <s v="n.marin"/>
    <s v="2024-07-12 10:58:1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2-28T00:00:00"/>
    <n v="26132"/>
    <n v="1111921693"/>
    <s v="LOPEZ CAMACHO DAHLID LARRY"/>
    <x v="18"/>
    <s v="1111921693.jpeg"/>
    <s v="B+"/>
    <n v="1300000"/>
    <m/>
    <m/>
    <s v="OPERARIO DE BARRIDO"/>
    <s v="LOCAL"/>
    <s v="ACTIVO"/>
    <d v="2024-07-18T00:00:00"/>
    <m/>
    <m/>
    <m/>
    <m/>
    <m/>
    <m/>
    <s v="TEMPORAL"/>
    <s v="RIESGO III"/>
    <s v="PROMOVALLE ATIEMPO - R3"/>
    <s v="GUABAL"/>
    <s v="TURNO #1 (06:00 - 14:00)"/>
    <m/>
    <m/>
    <d v="1994-09-25T00:00:00"/>
    <n v="29"/>
    <s v="M"/>
    <s v="CALI"/>
    <n v="1"/>
    <s v="BACHILLER"/>
    <s v="SOLTERO"/>
    <s v="DAVIVIENDA"/>
    <s v="AHO"/>
    <n v="1111921693"/>
    <s v="PEREA DELGADO WILMER ALBEIR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8313734"/>
    <n v="3188313734"/>
    <s v="NORANGELISPLASENCIO@GMAIL.COM"/>
    <s v="REEMPLAZA A: CC 1067807597 ARNALDO ANDRES ZULETA ARRIETA"/>
    <m/>
    <s v="N.A"/>
    <s v="N.A"/>
    <s v="M"/>
    <n v="42"/>
    <n v="42"/>
    <s v="M"/>
    <s v="N.A"/>
    <s v="N.A"/>
    <m/>
    <m/>
    <m/>
    <m/>
    <m/>
    <s v="n.marin"/>
    <s v="2024-07-19 16:19:39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2-02-18T00:00:00"/>
    <n v="24508"/>
    <n v="94064877"/>
    <s v="LOPEZ CORDOBA LUIS EVELIO"/>
    <x v="18"/>
    <s v="94064877.jpeg"/>
    <s v="B+"/>
    <n v="1300000"/>
    <m/>
    <m/>
    <s v="OPERARIO DE BARRIDO"/>
    <s v="LOCAL"/>
    <s v="ACTIVO"/>
    <d v="2024-02-13T00:00:00"/>
    <m/>
    <m/>
    <m/>
    <m/>
    <m/>
    <m/>
    <s v="TEMPORAL"/>
    <s v="RIESGO III"/>
    <s v="PROMOVALLE PROSERVIS - R3"/>
    <s v="EL INGENIO"/>
    <s v="TURNO #1 (06:00 - 14:00)"/>
    <m/>
    <m/>
    <d v="1982-10-25T00:00:00"/>
    <n v="41"/>
    <s v="M"/>
    <s v="CALI"/>
    <n v="1"/>
    <s v="BACHILLER"/>
    <s v="SOLTERO"/>
    <s v="COLPATRIA"/>
    <s v="AHO"/>
    <n v="502042022"/>
    <s v="POSADA MONSALVE RICARDO ANTON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7745891"/>
    <n v="3177745891"/>
    <s v="LUCHO.LOPEZC111@GMAIL.COM"/>
    <s v="REEMPLAZA A : CC 1007853715 OLIVEROS CASTRO MARIANA"/>
    <m/>
    <s v="N.A"/>
    <s v="N.A"/>
    <s v="L"/>
    <n v="44"/>
    <n v="44"/>
    <s v="L"/>
    <s v="N.A"/>
    <s v="N.A"/>
    <m/>
    <m/>
    <m/>
    <m/>
    <m/>
    <s v="n.marin"/>
    <s v="2024-02-17 14:28:56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PERMISO DE PROTECCION TEMPORAL"/>
    <d v="2022-03-28T00:00:00"/>
    <n v="26136"/>
    <n v="6069280"/>
    <s v="RAMIREZ JEANPIER"/>
    <x v="18"/>
    <s v="6069280.jpeg"/>
    <s v="A+"/>
    <n v="1300000"/>
    <m/>
    <m/>
    <s v="OPERARIO DE BARRIDO"/>
    <s v="LOCAL"/>
    <s v="ACTIVO"/>
    <d v="2024-07-18T00:00:00"/>
    <m/>
    <m/>
    <m/>
    <m/>
    <m/>
    <m/>
    <s v="TEMPORAL"/>
    <s v="RIESGO III"/>
    <s v="PROMOVALLE PROSERVIS - R3"/>
    <s v="NAPOLES"/>
    <s v="TURNO #1 (06:00 - 14:00)"/>
    <m/>
    <m/>
    <d v="1998-06-22T00:00:00"/>
    <n v="26"/>
    <s v="M"/>
    <s v="CALI"/>
    <n v="1"/>
    <s v="BACHILLER"/>
    <s v="SOLTERO"/>
    <s v="BANCOLOMBIA"/>
    <s v="AHO"/>
    <n v="7700003977"/>
    <s v="OROBIO CUERO ELVE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27472232"/>
    <n v="3127472232"/>
    <s v="RESPALDOS2206@GMAIL.COM"/>
    <s v="REEMPLAZA A: CC 1133404002 MARLON YESID MANZANO"/>
    <m/>
    <s v="N.A"/>
    <s v="N.A"/>
    <s v="M"/>
    <n v="40"/>
    <n v="40"/>
    <s v="M"/>
    <s v="N.A"/>
    <s v="N.A"/>
    <m/>
    <m/>
    <m/>
    <m/>
    <m/>
    <s v="n.marin"/>
    <s v="2024-07-19 16:19:43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12-10T00:00:00"/>
    <n v="26117"/>
    <n v="1005856123"/>
    <s v="PRIETO JIMÉNEZ CAMPO ELIAS"/>
    <x v="18"/>
    <s v="1005856123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PROSERVIS - R3"/>
    <s v="VALLE DEL LILI"/>
    <s v="TURNO #1 (06:00 - 14:00)"/>
    <m/>
    <m/>
    <d v="2001-12-07T00:00:00"/>
    <n v="22"/>
    <s v="M"/>
    <s v="CALI"/>
    <n v="1"/>
    <s v="BACHILLER"/>
    <s v="UNIÓN LIBRE"/>
    <s v="BANCO DE BOGOTÁ"/>
    <s v="AHO"/>
    <n v="484051511"/>
    <s v="GARCIA QUIGUANAS PABLO CESA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506048482"/>
    <n v="3506048482"/>
    <s v="ELIASPRIETO942@GMAIL.COM"/>
    <s v="REEMPLAZA A: CC 1193415683 JEISON FABIAN AGREDO ARANGO"/>
    <m/>
    <s v="N.A"/>
    <s v="N.A"/>
    <s v="XXL"/>
    <n v="42"/>
    <n v="42"/>
    <s v="XXL"/>
    <s v="N.A"/>
    <s v="N.A"/>
    <m/>
    <m/>
    <m/>
    <m/>
    <m/>
    <s v="n.marin"/>
    <s v="2024-07-19 10:10:55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5-08-22T00:00:00"/>
    <n v="25307"/>
    <n v="1112463898"/>
    <s v="IDROBO MOSQUERA GUSTAVO ADOLFO"/>
    <x v="18"/>
    <s v="1112463898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GUABAL"/>
    <s v="TURNO #1 (06:00 - 14:00)"/>
    <m/>
    <m/>
    <d v="1987-04-20T00:00:00"/>
    <n v="37"/>
    <s v="M"/>
    <s v="CALI"/>
    <n v="2"/>
    <s v="BACHILLER"/>
    <s v="SOLTERO"/>
    <s v="AV VILLAS"/>
    <s v="AHO"/>
    <n v="144942948"/>
    <s v="PEREA DELGADO WILMER ALBEIRO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17524621"/>
    <n v="3117524621"/>
    <s v="GUSTAVOCALI.1921@GMAIL.COM"/>
    <s v="REEMPLAZA A: CC 1007541800 RUBIANO CUERVO LUIS MIGUEL"/>
    <m/>
    <s v="N.A"/>
    <s v="N.A"/>
    <s v="L"/>
    <n v="41"/>
    <n v="41"/>
    <s v="L"/>
    <s v="N.A"/>
    <s v="N.A"/>
    <m/>
    <m/>
    <m/>
    <m/>
    <m/>
    <s v="n.marin"/>
    <s v="2024-04-25 16:56:25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1-07T00:00:00"/>
    <n v="25301"/>
    <n v="1107073950"/>
    <s v="ALEGRIA BRAVO EDGAR MANUEL"/>
    <x v="18"/>
    <s v="1107073950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ATIEMPO - R3"/>
    <s v="EL INGENIO"/>
    <s v="TURNO #1 (06:00 - 14:00)"/>
    <m/>
    <m/>
    <d v="1992-11-16T00:00:00"/>
    <n v="31"/>
    <s v="M"/>
    <s v="CALI"/>
    <n v="1"/>
    <s v="BACHILLER"/>
    <s v="SOLTERO"/>
    <s v="DAVIVIENDA"/>
    <s v="AHO"/>
    <n v="1107073950"/>
    <s v="POSADA MONSALVE RICARDO ANTON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222836305"/>
    <n v="3222836305"/>
    <s v="MANUELALEGRIA1122@GMAIL.COM"/>
    <s v="REEMPLAZA A: CC 1007758323 KELLY VANESSA MONTENEGRO SANCHEZ"/>
    <m/>
    <s v="N.A"/>
    <s v="N.A"/>
    <s v="M"/>
    <n v="42"/>
    <n v="42"/>
    <s v="M"/>
    <s v="N.A"/>
    <s v="N.A"/>
    <m/>
    <m/>
    <m/>
    <m/>
    <m/>
    <s v="n.marin"/>
    <s v="2024-04-25 16:56:0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6-15T00:00:00"/>
    <n v="25309"/>
    <n v="1143996106"/>
    <s v="QUIÑONES CUERO DANIEL"/>
    <x v="18"/>
    <s v="1143996106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VALLE DEL LILI"/>
    <s v="TURNO #1 (06:00 - 14:00)"/>
    <m/>
    <m/>
    <d v="1999-05-28T00:00:00"/>
    <n v="25"/>
    <s v="M"/>
    <s v="CALI"/>
    <n v="2"/>
    <s v="BACHILLER"/>
    <s v="SOLTERO"/>
    <s v="BANCOLOMBIA"/>
    <s v="AHO"/>
    <n v="6045201528"/>
    <s v="GARCIA QUIGUANAS PABLO CESA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17678578"/>
    <n v="3217678578"/>
    <s v="QUINONEZDANIEL507@GMAIL.COM"/>
    <s v="REEMPLAZA A: CC 1113516246 ARLEY CASTRILLON BOYA"/>
    <m/>
    <s v="N.A"/>
    <s v="N.A"/>
    <s v="S"/>
    <n v="39"/>
    <n v="39"/>
    <s v="S"/>
    <s v="N.A"/>
    <s v="N.A"/>
    <m/>
    <m/>
    <m/>
    <m/>
    <m/>
    <s v="n.marin"/>
    <s v="2024-04-25 16:56:31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1-30T00:00:00"/>
    <n v="25405"/>
    <n v="1143978659"/>
    <s v="GONZALEZ LARGACHA DANIELA"/>
    <x v="18"/>
    <m/>
    <s v="A-"/>
    <n v="1300000"/>
    <m/>
    <m/>
    <s v="OPERARIO DE BARRIDO"/>
    <s v="LOCAL"/>
    <s v="ACTIVO"/>
    <d v="2024-05-02T00:00:00"/>
    <m/>
    <m/>
    <m/>
    <m/>
    <m/>
    <m/>
    <s v="TEMPORAL"/>
    <s v="RIESGO III"/>
    <s v="PROMOVALLE PROSERVIS - R3"/>
    <s v="NAPOLES"/>
    <s v="TURNO #1 (06:00 - 14:00)"/>
    <m/>
    <m/>
    <d v="1996-01-27T00:00:00"/>
    <n v="28"/>
    <s v="F"/>
    <s v="CALI"/>
    <n v="1"/>
    <s v="BACHILLER BÁSICO"/>
    <s v="SOLTERO"/>
    <s v="BANCO DE BOGOTÁ"/>
    <s v="AHO"/>
    <n v="484015128"/>
    <s v="OROBIO CUERO ELV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37646694"/>
    <n v="3237646694"/>
    <s v="DANIELALARGACHA27@GMAIL.COM"/>
    <s v="REEMPLAZA A: CC 1144209412 CARVAJAL PEPICANO KEVIN ESTEBAN"/>
    <m/>
    <s v="N.A"/>
    <s v="N.A"/>
    <s v="M"/>
    <n v="38"/>
    <n v="39"/>
    <s v="M"/>
    <s v="N.A"/>
    <s v="N.A"/>
    <m/>
    <m/>
    <m/>
    <m/>
    <m/>
    <s v="n.marin"/>
    <s v="2024-05-06 10:36:21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6-10-25T00:00:00"/>
    <n v="23396"/>
    <n v="1005860723"/>
    <s v="LANDAZURI YOSER HERNAN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PROSERVIS - R3"/>
    <s v="EN PROCESO DE RETIRO"/>
    <s v="SIN TURNO ASIGNADO"/>
    <m/>
    <s v="JIMENEZ RAMIREZ ANGELA"/>
    <d v="1988-04-16T00:00:00"/>
    <n v="36"/>
    <s v="M"/>
    <s v="CALI"/>
    <n v="1"/>
    <s v="BACHILLER BÁSICO"/>
    <s v="UNIÓN LIBRE"/>
    <s v="BANCO DE BOGOTÁ"/>
    <s v="AHO"/>
    <n v="180863243"/>
    <s v="OROBIO CUERO ELVER"/>
    <s v="CUERO MARTINEZ ZAYDI GABRIELA"/>
    <s v="CALI"/>
    <s v="CALI"/>
    <s v="PORVENIR [230301]"/>
    <s v="PORVENIR [230301]"/>
    <s v="EMSANAR [ESSC18]"/>
    <s v="COMFENALCO VALLE [CCF56]"/>
    <s v="POSITIVA [14-23]"/>
    <s v="NO"/>
    <m/>
    <m/>
    <m/>
    <s v="SIN NIVEL"/>
    <n v="3147339380"/>
    <n v="3147339380"/>
    <s v="JOSELANDAZURI606@GMAIL.COM"/>
    <m/>
    <m/>
    <s v="N.A"/>
    <s v="N.A"/>
    <s v="3XL"/>
    <n v="44"/>
    <n v="42"/>
    <s v="3XL"/>
    <s v="N.A"/>
    <s v="N.A"/>
    <m/>
    <m/>
    <m/>
    <m/>
    <m/>
    <s v="yrojas"/>
    <s v="2023-10-25 21:55:32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0-10-08T00:00:00"/>
    <n v="25469"/>
    <n v="1111788980"/>
    <s v="CHAVERRA MARTINEZ LINA MARCELA"/>
    <x v="18"/>
    <s v="1111788980.jpg"/>
    <s v="A+"/>
    <n v="1300000"/>
    <m/>
    <m/>
    <s v="OPERARIO DE BARRIDO"/>
    <s v="LOCAL"/>
    <s v="ACTIVO"/>
    <d v="2024-05-07T00:00:00"/>
    <m/>
    <m/>
    <m/>
    <m/>
    <m/>
    <m/>
    <s v="TEMPORAL"/>
    <s v="RIESGO III"/>
    <s v="PROMOVALLE R3 OCUPAR"/>
    <s v="NAPOLES"/>
    <s v="TURNO #1 (06:00 - 14:00)"/>
    <m/>
    <m/>
    <d v="1992-08-25T00:00:00"/>
    <n v="31"/>
    <s v="F"/>
    <s v="CALI"/>
    <n v="1"/>
    <s v="BACHILLER"/>
    <s v="SOLTERO"/>
    <s v="BANCOLOMBIA"/>
    <s v="AHO"/>
    <n v="1111788980"/>
    <s v="OROBIO CUERO ELVER"/>
    <m/>
    <s v="CALI"/>
    <s v="CALI"/>
    <s v="PORVENIR [230301]"/>
    <s v="PORVENIR [230301]"/>
    <s v="COOSALUD [ESSC24]"/>
    <s v="COMFENALCO VALLE [CCF56]"/>
    <s v="SURA [14-28]"/>
    <s v="NO"/>
    <m/>
    <m/>
    <m/>
    <s v="SIN NIVEL"/>
    <n v="3188648949"/>
    <n v="3187508718"/>
    <s v="LSC62ALANMORENO@GMAIL.COM"/>
    <s v="REEMPLAZA A: CC 1004615454 ENRIQUEZ DIAZ JOSE LUIS"/>
    <m/>
    <s v="N.A"/>
    <s v="N.A"/>
    <s v="S"/>
    <n v="36"/>
    <n v="37"/>
    <s v="S"/>
    <s v="N.A"/>
    <s v="N.A"/>
    <m/>
    <m/>
    <m/>
    <m/>
    <m/>
    <s v="n.marin"/>
    <s v="2024-05-11 11:25:24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4-13T00:00:00"/>
    <n v="22836"/>
    <n v="1004639544"/>
    <s v="PRADO  CABEZAS NILO ANDRES"/>
    <x v="18"/>
    <m/>
    <s v="A-"/>
    <n v="1300000"/>
    <d v="2024-01-01T00:00:00"/>
    <n v="1160000"/>
    <s v="OPERARIO DE BARRIDO"/>
    <s v="LOCAL"/>
    <s v="ACTIVO"/>
    <d v="2023-09-05T00:00:00"/>
    <m/>
    <m/>
    <m/>
    <m/>
    <m/>
    <m/>
    <s v="TEMPORAL"/>
    <s v="RIESGO III"/>
    <s v="PROMOVALLE ATIEMPO - R3"/>
    <s v="GUABAL"/>
    <s v="TURNO #1 (06:00 - 14:00)"/>
    <m/>
    <m/>
    <d v="2000-01-15T00:00:00"/>
    <n v="24"/>
    <s v="M"/>
    <s v="CALI"/>
    <n v="2"/>
    <s v="BACHILLER"/>
    <s v="SOLTERO"/>
    <s v="DAVIVIENDA"/>
    <s v="AHO"/>
    <n v="3001287228"/>
    <s v="PEREA DELGADO WILMER ALBEIRO"/>
    <s v="MORENO SANCHEZ JHON GENSCY"/>
    <s v="CALI"/>
    <s v="CALI"/>
    <s v="PORVENIR [230301]"/>
    <s v="PORVENIR [230301]"/>
    <s v="EMSANAR [ESSC18]"/>
    <s v="COMFANDI [CCF57]"/>
    <s v="COLPATRIA [14-4]"/>
    <s v="NO"/>
    <m/>
    <m/>
    <m/>
    <s v="SIN NIVEL"/>
    <n v="3183840829"/>
    <n v="3183840829"/>
    <s v="NILOPRADO953@GMAIL.COM"/>
    <m/>
    <m/>
    <s v="N.A"/>
    <s v="N.A"/>
    <s v="XXL"/>
    <n v="43"/>
    <n v="42"/>
    <s v="3XL"/>
    <s v="N.A"/>
    <s v="N.A"/>
    <m/>
    <m/>
    <m/>
    <m/>
    <m/>
    <s v="yrojas"/>
    <s v="2023-09-08 23:19:0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1990-08-17T00:00:00"/>
    <n v="25118"/>
    <n v="12919975"/>
    <s v="ANDRADE MONTAÑO NORMAN EFREN"/>
    <x v="18"/>
    <s v="12919975.jpeg"/>
    <s v="O+"/>
    <n v="1300000"/>
    <m/>
    <m/>
    <s v="OPERARIO DE BARRIDO"/>
    <s v="LOCAL"/>
    <s v="ACTIVO"/>
    <d v="2024-04-09T00:00:00"/>
    <m/>
    <m/>
    <m/>
    <m/>
    <m/>
    <m/>
    <s v="TEMPORAL"/>
    <s v="RIESGO III"/>
    <s v="PROMOVALLE ATIEMPO - R3"/>
    <s v="SANTA ELENA"/>
    <s v="TURNO #5 (10:00 - 18:00)"/>
    <m/>
    <m/>
    <d v="1972-02-17T00:00:00"/>
    <n v="52"/>
    <s v="M"/>
    <s v="CALI"/>
    <n v="1"/>
    <s v="BACHILLER"/>
    <s v="UNIÓN LIBRE"/>
    <s v="DAVIVIENDA"/>
    <s v="AHO"/>
    <n v="12919975"/>
    <s v="MARTINEZ BARONA ALEXANDER"/>
    <m/>
    <s v="CALI"/>
    <s v="CALI"/>
    <s v="COLPENSIONES [25-14]"/>
    <s v="PORVENIR [230301]"/>
    <s v="COMFENALCO VALLE [EPS012]"/>
    <s v="COMFANDI [CCF57]"/>
    <s v="COLPATRIA [14-4]"/>
    <s v="NO"/>
    <m/>
    <m/>
    <m/>
    <s v="SIN NIVEL"/>
    <n v="3215938753"/>
    <n v="3215938753"/>
    <s v="NORMAN.ANDRADE72@GMAIL.COM"/>
    <s v="REEMPLAZA A : CC 12919975 ANDRADE MONTAÑO NORMAN EFREN"/>
    <m/>
    <s v="N.A"/>
    <s v="N.A"/>
    <s v="L"/>
    <n v="43"/>
    <n v="42"/>
    <s v="L"/>
    <s v="N.A"/>
    <s v="N.A"/>
    <m/>
    <m/>
    <m/>
    <m/>
    <m/>
    <s v="jlucumi"/>
    <s v="2024-04-11 13:28:5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2-10T00:00:00"/>
    <n v="26105"/>
    <n v="1143841213"/>
    <s v="LOPEZ ESPINOSA JESUS ANDRES"/>
    <x v="18"/>
    <s v="1143841213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SANTA ELENA"/>
    <s v="TURNO #5 (10:00 - 18:00)"/>
    <m/>
    <m/>
    <d v="1990-09-20T00:00:00"/>
    <n v="33"/>
    <s v="M"/>
    <s v="CALI"/>
    <n v="3"/>
    <s v="BACHILLER"/>
    <s v="SOLTERO"/>
    <s v="DAVIVIENDA"/>
    <s v="AHO"/>
    <n v="1143841213"/>
    <s v="MARTINEZ BARONA ALEXAND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025064994"/>
    <n v="3025064994"/>
    <s v="JAJMORI@GMAIL.COM"/>
    <s v="REEMPLAZA A: CC 1113538457 BRAYAN ROJAS RIVERA"/>
    <m/>
    <s v="N.A"/>
    <s v="N.A"/>
    <s v="L"/>
    <n v="38"/>
    <n v="38"/>
    <s v="L"/>
    <s v="N.A"/>
    <s v="N.A"/>
    <m/>
    <m/>
    <m/>
    <m/>
    <m/>
    <s v="n.marin"/>
    <s v="2024-07-19 10:10:39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5-27T00:00:00"/>
    <n v="25408"/>
    <n v="1002936204"/>
    <s v="CAICEDO CUNDUMI ALEJANDRINA"/>
    <x v="18"/>
    <m/>
    <s v="O+"/>
    <n v="1300000"/>
    <m/>
    <m/>
    <s v="OPERARIO DE BARRIDO"/>
    <s v="LOCAL"/>
    <s v="ACTIVO"/>
    <d v="2024-05-02T00:00:00"/>
    <m/>
    <m/>
    <m/>
    <m/>
    <m/>
    <m/>
    <s v="TEMPORAL"/>
    <s v="RIESGO III"/>
    <s v="PROMOVALLE PROSERVIS - R3"/>
    <s v="NAPOLES"/>
    <s v="TURNO #1 (06:00 - 14:00)"/>
    <m/>
    <m/>
    <d v="1993-05-26T00:00:00"/>
    <n v="31"/>
    <s v="F"/>
    <s v="CALI"/>
    <n v="1"/>
    <s v="BACHILLER BÁSICO"/>
    <s v="SOLTERO"/>
    <s v="AV VILLAS"/>
    <s v="AHO"/>
    <n v="104812263"/>
    <s v="OROBIO CUERO ELVE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28527635"/>
    <n v="3128527635"/>
    <s v="ALEJACAICEDO801@GMAIL.COM"/>
    <s v="REEMPLAZA A: CC 1144187329 ZUÑIGA CASTRO CARLOS ANDRES"/>
    <m/>
    <s v="N.A"/>
    <s v="N.A"/>
    <s v="M"/>
    <n v="39"/>
    <n v="39"/>
    <s v="M"/>
    <s v="N.A"/>
    <s v="N.A"/>
    <m/>
    <m/>
    <m/>
    <m/>
    <m/>
    <s v="n.marin"/>
    <s v="2024-05-06 10:36:27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8-01-14T00:00:00"/>
    <n v="26050"/>
    <n v="1143929632"/>
    <s v="RENGIFO CORTES JUAN PABLO"/>
    <x v="18"/>
    <s v="1143929632.jpeg"/>
    <s v="A+"/>
    <n v="1300000"/>
    <m/>
    <m/>
    <s v="OPERARIO DE BARRIDO"/>
    <s v="LOCAL"/>
    <s v="ACTIVO"/>
    <d v="2024-07-09T00:00:00"/>
    <m/>
    <m/>
    <m/>
    <m/>
    <m/>
    <m/>
    <s v="TEMPORAL"/>
    <s v="RIESGO III"/>
    <s v="PROMOVALLE PROSERVIS - R3"/>
    <s v="NAPOLES"/>
    <s v="TURNO #1 (06:00 - 14:00)"/>
    <m/>
    <m/>
    <d v="1990-01-06T00:00:00"/>
    <n v="34"/>
    <s v="M"/>
    <s v="CALI"/>
    <n v="1"/>
    <s v="BACHILLER"/>
    <s v="SOLTERO"/>
    <s v="BANCO DE BOGOTÁ"/>
    <s v="AHO"/>
    <n v="146851894"/>
    <s v="OROBIO CUERO ELVER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46957137"/>
    <n v="3146957137"/>
    <s v="JUAN3024305354@HOTMAIL.COM"/>
    <s v="REEMPLAZA A: CC 1006204901 JUAN SEBASTIAN ISMARE CHIRIPUA"/>
    <m/>
    <s v="N.A"/>
    <s v="N.A"/>
    <s v="XXL"/>
    <n v="43"/>
    <n v="43"/>
    <s v="XXL"/>
    <s v="N.A"/>
    <s v="N.A"/>
    <m/>
    <m/>
    <m/>
    <m/>
    <m/>
    <s v="n.marin"/>
    <s v="2024-07-12 10:57:50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4-24T00:00:00"/>
    <n v="23690"/>
    <n v="1107073435"/>
    <s v="VALENCIA GASCA INGRID MARYED"/>
    <x v="18"/>
    <m/>
    <s v="O+"/>
    <n v="1300000"/>
    <d v="2024-01-01T00:00:00"/>
    <n v="1160000"/>
    <s v="OPERARIO DE BARRIDO"/>
    <s v="LOCAL"/>
    <s v="ACTIVO"/>
    <d v="2023-11-21T00:00:00"/>
    <m/>
    <m/>
    <m/>
    <m/>
    <m/>
    <m/>
    <s v="TEMPORAL"/>
    <s v="RIESGO III"/>
    <s v="PROMOVALLE PROSERVIS - R3"/>
    <s v="EL INGENIO"/>
    <s v="TURNO #1 (06:00 - 14:00)"/>
    <m/>
    <m/>
    <d v="1996-12-28T00:00:00"/>
    <n v="27"/>
    <s v="F"/>
    <s v="CALI"/>
    <n v="2"/>
    <s v="BACHILLER"/>
    <s v="SOLTERO"/>
    <s v="AV VILLAS"/>
    <s v="AHO"/>
    <n v="143987829"/>
    <s v="POSADA MONSALVE RICARDO ANTONIO"/>
    <s v="HERNANDEZ PATINO JULIAN DAVID"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54707188"/>
    <n v="3154707188"/>
    <s v="INGRIDGASCA61@HOTMAIL.COM"/>
    <m/>
    <m/>
    <s v="N.A"/>
    <s v="N.A"/>
    <s v="S"/>
    <n v="36"/>
    <n v="38"/>
    <s v="S"/>
    <s v="N.A"/>
    <s v="N.A"/>
    <m/>
    <m/>
    <m/>
    <m/>
    <m/>
    <s v="yrojas"/>
    <s v="2023-11-24 11:23:01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4-23T00:00:00"/>
    <n v="25377"/>
    <n v="1143980234"/>
    <s v="URBANO QUINTERO MARYI DURLEI"/>
    <x v="18"/>
    <s v="1143980234.jpeg"/>
    <s v="O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EL INGENIO"/>
    <s v="TURNO #1 (06:00 - 14:00)"/>
    <m/>
    <m/>
    <d v="1995-12-24T00:00:00"/>
    <n v="28"/>
    <s v="F"/>
    <s v="CALI"/>
    <n v="1"/>
    <s v="BACHILLER"/>
    <s v="SOLTERO"/>
    <s v="AV VILLAS"/>
    <s v="AHO"/>
    <n v="144777856"/>
    <s v="POSADA MONSALVE RICARDO ANTONI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95585831"/>
    <n v="3195585831"/>
    <s v="MARYIURBANO19@HOTMAIL.COM"/>
    <s v="REEMPLAZA A: CC 1005831628  BRAYAN SAMIR FERRER AVILA"/>
    <m/>
    <s v="N.A"/>
    <s v="N.A"/>
    <s v="S"/>
    <n v="38"/>
    <n v="39"/>
    <s v="S"/>
    <s v="N.A"/>
    <s v="N.A"/>
    <m/>
    <m/>
    <m/>
    <m/>
    <m/>
    <s v="n.marin"/>
    <s v="2024-05-02 12:10:45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9-01T00:00:00"/>
    <n v="25407"/>
    <n v="1005865643"/>
    <s v="MURILLO LARGACHA EDWIN ARLEY"/>
    <x v="18"/>
    <s v="1005865643.jpeg"/>
    <s v="A+"/>
    <n v="1300000"/>
    <m/>
    <m/>
    <s v="OPERARIO DE BARRIDO"/>
    <s v="LOCAL"/>
    <s v="ACTIVO"/>
    <d v="2024-05-02T00:00:00"/>
    <m/>
    <m/>
    <m/>
    <m/>
    <m/>
    <m/>
    <s v="TEMPORAL"/>
    <s v="RIESGO III"/>
    <s v="PROMOVALLE PROSERVIS - R3"/>
    <s v="SANTA ELENA"/>
    <s v="TURNO #5 (10:00 - 18:00)"/>
    <m/>
    <m/>
    <d v="1996-06-11T00:00:00"/>
    <n v="28"/>
    <s v="M"/>
    <s v="CALI"/>
    <n v="1"/>
    <s v="BACHILLER BÁSICO"/>
    <s v="UNIÓN LIBRE"/>
    <s v="BANCOLOMBIA"/>
    <s v="AHO"/>
    <n v="74100002997"/>
    <s v="MARTINEZ BARONA ALEXAND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61526962"/>
    <n v="3161526962"/>
    <s v="MURILLIITO1196@GMAIL.COM"/>
    <s v="REEMPLAZA A: CC 1107043577 MINA CARABALI HEILER"/>
    <m/>
    <s v="N.A"/>
    <s v="N.A"/>
    <s v="M"/>
    <n v="40"/>
    <n v="40"/>
    <s v="M"/>
    <s v="N.A"/>
    <s v="N.A"/>
    <m/>
    <m/>
    <m/>
    <m/>
    <m/>
    <s v="n.marin"/>
    <s v="2024-05-06 10:36:25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1-10-04T00:00:00"/>
    <n v="23526"/>
    <n v="1007854578"/>
    <s v="ROQUE GARCIA JESUS ANTONIO"/>
    <x v="18"/>
    <m/>
    <s v="O+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VALLE ATIEMPO - R3"/>
    <s v="EL INGENIO"/>
    <s v="TURNO #1 (06:00 - 14:00)"/>
    <m/>
    <m/>
    <d v="2003-09-21T00:00:00"/>
    <n v="20"/>
    <s v="M"/>
    <s v="CALI"/>
    <n v="1"/>
    <s v="BACHILLER"/>
    <s v="CASADO"/>
    <s v="DAVIVIENDA"/>
    <s v="AHO"/>
    <n v="1007854578"/>
    <s v="POSADA MONSALVE RICARDO ANTON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70549556"/>
    <n v="3170549556"/>
    <s v="ROQUEGRACIA4444@GMAIL.COM"/>
    <s v="REMPLAZA A: LANDAZURI  DUBAN CAMILO CC 1087107227"/>
    <m/>
    <s v="N.A"/>
    <s v="N.A"/>
    <s v="XL"/>
    <n v="43"/>
    <n v="42"/>
    <s v="XL"/>
    <s v="N.A"/>
    <s v="N.A"/>
    <m/>
    <m/>
    <m/>
    <m/>
    <m/>
    <s v="n.marin"/>
    <s v="2023-11-10 17:13:0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5-23T00:00:00"/>
    <n v="25978"/>
    <n v="1144061697"/>
    <s v="QUIÑÓNEZ LASSO DANNY JAVIER"/>
    <x v="18"/>
    <s v="1144061697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1993-04-09T00:00:00"/>
    <n v="31"/>
    <s v="M"/>
    <s v="CALI"/>
    <n v="3"/>
    <s v="BACHILLER"/>
    <s v="SOLTERO"/>
    <s v="BANCO DE BOGOTÁ"/>
    <s v="AHO"/>
    <n v="249648957"/>
    <s v="GARCIA QUIGUANAS PABLO CESAR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226381015"/>
    <n v="3226381015"/>
    <s v="DANNY141993@GMAIL.COM"/>
    <s v="REEMPLAZA A: CC 1005829931 ALEXANDER RENTERIA RIASCOS"/>
    <m/>
    <s v="N.A"/>
    <s v="N.A"/>
    <s v="4XL"/>
    <n v="41"/>
    <n v="41"/>
    <s v="4XL"/>
    <s v="N.A"/>
    <s v="N.A"/>
    <m/>
    <m/>
    <m/>
    <m/>
    <m/>
    <s v="n.marin"/>
    <s v="2024-07-04 10:05:5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12-09T00:00:00"/>
    <n v="24789"/>
    <n v="1234189834"/>
    <s v="CORRALES CARMONA CHRISTIAN ANDRES"/>
    <x v="18"/>
    <m/>
    <s v="O+"/>
    <n v="1300000"/>
    <m/>
    <m/>
    <s v="OPERARIO DE BARRIDO"/>
    <s v="LOCAL"/>
    <s v="ACTIVO"/>
    <d v="2024-03-05T00:00:00"/>
    <m/>
    <m/>
    <m/>
    <m/>
    <m/>
    <m/>
    <s v="TEMPORAL"/>
    <s v="RIESGO III"/>
    <s v="PROMOVALLE ATIEMPO - R3"/>
    <s v="VALLE DEL LILI"/>
    <s v="TURNO #1 (06:00 - 14:00)"/>
    <m/>
    <m/>
    <d v="1997-09-14T00:00:00"/>
    <n v="26"/>
    <s v="M"/>
    <s v="CALI"/>
    <n v="1"/>
    <s v="BACHILLER"/>
    <s v="UNIÓN LIBRE"/>
    <s v="DAVIVIENDA"/>
    <s v="AHO"/>
    <n v="1234189834"/>
    <s v="GARCIA QUIGUANAS PABLO CESAR"/>
    <m/>
    <s v="CALI"/>
    <s v="CALI"/>
    <s v="PROTECCIÓN [230201]"/>
    <s v="PORVENIR [230301]"/>
    <s v="COOSALUD [ESSC24]"/>
    <s v="COMFANDI [CCF57]"/>
    <s v="COLPATRIA [14-4]"/>
    <s v="NO"/>
    <m/>
    <m/>
    <m/>
    <s v="SIN NIVEL"/>
    <n v="3006412735"/>
    <n v="3006412735"/>
    <s v="CRISTHIANANDRESCORRALES9@KGMAIL.COM"/>
    <s v="REEMPLAZA A: CC 1005743817 ANDRES MAURICIO GRAJALES"/>
    <m/>
    <s v="N.A"/>
    <s v="N.A"/>
    <s v="M"/>
    <n v="40"/>
    <n v="40"/>
    <s v="M"/>
    <s v="N.A"/>
    <s v="N.A"/>
    <m/>
    <m/>
    <m/>
    <m/>
    <m/>
    <s v="n.marin"/>
    <s v="2024-03-11 17:25:3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8-04T00:00:00"/>
    <n v="25298"/>
    <n v="1116255314"/>
    <s v="MONTOYA CASTRO JULIO CESAR"/>
    <x v="18"/>
    <s v="1116255314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ATIEMPO - R3"/>
    <s v="GUABAL"/>
    <s v="TURNO #1 (06:00 - 14:00)"/>
    <m/>
    <m/>
    <d v="1992-08-03T00:00:00"/>
    <n v="31"/>
    <s v="M"/>
    <s v="CALI"/>
    <n v="2"/>
    <s v="BACHILLER"/>
    <s v="UNIÓN LIBRE"/>
    <s v="DAVIVIENDA"/>
    <s v="AHO"/>
    <n v="1116255314"/>
    <s v="PEREA DELGADO WILMER ALBEIRO"/>
    <m/>
    <s v="CALI"/>
    <s v="CALI"/>
    <s v="PORVENIR [230301]"/>
    <s v="PORVENIR [230301]"/>
    <s v="S.O.S. [EPS018]"/>
    <s v="COMFANDI [CCF57]"/>
    <s v="COLPATRIA [14-4]"/>
    <s v="NO"/>
    <m/>
    <m/>
    <m/>
    <s v="SIN NIVEL"/>
    <n v="3116873314"/>
    <n v="3116873314"/>
    <s v="JULIOMONTOYACASTRO4@GMAIL.COM"/>
    <s v="REEMPLAZA A: CC 1006202948 JHON EDWAR RIASCOS RIASCOS"/>
    <m/>
    <s v="N.A"/>
    <s v="N.A"/>
    <s v="L"/>
    <n v="41"/>
    <n v="41"/>
    <s v="L"/>
    <s v="N.A"/>
    <s v="N.A"/>
    <m/>
    <m/>
    <m/>
    <m/>
    <m/>
    <s v="n.marin"/>
    <s v="2024-04-25 16:55:53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4-03-19T00:00:00"/>
    <n v="26129"/>
    <n v="1004744348"/>
    <s v="MARTINEZ ORDOÑEZ MAIRA ALEJANDRA"/>
    <x v="18"/>
    <s v="1004744348.jpg"/>
    <s v="O+"/>
    <n v="1300000"/>
    <m/>
    <m/>
    <s v="OPERARIO DE BARRIDO"/>
    <s v="LOCAL"/>
    <s v="ACTIVO"/>
    <d v="2024-07-18T00:00:00"/>
    <m/>
    <m/>
    <m/>
    <m/>
    <m/>
    <m/>
    <s v="TEMPORAL"/>
    <s v="RIESGO III"/>
    <s v="PROMOVALLE R3 OCUPAR"/>
    <s v="NAPOLES"/>
    <s v="TURNO #1 (06:00 - 14:00)"/>
    <m/>
    <m/>
    <d v="1996-03-10T00:00:00"/>
    <n v="28"/>
    <s v="F"/>
    <s v="CALI"/>
    <n v="1"/>
    <s v="BACHILLER"/>
    <s v="SOLTERO"/>
    <s v="BANCOLOMBIA"/>
    <s v="AHO"/>
    <n v="1004744348"/>
    <s v="OROBIO CUERO ELVER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44815609"/>
    <n v="3144815609"/>
    <s v="MALEJ804@GMAIL.COM"/>
    <s v="REEMPLAZA A: CC 1007489398 JOHAN ANDRES OCORO ARBOLEDA"/>
    <m/>
    <s v="N.A"/>
    <s v="N.A"/>
    <s v="M"/>
    <n v="38"/>
    <n v="38"/>
    <s v="M"/>
    <s v="N.A"/>
    <s v="N.A"/>
    <m/>
    <m/>
    <m/>
    <m/>
    <m/>
    <s v="n.marin"/>
    <s v="2024-07-19 16:19:37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1-16T00:00:00"/>
    <n v="24515"/>
    <n v="1144085672"/>
    <s v="GARCIA REYES JEISON MAURICIO"/>
    <x v="18"/>
    <s v="1144085672.jpeg"/>
    <s v="O+"/>
    <n v="1300000"/>
    <m/>
    <m/>
    <s v="OPERARIO DE BARRIDO"/>
    <s v="LOCAL"/>
    <s v="ACTIVO"/>
    <d v="2024-02-13T00:00:00"/>
    <m/>
    <m/>
    <m/>
    <m/>
    <m/>
    <m/>
    <s v="TEMPORAL"/>
    <s v="RIESGO III"/>
    <s v="PROMOVALLE ATIEMPO - R3"/>
    <s v="NAPOLES"/>
    <s v="TURNO #1 (06:00 - 14:00)"/>
    <m/>
    <m/>
    <d v="1995-05-24T00:00:00"/>
    <n v="29"/>
    <s v="M"/>
    <s v="CALI"/>
    <n v="1"/>
    <s v="BACHILLER"/>
    <s v="UNIÓN LIBRE"/>
    <s v="DAVIVIENDA"/>
    <s v="AHO"/>
    <n v="1144085672"/>
    <s v="OROBIO CUERO ELV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52975283"/>
    <n v="3152975283"/>
    <s v="JAISONGARCIAREYES1995@GMAIL.COM"/>
    <s v="REEMPLAZA A : CC 1144194727 QUINTERO CORTES DANIEL ALEJANDRO"/>
    <m/>
    <s v="N.A"/>
    <s v="N.A"/>
    <s v="M"/>
    <n v="41"/>
    <n v="41"/>
    <s v="M"/>
    <s v="N.A"/>
    <s v="N.A"/>
    <m/>
    <m/>
    <m/>
    <m/>
    <m/>
    <s v="n.marin"/>
    <s v="2024-02-17 14:29:1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0-06-18T00:00:00"/>
    <n v="23402"/>
    <n v="1004712887"/>
    <s v="PINEDA SALAZAR BRAYAN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PROSERVIS - R3"/>
    <s v="GUABAL"/>
    <s v="TURNO #1 (06:00 - 14:00)"/>
    <m/>
    <m/>
    <d v="2002-05-04T00:00:00"/>
    <n v="22"/>
    <s v="M"/>
    <s v="CALI"/>
    <n v="2"/>
    <s v="BACHILLER BÁSICO"/>
    <s v="SOLTERO"/>
    <s v="BANCO DE BOGOTÁ"/>
    <s v="AHO"/>
    <n v="180864159"/>
    <s v="PEREA DELGADO WILMER ALBEIRO"/>
    <s v="VALENCIA GASCA INGRID MARYED"/>
    <s v="CALI"/>
    <s v="CALI"/>
    <s v="PORVENIR [230301]"/>
    <s v="PORVENIR [230301]"/>
    <s v="EMSANAR [ESSC18]"/>
    <s v="COMFENALCO VALLE [CCF56]"/>
    <s v="POSITIVA [14-23]"/>
    <s v="NO"/>
    <m/>
    <m/>
    <m/>
    <s v="SIN NIVEL"/>
    <n v="3147715245"/>
    <n v="3147715245"/>
    <s v="BRAYANPSA52@GMAIL.COM"/>
    <m/>
    <m/>
    <s v="N.A"/>
    <s v="N.A"/>
    <s v="3XL"/>
    <n v="42"/>
    <n v="42"/>
    <s v="3XL"/>
    <s v="N.A"/>
    <s v="N.A"/>
    <m/>
    <m/>
    <m/>
    <m/>
    <m/>
    <s v="yrojas"/>
    <s v="2023-10-25 22:17:1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6-04T00:00:00"/>
    <n v="25778"/>
    <n v="1005876583"/>
    <s v="CORDOBA MULATO SIGIFREDO"/>
    <x v="18"/>
    <s v="1005876583.jpg"/>
    <s v="O+"/>
    <n v="1300000"/>
    <m/>
    <m/>
    <s v="OPERARIO DE BARRIDO"/>
    <s v="LOCAL"/>
    <s v="ACTIVO"/>
    <d v="2024-06-11T00:00:00"/>
    <m/>
    <m/>
    <m/>
    <m/>
    <m/>
    <m/>
    <s v="TEMPORAL"/>
    <s v="RIESGO III"/>
    <s v="PROMOVALLE ATIEMPO - R3"/>
    <s v="VALLE DEL LILI"/>
    <s v="TURNO #1 (06:00 - 14:00)"/>
    <m/>
    <m/>
    <d v="1997-05-06T00:00:00"/>
    <n v="27"/>
    <s v="M"/>
    <s v="CALI"/>
    <n v="1"/>
    <s v="BACHILLER"/>
    <s v="UNIÓN LIBRE"/>
    <s v="DAVIVIENDA"/>
    <s v="AHO"/>
    <n v="1005876583"/>
    <s v="GARCIA QUIGUANAS PABLO CESAR"/>
    <m/>
    <s v="CALI"/>
    <s v="CALI"/>
    <s v="PORVENIR [230301]"/>
    <s v="PORVENIR [230301]"/>
    <s v="S.O.S. [EPS018]"/>
    <s v="COMFANDI [CCF57]"/>
    <s v="COLPATRIA [14-4]"/>
    <s v="NO"/>
    <m/>
    <m/>
    <m/>
    <s v="SIN NIVEL"/>
    <n v="3114013832"/>
    <n v="3114013832"/>
    <s v="SIGIFREDOCORDOBA96@GMAIL.COM"/>
    <s v="REEMPLAZA A: CC 1003914595 LUIS HERNANDO SANCLEMENTE BELTRAN"/>
    <m/>
    <s v="N.A"/>
    <s v="N.A"/>
    <s v="L"/>
    <n v="42"/>
    <n v="42"/>
    <s v="L"/>
    <s v="N.A"/>
    <s v="N.A"/>
    <m/>
    <m/>
    <m/>
    <m/>
    <m/>
    <s v="n.marin"/>
    <s v="2024-06-12 17:08:33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4-25T00:00:00"/>
    <n v="25867"/>
    <n v="1080833978"/>
    <s v="QUENDAMBU CASTILLO CARLOS ESTIVEN"/>
    <x v="18"/>
    <s v="1080833978.jpg"/>
    <s v="B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NAPOLES"/>
    <s v="TURNO #1 (06:00 - 14:00)"/>
    <m/>
    <m/>
    <d v="1993-02-19T00:00:00"/>
    <n v="31"/>
    <s v="M"/>
    <s v="CALI"/>
    <n v="2"/>
    <s v="BACHILLER"/>
    <s v="UNIÓN LIBRE"/>
    <s v="DAVIVIENDA"/>
    <s v="AHO"/>
    <n v="1080833978"/>
    <s v="OROBIO CUERO ELV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83142589"/>
    <n v="3183142589"/>
    <s v="QUEMDANBUESTIVEN@GMAIL.COM"/>
    <s v="REEMPLAZA A: CC 1107097907 JONATHAN LAGAREJO IBARGUEN"/>
    <m/>
    <s v="N.A"/>
    <s v="N.A"/>
    <s v="XL"/>
    <n v="39"/>
    <n v="39"/>
    <s v="M"/>
    <s v="N.A"/>
    <s v="N.A"/>
    <m/>
    <m/>
    <m/>
    <m/>
    <m/>
    <s v="n.marin"/>
    <s v="2024-06-19 14:49:1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2-01-19T00:00:00"/>
    <n v="25138"/>
    <n v="1144058367"/>
    <s v="LOPEZ SALAS OSCAR EDUARDO"/>
    <x v="18"/>
    <s v="1144058367.jpeg"/>
    <s v="B+"/>
    <n v="1300000"/>
    <m/>
    <m/>
    <s v="OPERARIO DE BARRIDO"/>
    <s v="LOCAL"/>
    <s v="ACTIVO"/>
    <d v="2024-04-09T00:00:00"/>
    <m/>
    <m/>
    <m/>
    <m/>
    <m/>
    <m/>
    <s v="TEMPORAL"/>
    <s v="RIESGO III"/>
    <s v="PROMOVALLE PROSERVIS - R3"/>
    <s v="NAPOLES"/>
    <s v="TURNO #1 (06:00 - 14:00)"/>
    <m/>
    <m/>
    <d v="1992-12-26T00:00:00"/>
    <n v="31"/>
    <s v="M"/>
    <s v="CALI"/>
    <n v="3"/>
    <s v="BACHILLER"/>
    <s v="SOLTERO"/>
    <s v="BANCOLOMBIA"/>
    <s v="AHO"/>
    <n v="74942799547"/>
    <s v="OROBIO CUERO ELV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74643487"/>
    <n v="3174643487"/>
    <s v="OSCAREDUARDOSALAS59@GMAIL.COM"/>
    <s v="REEMPLAZA A : CC 1151954148 GRAJALES GOMEZ JULIÁN DAVID"/>
    <m/>
    <s v="N.A"/>
    <s v="N.A"/>
    <s v="3XL"/>
    <n v="44"/>
    <n v="43"/>
    <s v="3XL"/>
    <s v="N.A"/>
    <s v="N.A"/>
    <m/>
    <m/>
    <m/>
    <m/>
    <m/>
    <s v="jlucumi"/>
    <s v="2024-04-11 13:29:49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8-06T00:00:00"/>
    <n v="25983"/>
    <n v="1005969278"/>
    <s v="ORDOÑEZ QUIGUANAZ YEIMER DAVID"/>
    <x v="18"/>
    <s v="1005969278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2001-06-10T00:00:00"/>
    <n v="23"/>
    <s v="M"/>
    <s v="CALI"/>
    <n v="1"/>
    <s v="BACHILLER"/>
    <s v="SOLTERO"/>
    <s v="BANCO DE BOGOTÁ"/>
    <s v="AHO"/>
    <n v="249657966"/>
    <s v="GARCIA QUIGUANAS PABLO CESA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23238012"/>
    <n v="3123238012"/>
    <s v="DAVIDOQ14@GMAIL.COM"/>
    <s v="REEMPLAZA A: CC 5906649 NELSON EDUARDO BOLIVAR RODRIGUEZ"/>
    <m/>
    <s v="N.A"/>
    <s v="N.A"/>
    <s v="2XL"/>
    <n v="39"/>
    <n v="39"/>
    <s v="2XL"/>
    <s v="N.A"/>
    <s v="N.A"/>
    <m/>
    <m/>
    <m/>
    <m/>
    <m/>
    <s v="n.marin"/>
    <s v="2024-07-04 10:05:55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4-27T00:00:00"/>
    <n v="26126"/>
    <n v="1005744699"/>
    <s v="CORTES RUA CARLOS ALBERTO"/>
    <x v="18"/>
    <s v="1005744699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GUABAL"/>
    <s v="TURNO #1 (06:00 - 14:00)"/>
    <m/>
    <m/>
    <d v="2000-01-30T00:00:00"/>
    <n v="24"/>
    <s v="M"/>
    <s v="CALI"/>
    <n v="1"/>
    <s v="BACHILLER"/>
    <s v="SOLTERO"/>
    <s v="DAVIVIENDA"/>
    <s v="AHO"/>
    <n v="1005744699"/>
    <s v="PEREA DELGADO WILMER ALBEIR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6089941"/>
    <n v="3206089941"/>
    <s v="CARLOSCORTES1999O@GMAIL.COM"/>
    <s v="REEMPLAZA A: CC 1073679206 JASSON ANDRES TAVERA BAQUERO"/>
    <m/>
    <s v="N.A"/>
    <s v="N.A"/>
    <s v="M"/>
    <n v="44"/>
    <n v="44"/>
    <s v="M"/>
    <s v="N.A"/>
    <s v="N.A"/>
    <m/>
    <m/>
    <m/>
    <m/>
    <m/>
    <s v="n.marin"/>
    <s v="2024-07-19 10:14:1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04-20T00:00:00"/>
    <n v="25954"/>
    <n v="1144069744"/>
    <s v="VERA SARRIA CRISTIAN DAVID"/>
    <x v="18"/>
    <s v="1144069744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VALLE DEL LILI"/>
    <s v="TURNO #1 (06:00 - 14:00)"/>
    <m/>
    <m/>
    <d v="1994-04-15T00:00:00"/>
    <n v="30"/>
    <s v="M"/>
    <s v="CALI"/>
    <n v="2"/>
    <s v="BACHILLER"/>
    <s v="SOLTERO"/>
    <s v="DAVIVIENDA"/>
    <s v="AHO"/>
    <n v="1144069744"/>
    <s v="GARCIA QUIGUANAS PABLO CESA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07247494"/>
    <n v="3207247494"/>
    <s v="FUTUREYDA94@GMAIL.COM"/>
    <s v="REEMPLAZA A: CC 1005976998 DAVID RAUL ARTEAGA LOPEZ"/>
    <m/>
    <s v="N.A"/>
    <s v="N.A"/>
    <s v="M"/>
    <n v="40"/>
    <n v="40"/>
    <s v="L"/>
    <s v="N.A"/>
    <s v="N.A"/>
    <m/>
    <m/>
    <m/>
    <m/>
    <m/>
    <s v="n.marin"/>
    <s v="2024-07-04 10:05:3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7-17T00:00:00"/>
    <n v="24994"/>
    <n v="1086042574"/>
    <s v="GRANJA ANGULO JEISON"/>
    <x v="18"/>
    <s v="1086042574.jpeg"/>
    <s v="O+"/>
    <n v="1300000"/>
    <m/>
    <m/>
    <s v="OPERARIO DE BARRIDO"/>
    <s v="LOCAL"/>
    <s v="ACTIVO"/>
    <d v="2024-03-19T00:00:00"/>
    <m/>
    <m/>
    <m/>
    <m/>
    <m/>
    <m/>
    <s v="TEMPORAL"/>
    <s v="RIESGO III"/>
    <s v="PROMOVALLE ATIEMPO - R3"/>
    <s v="NAPOLES"/>
    <s v="TURNO #1 (06:00 - 14:00)"/>
    <m/>
    <m/>
    <d v="2000-06-03T00:00:00"/>
    <n v="24"/>
    <s v="M"/>
    <s v="CALI"/>
    <n v="2"/>
    <s v="BACHILLER"/>
    <s v="UNION LIBRE"/>
    <s v="DAVIVIENDA"/>
    <s v="AHO"/>
    <n v="1086042574"/>
    <s v="OROBIO CUERO ELV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26859540"/>
    <n v="3126859540"/>
    <s v="JEISONGRANJA40@HOTMAIL.COM"/>
    <s v="REEMPLAZA A: CC 1109546088 RIVERA GODOY JOHAN FELIPE"/>
    <m/>
    <s v="N.A"/>
    <s v="N.A"/>
    <s v="2XL"/>
    <n v="43"/>
    <n v="43"/>
    <s v="2XL"/>
    <s v="N.A"/>
    <s v="N.A"/>
    <m/>
    <m/>
    <m/>
    <m/>
    <m/>
    <s v="n.marin"/>
    <s v="2024-03-21 11:40:11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5-30T00:00:00"/>
    <n v="23416"/>
    <n v="1005877429"/>
    <s v="CELORIO VALENCIA EDINSON ANDRES"/>
    <x v="18"/>
    <m/>
    <s v="B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ATIEMPO - R3"/>
    <s v="GUABAL"/>
    <s v="TURNO #1 (06:00 - 14:00)"/>
    <m/>
    <m/>
    <d v="2001-01-25T00:00:00"/>
    <n v="23"/>
    <s v="M"/>
    <s v="CALI"/>
    <n v="1"/>
    <s v="BACHILLER"/>
    <s v="SOLTERO"/>
    <s v="DAVIVIENDA"/>
    <s v="AHO"/>
    <n v="3001974236"/>
    <s v="PEREA DELGADO WILMER ALBEIRO"/>
    <s v="MARULANDA TABARES HELLEN DAHIANA"/>
    <s v="CALI"/>
    <s v="CALI"/>
    <s v="PROTECCIÓN [230201]"/>
    <s v="PORVENIR [230301]"/>
    <s v="S.O.S. [EPS018]"/>
    <s v="COMFANDI [CCF57]"/>
    <s v="COLPATRIA [14-4]"/>
    <s v="NO"/>
    <m/>
    <m/>
    <m/>
    <s v="SIN NIVEL"/>
    <n v="3001974236"/>
    <n v="3001974236"/>
    <s v="EDISONCELRIOVALENCIA@HOTMAIL.COM"/>
    <m/>
    <m/>
    <s v="N.A"/>
    <s v="N.A"/>
    <s v="6XL"/>
    <n v="44"/>
    <n v="44"/>
    <s v="6XL"/>
    <s v="N.A"/>
    <s v="N.A"/>
    <m/>
    <m/>
    <m/>
    <m/>
    <m/>
    <s v="yrojas"/>
    <s v="2023-10-26 08:06:3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11-09T00:00:00"/>
    <n v="24615"/>
    <n v="1005864641"/>
    <s v="VICTORIA ZUNIGA WILSON ANDRES"/>
    <x v="18"/>
    <s v="1005864641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VALLE PROSERVIS - R3"/>
    <s v="GUABAL"/>
    <s v="TURNO #1 (06:00 - 14:00)"/>
    <m/>
    <m/>
    <d v="1999-11-08T00:00:00"/>
    <n v="24"/>
    <s v="M"/>
    <s v="CALI"/>
    <n v="1"/>
    <s v="BACHILLER"/>
    <s v="SOLTERO"/>
    <s v="COLPATRIA"/>
    <s v="AHO"/>
    <n v="502042373"/>
    <s v="PEREA DELGADO WILMER ALBEIRO"/>
    <s v="MONTAÑO CAICEDO DUVAN ANDRES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60990567"/>
    <n v="3160990567"/>
    <s v="ANDRESZUNIGA386@GMAIL.COM"/>
    <m/>
    <m/>
    <s v="N.A"/>
    <s v="N.A"/>
    <s v="XXL"/>
    <n v="42"/>
    <n v="42"/>
    <s v="XXL"/>
    <s v="N.A"/>
    <s v="N.A"/>
    <m/>
    <m/>
    <m/>
    <m/>
    <m/>
    <s v="n.marin"/>
    <s v="2024-02-23 15:04:47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7-10-06T00:00:00"/>
    <n v="25467"/>
    <n v="1080835313"/>
    <s v="LANDAZURI CABEZAS JHON FREDY"/>
    <x v="18"/>
    <s v="1080835313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VALLE R3 OCUPAR"/>
    <s v="EL INGENIO"/>
    <s v="TURNO #1 (06:00 - 14:00)"/>
    <m/>
    <m/>
    <d v="1999-10-02T00:00:00"/>
    <n v="24"/>
    <s v="M"/>
    <s v="CALI"/>
    <n v="1"/>
    <s v="BACHILLER"/>
    <s v="SOLTERO"/>
    <s v="BANCOLOMBIA"/>
    <s v="AHO"/>
    <n v="1080835313"/>
    <s v="POSADA MONSALVE RICARDO ANTONIO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053281340"/>
    <n v="3214397826"/>
    <s v="FREDISONLANDA@GMAIL.COM"/>
    <s v="REEMPLAZA A: CC 1005978413 SANDRA PAOLA MONTAÑO CAICEDO"/>
    <m/>
    <s v="N.A"/>
    <s v="N.A"/>
    <s v="L"/>
    <n v="42"/>
    <n v="41"/>
    <s v="L"/>
    <s v="N.A"/>
    <s v="N.A"/>
    <m/>
    <m/>
    <m/>
    <m/>
    <m/>
    <s v="n.marin"/>
    <s v="2024-05-11 11:25:18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3-13T00:00:00"/>
    <n v="25866"/>
    <n v="1007839425"/>
    <s v="MICOLTA HURTADO CARLOS ALFREDO"/>
    <x v="18"/>
    <s v="1007839425.jp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EL INGENIO"/>
    <s v="TURNO #1 (06:00 - 14:00)"/>
    <m/>
    <m/>
    <d v="1997-01-20T00:00:00"/>
    <n v="27"/>
    <s v="M"/>
    <s v="CALI"/>
    <n v="2"/>
    <s v="BACHILLER"/>
    <s v="SOLTERO"/>
    <s v="DAVIVIENDA"/>
    <s v="AHO"/>
    <n v="1007839425"/>
    <s v="POSADA MONSALVE RICARDO ANTONI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38749274"/>
    <n v="3238749274"/>
    <s v="JAIRLERLAN92@GMAIL.COM"/>
    <s v="REEMPLAZA A: CC 1007882410 ALBERT ANDRES MONTENEGRO"/>
    <m/>
    <s v="N.A"/>
    <s v="N.A"/>
    <s v="M"/>
    <n v="40"/>
    <n v="40"/>
    <s v="M"/>
    <s v="N.A"/>
    <s v="N.A"/>
    <m/>
    <m/>
    <m/>
    <m/>
    <m/>
    <s v="n.marin"/>
    <s v="2024-06-19 14:49:1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1-03-09T00:00:00"/>
    <n v="23288"/>
    <n v="1087124390"/>
    <s v="ANGULO CASTRO ARLEY FERNANDO"/>
    <x v="18"/>
    <m/>
    <s v="O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VALLE ATIEMPO - R3"/>
    <s v="VALLE DEL LILI"/>
    <s v="TURNO #1 (06:00 - 14:00)"/>
    <m/>
    <m/>
    <d v="2002-12-18T00:00:00"/>
    <n v="21"/>
    <s v="M"/>
    <s v="CALI"/>
    <n v="1"/>
    <s v="BACHILLER"/>
    <s v="SOLTERO"/>
    <s v="DAVIVIENDA"/>
    <s v="AHO"/>
    <n v="1087124390"/>
    <s v="GARCIA QUIGUANAS PABLO CESA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5830879"/>
    <n v="3205830879"/>
    <s v="FERNANDOANGULO343@GMAIL.COM"/>
    <s v="REMPLAZA A: 1143985754 MOSQUERA TRUJILLO PAOLA ANDREA"/>
    <m/>
    <s v="N.A"/>
    <s v="N.A"/>
    <s v="L"/>
    <n v="41"/>
    <n v="41"/>
    <s v="L"/>
    <s v="N.A"/>
    <s v="N.A"/>
    <m/>
    <m/>
    <m/>
    <m/>
    <m/>
    <s v="n.marin"/>
    <s v="2023-10-19 12:13:06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09-09T00:00:00"/>
    <n v="24661"/>
    <n v="1114833574"/>
    <s v="MORENO CRITHIAN CAMILO"/>
    <x v="18"/>
    <m/>
    <s v="A+"/>
    <n v="1300000"/>
    <m/>
    <m/>
    <s v="OPERARIO DE BARRIDO"/>
    <s v="LOCAL"/>
    <s v="ACTIVO"/>
    <d v="2024-02-20T00:00:00"/>
    <m/>
    <m/>
    <m/>
    <m/>
    <m/>
    <m/>
    <s v="TEMPORAL"/>
    <s v="RIESGO III"/>
    <s v="PROMOVALLE ATIEMPO - R3"/>
    <s v="GUABAL"/>
    <s v="TURNO #1 (06:00 - 14:00)"/>
    <m/>
    <m/>
    <d v="1995-08-05T00:00:00"/>
    <n v="28"/>
    <s v="M"/>
    <s v="CALI"/>
    <n v="1"/>
    <s v="BACHILLER"/>
    <s v="SOLTERO"/>
    <s v="DAVIVIENDA"/>
    <s v="AHO"/>
    <n v="1114833574"/>
    <s v="PEREA DELGADO WILMER ALBEIRO"/>
    <s v="OSORIO LLANOS CARLOS ANDRES"/>
    <s v="CALI"/>
    <s v="CALI"/>
    <s v="PORVENIR [230301]"/>
    <s v="PORVENIR [230301]"/>
    <s v="NUEVA EPS [EPS037]"/>
    <s v="COMFANDI [CCF57]"/>
    <s v="COLPATRIA [14-4]"/>
    <s v="NO"/>
    <m/>
    <m/>
    <m/>
    <s v="SIN NIVEL"/>
    <n v="3218624975"/>
    <n v="3218624975"/>
    <s v="CRISTHIAN05@OUTLOOK.ES"/>
    <m/>
    <m/>
    <s v="N.A"/>
    <s v="N.A"/>
    <s v="XXL"/>
    <n v="43"/>
    <n v="43"/>
    <s v="XXL"/>
    <s v="N.A"/>
    <s v="N.A"/>
    <m/>
    <m/>
    <m/>
    <m/>
    <m/>
    <s v="n.marin"/>
    <s v="2024-02-26 07:58:06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1-03T00:00:00"/>
    <n v="25984"/>
    <n v="1006008498"/>
    <s v="ORDÓÑEZ RODRÍGUEZ SEBASTIÁN"/>
    <x v="18"/>
    <s v="1006008498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EL INGENIO"/>
    <s v="TURNO #1 (06:00 - 14:00)"/>
    <m/>
    <m/>
    <d v="1999-01-01T00:00:00"/>
    <n v="25"/>
    <s v="M"/>
    <s v="CALI"/>
    <n v="2"/>
    <s v="BACHILLER"/>
    <s v="UNIÓN LIBRE"/>
    <s v="BANCO DE BOGOTÁ"/>
    <s v="AHO"/>
    <n v="475378725"/>
    <s v="POSADA MONSALVE RICARDO ANTONI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072904"/>
    <n v="3023262298"/>
    <s v="SORDONEXX@GMAIL.COM.CO"/>
    <s v="REEMPLAZA A: CC 1143977093 JAN CARLOS CARABALI ARARAT"/>
    <m/>
    <s v="N.A"/>
    <s v="N.A"/>
    <s v="2XL"/>
    <n v="40"/>
    <n v="40"/>
    <s v="2XL"/>
    <s v="N.A"/>
    <s v="N.A"/>
    <m/>
    <m/>
    <m/>
    <m/>
    <m/>
    <s v="n.marin"/>
    <s v="2024-07-04 10:05:56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07-08T00:00:00"/>
    <n v="23107"/>
    <n v="1143974054"/>
    <s v="MORENO SANCHEZ JHON GENSCY"/>
    <x v="18"/>
    <m/>
    <s v="O+"/>
    <n v="1300000"/>
    <d v="2024-01-01T00:00:00"/>
    <n v="1160000"/>
    <s v="OPERARIO DE BARRIDO"/>
    <s v="LOCAL"/>
    <s v="ACTIVO"/>
    <d v="2023-09-26T00:00:00"/>
    <m/>
    <m/>
    <m/>
    <m/>
    <n v="0"/>
    <n v="0"/>
    <s v="TEMPORAL"/>
    <s v="RIESGO III"/>
    <s v="PROMOVALLE ATIEMPO - R3"/>
    <s v="EL INGENIO"/>
    <s v="TURNO #1 (06:00 - 14:00)"/>
    <m/>
    <m/>
    <d v="1995-05-26T00:00:00"/>
    <n v="29"/>
    <s v="M"/>
    <s v="CALI"/>
    <n v="1"/>
    <s v="BACHILLER BÁSICO"/>
    <s v="SOLTERO"/>
    <s v="DAVIVIENDA"/>
    <s v="AHO"/>
    <n v="1143974054"/>
    <s v="POSADA MONSALVE RICARDO ANTONI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13013670"/>
    <n v="3113013670"/>
    <s v="JHON.GENCY.MORENO@GMAIL.COM"/>
    <s v="EMPALME VALLE DEL LILI T1"/>
    <m/>
    <s v="N.A"/>
    <s v="N.A"/>
    <s v="XL"/>
    <n v="41"/>
    <n v="40"/>
    <s v="XL"/>
    <s v="N.A"/>
    <s v="N.A"/>
    <m/>
    <m/>
    <m/>
    <m/>
    <m/>
    <s v="n.marin"/>
    <s v="2023-09-28 00:34:0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7-28T00:00:00"/>
    <n v="19881"/>
    <n v="1005980399"/>
    <s v="CUENCA GOMEZ DOLY  MABEL"/>
    <x v="18"/>
    <m/>
    <s v="O+"/>
    <n v="1300000"/>
    <d v="2024-01-01T00:00:00"/>
    <n v="1160000"/>
    <s v="OPERARIO DE BARRIDO"/>
    <s v="LOCAL"/>
    <s v="ACTIVO"/>
    <d v="2022-10-25T00:00:00"/>
    <m/>
    <m/>
    <m/>
    <m/>
    <m/>
    <m/>
    <s v="TEMPORAL"/>
    <s v="RIESGO III"/>
    <s v="PROMOVALLE ATIEMPO - R3"/>
    <s v="EL INGENIO"/>
    <s v="TURNO #1 (06:00 - 14:00)"/>
    <m/>
    <m/>
    <d v="1997-01-01T00:00:00"/>
    <n v="27"/>
    <s v="F"/>
    <s v="CALI"/>
    <n v="1"/>
    <s v="TÉCNICO"/>
    <s v="SOLTERO"/>
    <s v="BANCOLOMBIA"/>
    <s v="AHO"/>
    <n v="3113309962"/>
    <s v="POSADA MONSALVE RICARDO ANTONIO"/>
    <s v="PRESIGA DELGADO JHON EDINSON"/>
    <s v="CALI"/>
    <s v="CALI"/>
    <s v="PORVENIR [230301]"/>
    <s v="PORVENIR [230301]"/>
    <s v="ASMET SALUD [ESS062]"/>
    <s v="COMFANDI [CCF57]"/>
    <s v="COLPATRIA [14-4]"/>
    <s v="NO"/>
    <m/>
    <m/>
    <m/>
    <s v="SIN NIVEL"/>
    <n v="3166343155"/>
    <n v="3166343155"/>
    <s v="DOLICUENCA1@GMAIL.COM"/>
    <m/>
    <m/>
    <s v="N.A"/>
    <s v="N.A"/>
    <s v="L"/>
    <n v="40"/>
    <n v="40"/>
    <s v="L"/>
    <s v="N.A"/>
    <s v="N.A"/>
    <m/>
    <m/>
    <m/>
    <m/>
    <m/>
    <s v="edelgado"/>
    <s v="2022-10-27 08:26:3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2-14T00:00:00"/>
    <n v="25850"/>
    <n v="1005863122"/>
    <s v="OROBIO BETANCOUR LUIS ALBERTO"/>
    <x v="18"/>
    <s v="1005863122.jpg"/>
    <s v="B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VALLE DEL LILI"/>
    <s v="TURNO #1 (06:00 - 14:00)"/>
    <m/>
    <m/>
    <d v="1999-08-16T00:00:00"/>
    <n v="24"/>
    <s v="M"/>
    <s v="CALI"/>
    <n v="2"/>
    <s v="BACHILLER"/>
    <s v="SOLTERO"/>
    <s v="DAVIVIENDA"/>
    <s v="AHO"/>
    <n v="1005863122"/>
    <s v="GARCIA QUIGUANAS PABLO CESA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17707053"/>
    <n v="3117707053"/>
    <s v="OROBIOLUISALBERTO54@GMAIL.COM"/>
    <s v="REEMPLAZA A: CC 1059606459 YEISON ESNEIDER CHOCUE ORDOÑEZ"/>
    <m/>
    <s v="N.A"/>
    <s v="N.A"/>
    <s v="M"/>
    <n v="40"/>
    <n v="40"/>
    <s v="M"/>
    <s v="N.A"/>
    <s v="N.A"/>
    <m/>
    <m/>
    <m/>
    <m/>
    <m/>
    <s v="n.marin"/>
    <s v="2024-06-19 14:44:16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8-04-10T00:00:00"/>
    <n v="25665"/>
    <n v="1193391960"/>
    <s v="SEVILLANO CASTRO BOLIVAR"/>
    <x v="18"/>
    <s v="1193391960.jpg"/>
    <s v="B+"/>
    <n v="1300000"/>
    <m/>
    <m/>
    <s v="OPERARIO DE BARRIDO"/>
    <s v="LOCAL"/>
    <s v="ACTIVO"/>
    <d v="2024-05-28T00:00:00"/>
    <m/>
    <m/>
    <m/>
    <m/>
    <m/>
    <m/>
    <s v="TEMPORAL"/>
    <s v="RIESGO III"/>
    <s v="PROMOVALLE PROSERVIS - R3"/>
    <s v="VALLE DEL LILI"/>
    <s v="TURNO #1 (06:00 - 14:00)"/>
    <m/>
    <m/>
    <d v="2000-04-07T00:00:00"/>
    <n v="24"/>
    <s v="M"/>
    <s v="CALI"/>
    <n v="2"/>
    <s v="BACHILLER"/>
    <s v="SOLTERO"/>
    <s v="BANCO DE BOGOTÁ"/>
    <s v="AHO"/>
    <n v="484028659"/>
    <s v="GARCIA QUIGUANAS PABLO CESA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68538783"/>
    <n v="3168538783"/>
    <s v="SEVILLANOCASTROJUNIORBOLIVAR@GMAIL.COM"/>
    <s v="REEMPLAZA A: CC 1144189113 JEYNER FERNANDO ROMAÑA RIASCOS"/>
    <m/>
    <s v="N.A"/>
    <s v="N.A"/>
    <s v="L"/>
    <n v="42"/>
    <n v="42"/>
    <s v="L"/>
    <s v="N.A"/>
    <s v="N.A"/>
    <m/>
    <m/>
    <m/>
    <m/>
    <m/>
    <s v="n.marin"/>
    <s v="2024-05-29 22:02:30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0-01-27T00:00:00"/>
    <n v="25220"/>
    <n v="1007590840"/>
    <s v="AMBUILA MARTINEZ MILLERLANDY"/>
    <x v="18"/>
    <s v="1007590840.jpeg"/>
    <s v="O+"/>
    <n v="1300000"/>
    <m/>
    <m/>
    <s v="OPERARIO DE BARRIDO"/>
    <s v="LOCAL"/>
    <s v="ACTIVO"/>
    <d v="2024-04-16T00:00:00"/>
    <m/>
    <m/>
    <m/>
    <m/>
    <m/>
    <m/>
    <s v="TEMPORAL"/>
    <s v="RIESGO III"/>
    <s v="PROMOVALLE PROSERVIS - R3"/>
    <s v="VALLE DEL LILI"/>
    <s v="TURNO #1 (06:00 - 14:00)"/>
    <m/>
    <m/>
    <d v="2000-05-28T00:00:00"/>
    <n v="24"/>
    <s v="M"/>
    <s v="CALI"/>
    <n v="2"/>
    <s v="BACHILLER BASICO"/>
    <s v="SOLTERO"/>
    <s v="BANCO DE BOGOTÁ"/>
    <s v="AHO"/>
    <n v="488350273"/>
    <s v="GARCIA QUIGUANAS PABLO CESA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01575031"/>
    <n v="3001575031"/>
    <s v="E.LIB.MIYERLANDY.AMBUILA@CALI.EDU.CO"/>
    <s v="REEMPLAZA A: CC 1062326001 CARABALI RODRIGUEZ CRISTIAN DAVID"/>
    <m/>
    <s v="N.A"/>
    <s v="N.A"/>
    <s v="XXL"/>
    <n v="45"/>
    <n v="45"/>
    <s v="XXL"/>
    <s v="N.A"/>
    <s v="N.A"/>
    <m/>
    <m/>
    <m/>
    <m/>
    <m/>
    <s v="n.marin"/>
    <s v="2024-04-19 12:35:44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2-24T00:00:00"/>
    <n v="24827"/>
    <n v="1111790864"/>
    <s v="ARBOLEDA LONGA JAIME"/>
    <x v="18"/>
    <m/>
    <s v="A+"/>
    <n v="1300000"/>
    <m/>
    <m/>
    <s v="OPERARIO DE BARRIDO"/>
    <s v="LOCAL"/>
    <s v="ACTIVO"/>
    <d v="2024-03-12T00:00:00"/>
    <m/>
    <m/>
    <m/>
    <m/>
    <m/>
    <m/>
    <s v="TEMPORAL"/>
    <s v="RIESGO III"/>
    <s v="PROMOVALLE PROSERVIS - R3"/>
    <s v="VALLE DEL LILI"/>
    <s v="TURNO #1 (06:00 - 14:00)"/>
    <m/>
    <m/>
    <d v="1992-12-16T00:00:00"/>
    <n v="31"/>
    <s v="M"/>
    <s v="CALI"/>
    <n v="2"/>
    <s v="BACHILLER"/>
    <s v="UNIÓN LIBRE"/>
    <s v="BANCOLOMBIA"/>
    <s v="AHO"/>
    <n v="74161837541"/>
    <s v="GARCIA QUIGUANAS PABLO CESA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67096906"/>
    <n v="3167096906"/>
    <s v="JAIMEARBOLEDAGUERRERO@GMAIL.COM"/>
    <s v="REEMPLAZA A: CC 1107088986 NATES CASTRO JUAN  CAMILO"/>
    <m/>
    <s v="N.A"/>
    <s v="N.A"/>
    <s v="M"/>
    <n v="41"/>
    <n v="42"/>
    <s v="M"/>
    <s v="N.A"/>
    <s v="N.A"/>
    <m/>
    <m/>
    <m/>
    <m/>
    <m/>
    <s v="n.marin"/>
    <s v="2024-03-15 08:10:5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10-14T00:00:00"/>
    <n v="23618"/>
    <n v="1087807736"/>
    <s v="SANCHEZ CHALAR LUIS ESTEBAN"/>
    <x v="18"/>
    <m/>
    <s v="A+"/>
    <n v="1300000"/>
    <d v="2024-01-01T00:00:00"/>
    <n v="1160000"/>
    <s v="OPERARIO DE BARRIDO"/>
    <s v="LOCAL"/>
    <s v="ACTIVO"/>
    <d v="2023-11-14T00:00:00"/>
    <m/>
    <m/>
    <m/>
    <m/>
    <m/>
    <m/>
    <s v="TEMPORAL"/>
    <s v="RIESGO III"/>
    <s v="PROMOVALLE ATIEMPO - R3"/>
    <s v="GUABAL"/>
    <s v="TURNO #1 (06:00 - 14:00)"/>
    <m/>
    <m/>
    <d v="1992-09-17T00:00:00"/>
    <n v="31"/>
    <s v="M"/>
    <s v="CALI"/>
    <n v="1"/>
    <s v="BACHILLER"/>
    <s v="UNIÓN LIBRE"/>
    <s v="DAVIVIENDA"/>
    <s v="AHO"/>
    <n v="3113557834"/>
    <s v="PEREA DELGADO WILMER ALBEIRO"/>
    <s v="VASQUEZ ZUÑIGA CINDI LIZETH"/>
    <s v="CALI"/>
    <s v="CALI"/>
    <s v="PORVENIR [230301]"/>
    <s v="PORVENIR [230301]"/>
    <s v="EMSANAR [ESSC18]"/>
    <s v="COMFANDI [CCF57]"/>
    <s v="COLPATRIA [14-4]"/>
    <s v="NO"/>
    <m/>
    <m/>
    <m/>
    <s v="SIN NIVEL"/>
    <n v="3113557834"/>
    <n v="3113557834"/>
    <s v="ESTEBAN_SKY1992@HOTMAIL.COM"/>
    <m/>
    <m/>
    <s v="N.A"/>
    <s v="N.A"/>
    <s v="XL"/>
    <n v="43"/>
    <n v="43"/>
    <s v="XL"/>
    <s v="N.A"/>
    <s v="N.A"/>
    <m/>
    <m/>
    <m/>
    <m/>
    <m/>
    <s v="yrojas"/>
    <s v="2023-11-16 11:13:54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3-06-04T00:00:00"/>
    <n v="25378"/>
    <n v="1086049557"/>
    <s v="BECERRA QUIÑONES YULY MARCELA"/>
    <x v="18"/>
    <s v="1086049557.jpeg"/>
    <s v="B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EL INGENIO"/>
    <s v="TURNO #1 (06:00 - 14:00)"/>
    <m/>
    <m/>
    <d v="1995-03-13T00:00:00"/>
    <n v="29"/>
    <s v="F"/>
    <s v="CALI"/>
    <n v="1"/>
    <s v="BACHILLER"/>
    <s v="SOLTERO"/>
    <s v="BBVA"/>
    <s v="AHO"/>
    <n v="532004459"/>
    <s v="POSADA MONSALVE RICARDO ANTONI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15567154"/>
    <n v="3015567154"/>
    <s v="MARCELAYULY430@GMAIL.COM"/>
    <s v="REEMPLAZA A: CC 1089795423  NESTOR CAICEDO CORTES"/>
    <m/>
    <s v="N.A"/>
    <s v="N.A"/>
    <s v="S"/>
    <n v="35"/>
    <n v="36"/>
    <s v="S"/>
    <s v="N.A"/>
    <s v="N.A"/>
    <m/>
    <m/>
    <m/>
    <m/>
    <m/>
    <s v="n.marin"/>
    <s v="2024-05-02 12:10:4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09-19T00:00:00"/>
    <n v="23940"/>
    <n v="1085547316"/>
    <s v="GONZALEZ MICOLTA NELSON ADRIAN"/>
    <x v="18"/>
    <s v="1085547316.jpg"/>
    <s v="AB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VALLE ATIEMPO - R3"/>
    <s v="EL INGENIO"/>
    <s v="TURNO #1 (06:00 - 14:00)"/>
    <m/>
    <m/>
    <d v="1993-12-13T00:00:00"/>
    <n v="30"/>
    <s v="M"/>
    <s v="CALI"/>
    <n v="1"/>
    <s v="BACHILLER"/>
    <s v="UNIÓN LIBRE"/>
    <s v="DAVIVIENDA"/>
    <s v="AHO"/>
    <n v="1085547316"/>
    <s v="POSADA MONSALVE RICARDO ANTONIO"/>
    <m/>
    <s v="CALI"/>
    <s v="CALI"/>
    <s v="PORVENIR [230301]"/>
    <s v="PORVENIR [230301]"/>
    <s v="S.O.S. [EPS018]"/>
    <s v="COMFANDI [CCF57]"/>
    <s v="COLPATRIA [14-4]"/>
    <s v="NO"/>
    <m/>
    <m/>
    <m/>
    <s v="SIN NIVEL"/>
    <n v="3153842801"/>
    <n v="3153842801"/>
    <s v="NELSON12121313@GMAIL.COM"/>
    <s v="REMPLAZA A: CC 1006098153 TRUJILLO  RAMIREZ FEBE TAMAR"/>
    <m/>
    <s v="N.A"/>
    <s v="N.A"/>
    <s v="S"/>
    <n v="42"/>
    <n v="40"/>
    <s v="L"/>
    <s v="N.A"/>
    <s v="N.A"/>
    <m/>
    <m/>
    <m/>
    <m/>
    <m/>
    <s v="n.marin"/>
    <s v="2023-12-14 15:01:2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4-19T00:00:00"/>
    <n v="25376"/>
    <n v="1006097551"/>
    <s v="RIASCOS GONGORA ANDRES FELIPE"/>
    <x v="18"/>
    <s v="1006097551.jpeg"/>
    <s v="B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NAPOLES"/>
    <s v="TURNO #1 (06:00 - 14:00)"/>
    <m/>
    <m/>
    <d v="1999-02-14T00:00:00"/>
    <n v="25"/>
    <s v="M"/>
    <s v="CALI"/>
    <n v="1"/>
    <s v="BACHILLER"/>
    <s v="UNIÓN LIBRE"/>
    <s v="BANCO DE BOGOTÁ"/>
    <s v="AHO"/>
    <n v="679300319"/>
    <s v="OROBIO CUERO ELV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017821499"/>
    <n v="3017821499"/>
    <s v="RIASCOSANDRES475@GMAIL.COM"/>
    <s v="REEMPLAZA A: CC 1144055023  JHON ALEXANDER QUIÑONES"/>
    <m/>
    <s v="N.A"/>
    <s v="N.A"/>
    <s v="XL"/>
    <n v="42"/>
    <n v="43"/>
    <s v="XL"/>
    <s v="N.A"/>
    <s v="N.A"/>
    <m/>
    <m/>
    <m/>
    <m/>
    <m/>
    <s v="n.marin"/>
    <s v="2024-05-02 12:10:4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04-04T00:00:00"/>
    <n v="23306"/>
    <n v="1144184864"/>
    <s v="PEREZ GOMEZ JOSE EIVAR"/>
    <x v="18"/>
    <m/>
    <s v="A+"/>
    <n v="1300000"/>
    <d v="2024-01-01T00:00:00"/>
    <n v="1160000"/>
    <s v="OPERARIO DE BARRIDO"/>
    <s v="LOCAL"/>
    <s v="ACTIVO"/>
    <d v="2023-10-17T00:00:00"/>
    <m/>
    <m/>
    <m/>
    <m/>
    <n v="0"/>
    <n v="0"/>
    <s v="TEMPORAL"/>
    <s v="RIESGO III"/>
    <s v="PROMOVALLE ATIEMPO - R3"/>
    <s v="GUABAL"/>
    <s v="TURNO #1 (06:00 - 14:00)"/>
    <m/>
    <m/>
    <d v="1995-02-17T00:00:00"/>
    <n v="29"/>
    <s v="M"/>
    <s v="CALI"/>
    <n v="3"/>
    <s v="BACHILLER"/>
    <s v="UNIÓN LIBRE"/>
    <s v="DAVIVIENDA"/>
    <s v="AHO"/>
    <n v="1144184864"/>
    <s v="PEREA DELGADO WILMER ALBEIRO"/>
    <m/>
    <s v="CALI"/>
    <s v="CALI"/>
    <s v="PORVENIR [230301]"/>
    <s v="PORVENIR [230301]"/>
    <s v="EMSANAR [ESSC18]"/>
    <s v="COMFANDI [CCF57]"/>
    <s v="COLPATRIA [14-4]"/>
    <s v="NO"/>
    <m/>
    <m/>
    <m/>
    <s v="SIN NIVEL"/>
    <n v="3217025455"/>
    <n v="3217025455"/>
    <s v="LGARCES425@GMAIL.COM"/>
    <s v="REMPLAZA A: 1006181611 MARMOLEJO  ROSERO ROSA MAGALLY"/>
    <m/>
    <s v="N.A"/>
    <s v="N.A"/>
    <s v="M"/>
    <n v="38"/>
    <n v="40"/>
    <s v="L"/>
    <s v="N.A"/>
    <s v="N.A"/>
    <m/>
    <m/>
    <m/>
    <m/>
    <m/>
    <s v="n.marin"/>
    <s v="2023-10-19 12:13:3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4-15T00:00:00"/>
    <n v="22840"/>
    <n v="1007590870"/>
    <s v="FRANCO  HERNANDEZ JUAN ERNESTO"/>
    <x v="18"/>
    <m/>
    <s v="A-"/>
    <n v="1300000"/>
    <d v="2024-01-01T00:00:00"/>
    <n v="1160000"/>
    <s v="OPERARIO DE BARRIDO"/>
    <s v="LOCAL"/>
    <s v="ACTIVO"/>
    <d v="2023-09-05T00:00:00"/>
    <m/>
    <m/>
    <m/>
    <m/>
    <m/>
    <m/>
    <s v="TEMPORAL"/>
    <s v="RIESGO III"/>
    <s v="PROMOVALLE ATIEMPO - R3"/>
    <s v="EL INGENIO"/>
    <s v="TURNO #1 (06:00 - 14:00)"/>
    <m/>
    <m/>
    <d v="1991-10-10T00:00:00"/>
    <n v="32"/>
    <s v="M"/>
    <s v="CALI"/>
    <n v="1"/>
    <s v="BACHILLER"/>
    <s v="SOLTERO"/>
    <s v="DAVIVIENDA"/>
    <s v="AHO"/>
    <n v="3173133497"/>
    <s v="POSADA MONSALVE RICARDO ANTONIO"/>
    <s v="ACEVEDO DELTORO RENY JOSE"/>
    <s v="CALI"/>
    <s v="CALI"/>
    <s v="PORVENIR [230301]"/>
    <s v="PORVENIR [230301]"/>
    <s v="SURA [EPS010]"/>
    <s v="COMFANDI [CCF57]"/>
    <s v="COLPATRIA [14-4]"/>
    <s v="NO"/>
    <m/>
    <m/>
    <m/>
    <s v="SIN NIVEL"/>
    <n v="3162516177"/>
    <n v="3162516177"/>
    <s v="MONOFRANCO.91@GMAIL.COM"/>
    <m/>
    <m/>
    <s v="N.A"/>
    <s v="N.A"/>
    <s v="XXL"/>
    <n v="43"/>
    <n v="42"/>
    <s v="XXL"/>
    <s v="N.A"/>
    <s v="N.A"/>
    <m/>
    <m/>
    <m/>
    <m/>
    <m/>
    <s v="yrojas"/>
    <s v="2023-09-08 23:40:54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9-12-24T00:00:00"/>
    <n v="23519"/>
    <n v="1193038479"/>
    <s v="LUNA JOHAN STERLIN"/>
    <x v="18"/>
    <m/>
    <s v="A+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VALLE ATIEMPO - R3"/>
    <s v="VALLE DEL LILI"/>
    <s v="TURNO #1 (06:00 - 14:00)"/>
    <m/>
    <m/>
    <d v="1991-12-01T00:00:00"/>
    <n v="32"/>
    <s v="M"/>
    <s v="CALI"/>
    <n v="2"/>
    <s v="BACHILLER"/>
    <s v="SOLTERO"/>
    <s v="DAVIVIENDA"/>
    <s v="AHO"/>
    <n v="1193038479"/>
    <s v="GARCIA QUIGUANAS PABLO CESAR"/>
    <m/>
    <s v="CALI"/>
    <s v="CALI"/>
    <s v="PORVENIR [230301]"/>
    <s v="PORVENIR [230301]"/>
    <s v="SANITAS [EPS005]"/>
    <s v="COMFANDI [CCF57]"/>
    <s v="COLPATRIA [14-4]"/>
    <s v="NO"/>
    <m/>
    <m/>
    <m/>
    <s v="SIN NIVEL"/>
    <n v="3116912696"/>
    <n v="3116912696"/>
    <s v="LUNASTERLIN045@GMAIL.COM"/>
    <s v="REMPLAZA A: BALANTA  CORREA HUGO ALEXANDER CC 1143925196"/>
    <m/>
    <s v="N.A"/>
    <s v="N.A"/>
    <s v="3XL"/>
    <n v="43"/>
    <n v="43"/>
    <s v="3XL"/>
    <s v="N.A"/>
    <s v="N.A"/>
    <m/>
    <m/>
    <m/>
    <m/>
    <m/>
    <s v="n.marin"/>
    <s v="2023-11-10 17:08:43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1-16T00:00:00"/>
    <n v="26067"/>
    <n v="1007693342"/>
    <s v="VALENCIA MINA FREYMAN"/>
    <x v="18"/>
    <s v="1007693342.jpeg"/>
    <s v="O+"/>
    <n v="1300000"/>
    <m/>
    <m/>
    <s v="OPERARIO DE BARRIDO"/>
    <s v="LOCAL"/>
    <s v="ACTIVO"/>
    <d v="2024-07-09T00:00:00"/>
    <m/>
    <m/>
    <m/>
    <m/>
    <m/>
    <m/>
    <s v="TEMPORAL"/>
    <s v="RIESGO III"/>
    <s v="PROMOVALLE ATIEMPO - R3"/>
    <s v="VALLE DEL LILI"/>
    <s v="TURNO #1 (06:00 - 14:00)"/>
    <m/>
    <m/>
    <d v="1997-05-05T00:00:00"/>
    <n v="27"/>
    <s v="M"/>
    <s v="CALI"/>
    <n v="1"/>
    <s v="BACHILLER"/>
    <s v="SOLTERO"/>
    <s v="DAVIVIENDA"/>
    <s v="AHO"/>
    <n v="1007693342"/>
    <s v="GARCIA QUIGUANAS PABLO CESA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34627654"/>
    <n v="3234627654"/>
    <s v="FREYMANVALENCIA@GMAIL.COM"/>
    <s v="REEMPLAZA A: CC 1005705886 JUAN DIEGO CARDONA ORDOÑEZ"/>
    <m/>
    <s v="N.A"/>
    <s v="N.A"/>
    <s v="M"/>
    <n v="39"/>
    <n v="39"/>
    <s v="L"/>
    <s v="N.A"/>
    <s v="N.A"/>
    <m/>
    <m/>
    <m/>
    <m/>
    <m/>
    <s v="n.marin"/>
    <s v="2024-07-12 10:58:18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7-23T00:00:00"/>
    <n v="25979"/>
    <n v="1143982135"/>
    <s v="CHAURA RAMOS JORGE ENRIQUE"/>
    <x v="18"/>
    <s v="1143982135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GUABAL"/>
    <s v="TURNO #1 (06:00 - 14:00)"/>
    <m/>
    <m/>
    <d v="1996-07-19T00:00:00"/>
    <n v="28"/>
    <s v="M"/>
    <s v="CALI"/>
    <n v="2"/>
    <s v="BACHILLER"/>
    <s v="SOLTERO"/>
    <s v="BANCOLOMBIA"/>
    <s v="AHO"/>
    <n v="80850880321"/>
    <s v="PEREA DELGADO WILMER ALBEIRO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14095590"/>
    <n v="3114095590"/>
    <s v="JORGECHAURA@GMAIL.COM"/>
    <s v="REEMPLAZA A: CC 1006010231 HECTOR SANTIAGO ESCOBAR GARCIA"/>
    <m/>
    <s v="N.A"/>
    <s v="N.A"/>
    <s v="4XL"/>
    <n v="39"/>
    <n v="39"/>
    <s v="4XL"/>
    <s v="N.A"/>
    <s v="N.A"/>
    <m/>
    <m/>
    <m/>
    <m/>
    <m/>
    <s v="n.marin"/>
    <s v="2024-07-04 10:05:52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05-09-29T00:00:00"/>
    <n v="25420"/>
    <n v="1130673328"/>
    <s v="BALLESTEROS GALINDO MINDY SUGEY"/>
    <x v="18"/>
    <m/>
    <s v="O   +"/>
    <n v="1300000"/>
    <m/>
    <m/>
    <s v="OPERARIO DE BARRIDO"/>
    <s v="LOCAL"/>
    <s v="ACTIVO"/>
    <d v="2024-05-02T00:00:00"/>
    <m/>
    <m/>
    <m/>
    <m/>
    <m/>
    <m/>
    <s v="TEMPORAL"/>
    <s v="RIESGO III"/>
    <s v="PROMOVALLE R3 OCUPAR"/>
    <s v="NAPOLES"/>
    <s v="TURNO #1 (06:00 - 14:00)"/>
    <m/>
    <m/>
    <d v="1987-06-23T00:00:00"/>
    <n v="37"/>
    <s v="F"/>
    <s v="CALI"/>
    <n v="1"/>
    <s v="BACHILLER"/>
    <s v="SOLTERO"/>
    <s v="BANCOLOMBIA"/>
    <s v="AHO"/>
    <n v="1130673328"/>
    <s v="OROBIO CUERO ELVER"/>
    <m/>
    <s v="CALI"/>
    <s v="CALI"/>
    <s v="PORVENIR [230301]"/>
    <s v="PORVENIR [230301]"/>
    <s v="S.O.S. [EPS018]"/>
    <s v="COMFENALCO VALLE [CCF56]"/>
    <s v="SURA [14-28]"/>
    <s v="NO"/>
    <m/>
    <m/>
    <m/>
    <s v="SIN NIVEL"/>
    <n v="3502122335"/>
    <n v="3502122335"/>
    <s v="SUJER213@GMAIL.COM"/>
    <s v="REEMPLAZA A: CC 1001048072 DOMINGUEZ OSPINA JAIDER JULIAN"/>
    <m/>
    <s v="N.A"/>
    <s v="N.A"/>
    <s v="XL"/>
    <n v="41"/>
    <n v="40"/>
    <s v="XL"/>
    <s v="N.A"/>
    <s v="N.A"/>
    <m/>
    <m/>
    <m/>
    <m/>
    <m/>
    <s v="n.marin"/>
    <s v="2024-05-06 10:36:51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9-12-07T00:00:00"/>
    <n v="19729"/>
    <n v="1067464890"/>
    <s v="VERGARA JULIAN DAVID"/>
    <x v="18"/>
    <s v="1067464890.jpg"/>
    <s v="O+"/>
    <n v="1300000"/>
    <d v="2024-01-01T00:00:00"/>
    <n v="1160000"/>
    <s v="OPERARIO DE BARRIDO"/>
    <s v="LOCAL"/>
    <s v="ACTIVO"/>
    <d v="2022-10-04T00:00:00"/>
    <m/>
    <m/>
    <m/>
    <m/>
    <m/>
    <m/>
    <s v="TEMPORAL"/>
    <s v="RIESGO III"/>
    <s v="PROMOVALLE ATIEMPO - R3"/>
    <s v="EL INGENIO"/>
    <s v="TURNO #1 (06:00 - 14:00)"/>
    <m/>
    <m/>
    <d v="1990-07-26T00:00:00"/>
    <n v="33"/>
    <s v="M"/>
    <s v="CALI"/>
    <n v="1"/>
    <s v="BACHILLER"/>
    <s v="SOLTERO"/>
    <s v="DAVIVIENDA"/>
    <s v="AHO"/>
    <s v="4.88424E+11"/>
    <s v="POSADA MONSALVE RICARDO ANTONIO"/>
    <s v="ANGULO MURILLO RONALD STIVEN"/>
    <s v="CALI"/>
    <s v="CALI"/>
    <s v="PROTECCIÓN [230201]"/>
    <s v="PORVENIR [230301]"/>
    <s v="SANITAS [EPS005]"/>
    <s v="COMFANDI [CCF57]"/>
    <s v="COLPATRIA [14-4]"/>
    <s v="NO"/>
    <m/>
    <m/>
    <m/>
    <s v="SIN NIVEL"/>
    <n v="0"/>
    <n v="3145604253"/>
    <s v="ALEJANDRACONCHA23@GMAIL.COM"/>
    <m/>
    <m/>
    <s v="N.A"/>
    <s v="N.A"/>
    <s v="6XL"/>
    <n v="46"/>
    <n v="45"/>
    <s v="6XL"/>
    <s v="N.A"/>
    <s v="N.A"/>
    <m/>
    <m/>
    <m/>
    <m/>
    <m/>
    <s v="edelgado"/>
    <s v="2022-10-11 14:34:27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09-02-11T00:00:00"/>
    <n v="25422"/>
    <n v="1151938288"/>
    <s v="ACOSTA RESTREPO ELIANA"/>
    <x v="18"/>
    <m/>
    <s v="A   +"/>
    <n v="1300000"/>
    <m/>
    <m/>
    <s v="OPERARIO DE BARRIDO"/>
    <s v="LOCAL"/>
    <s v="ACTIVO"/>
    <d v="2024-05-02T00:00:00"/>
    <m/>
    <m/>
    <m/>
    <m/>
    <m/>
    <m/>
    <s v="TEMPORAL"/>
    <s v="RIESGO III"/>
    <s v="PROMOVALLE R3 OCUPAR"/>
    <s v="NAPOLES"/>
    <s v="TURNO #1 (06:00 - 14:00)"/>
    <m/>
    <m/>
    <d v="1991-02-11T00:00:00"/>
    <n v="33"/>
    <s v="F"/>
    <s v="CALI"/>
    <n v="1"/>
    <s v="BACHILLER"/>
    <s v="SOLTERO"/>
    <s v="BANCOLOMBIA"/>
    <s v="AHO"/>
    <n v="1151938288"/>
    <s v="OROBIO CUERO ELVER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77916134"/>
    <n v="3177916134"/>
    <s v="NANA240511@GMAIL.COM"/>
    <s v="REEMPLAZA A: CC 1107042324 RAMIREZ VICTOR HUGO"/>
    <m/>
    <s v="N.A"/>
    <s v="N.A"/>
    <s v="S"/>
    <n v="36"/>
    <n v="36"/>
    <s v="S"/>
    <s v="N.A"/>
    <s v="N.A"/>
    <m/>
    <m/>
    <m/>
    <m/>
    <m/>
    <s v="n.marin"/>
    <s v="2024-05-06 10:36:55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7-29T00:00:00"/>
    <n v="25383"/>
    <n v="1143982270"/>
    <s v="ESTUPIÑAN CETRE ELIANA"/>
    <x v="18"/>
    <m/>
    <s v="A+"/>
    <n v="1300000"/>
    <m/>
    <m/>
    <s v="OPERARIO DE BARRIDO"/>
    <s v="LOCAL"/>
    <s v="ACTIVO"/>
    <d v="2024-04-30T00:00:00"/>
    <m/>
    <m/>
    <m/>
    <m/>
    <m/>
    <m/>
    <s v="TEMPORAL"/>
    <s v="RIESGO III"/>
    <s v="PROMOVALLE ATIEMPO - R3"/>
    <s v="EL INGENIO"/>
    <s v="TURNO #1 (06:00 - 14:00)"/>
    <m/>
    <m/>
    <d v="1996-06-01T00:00:00"/>
    <n v="28"/>
    <s v="F"/>
    <s v="CALI"/>
    <n v="1"/>
    <s v="BACHILLER"/>
    <s v="SOLTERO"/>
    <s v="DAVIVIENDA"/>
    <s v="AHO"/>
    <n v="1143982270"/>
    <s v="POSADA MONSALVE RICARDO ANTONIO"/>
    <m/>
    <s v="CALI"/>
    <s v="CALI"/>
    <s v="PORVENIR [230301]"/>
    <s v="PORVENIR [230301]"/>
    <s v="S.O.S. [EPS018]"/>
    <s v="COMFANDI [CCF57]"/>
    <s v="COLPATRIA [14-4]"/>
    <s v="NO"/>
    <m/>
    <m/>
    <m/>
    <s v="SIN NIVEL"/>
    <n v="3206511548"/>
    <n v="3206511548"/>
    <s v="ELIANAESTUPINANCETRE@GMAIL.COM"/>
    <s v="REEMPLAZA A: CC 1089797389  FEDERICO OTERO RIVERA"/>
    <m/>
    <s v="N.A"/>
    <s v="N.A"/>
    <s v="XXL"/>
    <n v="39"/>
    <n v="39"/>
    <s v="XXL"/>
    <s v="N.A"/>
    <s v="N.A"/>
    <m/>
    <m/>
    <m/>
    <m/>
    <m/>
    <s v="n.marin"/>
    <s v="2024-05-02 12:10:5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9-03-05T00:00:00"/>
    <n v="25608"/>
    <n v="1059064047"/>
    <s v="DELGADO CERON LEIDY VIVIANA"/>
    <x v="18"/>
    <s v="1059064047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NAPOLES"/>
    <s v="TURNO #1 (06:00 - 14:00)"/>
    <m/>
    <m/>
    <d v="1990-04-12T00:00:00"/>
    <n v="34"/>
    <s v="F"/>
    <s v="CALI"/>
    <n v="1"/>
    <s v="BACHILLER"/>
    <s v="SOLTERO"/>
    <s v="DAVIVIENDA"/>
    <s v="AHO"/>
    <n v="1059064047"/>
    <s v="OROBIO CUERO ELVER"/>
    <m/>
    <s v="CALI"/>
    <s v="CALI"/>
    <s v="PORVENIR [230301]"/>
    <s v="PORVENIR [230301]"/>
    <s v="S.O.S. [EPS018]"/>
    <s v="COMFANDI [CCF57]"/>
    <s v="COLPATRIA [14-4]"/>
    <s v="NO"/>
    <m/>
    <m/>
    <m/>
    <s v="SIN NIVEL"/>
    <n v="3226494410"/>
    <n v="3226494410"/>
    <s v="LEIDYVIVIANADELGADOCERON316@GMAIL.COM"/>
    <s v="REEMPLAZA A: CC 1006190685 MAICOL MANUEL IBARGUEN OROBIO"/>
    <m/>
    <s v="N.A"/>
    <s v="N.A"/>
    <s v="XL"/>
    <n v="36"/>
    <n v="36"/>
    <s v="XL"/>
    <s v="N.A"/>
    <s v="N.A"/>
    <m/>
    <m/>
    <m/>
    <m/>
    <m/>
    <s v="n.marin"/>
    <s v="2024-05-24 16:52:2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1-13T00:00:00"/>
    <n v="26063"/>
    <n v="1113689362"/>
    <s v="VIAFARA MARTINEZ EDWIN SAMIR"/>
    <x v="18"/>
    <s v="1113689362.jpeg"/>
    <s v="O+"/>
    <n v="1300000"/>
    <m/>
    <m/>
    <s v="OPERARIO DE BARRIDO"/>
    <s v="LOCAL"/>
    <s v="ACTIVO"/>
    <d v="2024-07-09T00:00:00"/>
    <m/>
    <m/>
    <m/>
    <m/>
    <m/>
    <m/>
    <s v="TEMPORAL"/>
    <s v="RIESGO III"/>
    <s v="PROMOVALLE ATIEMPO - R3"/>
    <s v="VALLE DEL LILI"/>
    <s v="TURNO #1 (06:00 - 14:00)"/>
    <m/>
    <m/>
    <d v="1997-12-31T00:00:00"/>
    <n v="26"/>
    <s v="M"/>
    <s v="CALI"/>
    <n v="2"/>
    <s v="BACHILLER"/>
    <s v="UNIÓN LIBRE"/>
    <s v="DAVIVIENDA"/>
    <s v="AHO"/>
    <n v="1113689362"/>
    <s v="GARCIA QUIGUANAS PABLO CESA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48091375"/>
    <n v="3148091375"/>
    <s v="EDWINSAMIR31@GMAIL.COM"/>
    <s v="REEMPLAZA A: CC 1143996449 YOIDER EGIDIO TENORIO MATAMBA"/>
    <m/>
    <s v="N.A"/>
    <s v="N.A"/>
    <s v="XXL"/>
    <n v="42"/>
    <n v="42"/>
    <s v="L"/>
    <s v="N.A"/>
    <s v="N.A"/>
    <m/>
    <m/>
    <m/>
    <m/>
    <m/>
    <s v="n.marin"/>
    <s v="2024-07-12 10:58:15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3-04-08T00:00:00"/>
    <n v="25421"/>
    <n v="1143860546"/>
    <s v="CORTES MINA KAREN DANIELA"/>
    <x v="18"/>
    <m/>
    <s v="O   +"/>
    <n v="1300000"/>
    <m/>
    <m/>
    <s v="OPERARIO DE BARRIDO"/>
    <s v="LOCAL"/>
    <s v="ACTIVO"/>
    <d v="2024-05-02T00:00:00"/>
    <m/>
    <m/>
    <m/>
    <m/>
    <m/>
    <m/>
    <s v="TEMPORAL"/>
    <s v="RIESGO III"/>
    <s v="PROMOVALLE R3 OCUPAR"/>
    <s v="NAPOLES"/>
    <s v="TURNO #1 (06:00 - 14:00)"/>
    <m/>
    <m/>
    <d v="1995-03-15T00:00:00"/>
    <n v="29"/>
    <s v="F"/>
    <s v="CALI"/>
    <n v="1"/>
    <s v="BACHILLER"/>
    <s v="SOLTERO"/>
    <s v="BANCOLOMBIA"/>
    <s v="AHO"/>
    <n v="1143860546"/>
    <s v="OROBIO CUERO ELVER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215253656"/>
    <n v="3215253656"/>
    <s v="KCORTES0513@GMAIL.COM"/>
    <s v="REEMPLAZA A: CC 1143984906 MICOLTA JHONATHAN STIVEN"/>
    <m/>
    <s v="N.A"/>
    <s v="N.A"/>
    <s v="S"/>
    <n v="37"/>
    <n v="37"/>
    <s v="S"/>
    <s v="N.A"/>
    <s v="N.A"/>
    <m/>
    <m/>
    <m/>
    <m/>
    <m/>
    <s v="n.marin"/>
    <s v="2024-05-06 10:36:53"/>
    <s v="MENDEZ NIÑO MIGUEL ANTONIO"/>
    <s v="JIMENEZ RAMIREZ ANGEL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8-03-10T00:00:00"/>
    <n v="23407"/>
    <n v="1143830499"/>
    <s v="VALENCIA FORY JHON EDUARD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PROSERVIS - R3"/>
    <s v="VALLE DEL LILI"/>
    <s v="TURNO #1 (06:00 - 14:00)"/>
    <m/>
    <m/>
    <d v="1987-11-07T00:00:00"/>
    <n v="36"/>
    <s v="M"/>
    <s v="CALI"/>
    <n v="1"/>
    <s v="BACHILLER BÁSICO"/>
    <s v="SOLTERO"/>
    <s v="BANCO DE BOGOTÁ"/>
    <s v="AHO"/>
    <n v="180863292"/>
    <s v="GARCIA QUIGUANAS PABLO CESAR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12060570"/>
    <n v="3112060570"/>
    <s v="JHONVALFOR@OUTLOOK.ES"/>
    <m/>
    <m/>
    <s v="N.A"/>
    <s v="N.A"/>
    <s v="XL"/>
    <n v="41"/>
    <n v="41"/>
    <s v="XL"/>
    <s v="N.A"/>
    <s v="N.A"/>
    <m/>
    <m/>
    <m/>
    <m/>
    <m/>
    <s v="yrojas"/>
    <s v="2023-10-25 22:36:10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6-10-06T00:00:00"/>
    <n v="24781"/>
    <n v="1087786661"/>
    <s v="PORTOCARRERO CASIERRA LUIS EDINSON"/>
    <x v="18"/>
    <s v="1087786661.jpeg"/>
    <s v="O+"/>
    <n v="1300000"/>
    <m/>
    <m/>
    <s v="OPERARIO DE BARRIDO"/>
    <s v="LOCAL"/>
    <s v="ACTIVO"/>
    <d v="2024-03-05T00:00:00"/>
    <m/>
    <m/>
    <m/>
    <m/>
    <m/>
    <m/>
    <s v="TEMPORAL"/>
    <s v="RIESGO III"/>
    <s v="PROMOVALLE PROSERVIS - R3"/>
    <s v="GUABAL"/>
    <s v="TURNO #1 (06:00 - 14:00)"/>
    <m/>
    <m/>
    <d v="1998-10-03T00:00:00"/>
    <n v="25"/>
    <s v="M"/>
    <s v="CALI"/>
    <n v="1"/>
    <s v="BACHILLER"/>
    <s v="UNIÓN LIBRE"/>
    <s v="COLPATRIA"/>
    <s v="AHO"/>
    <n v="502043237"/>
    <s v="PEREA DELGADO WILMER ALBEIRO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55285261"/>
    <n v="3155285261"/>
    <s v="ARGENISCASIERRAMURILLO@HOTMAIL.COM"/>
    <s v="REEMPLAZA A: CC 1130660561 ARBOLEDA ANGULO ANA MILENA"/>
    <m/>
    <s v="N.A"/>
    <s v="N.A"/>
    <s v="XL"/>
    <n v="40"/>
    <n v="40"/>
    <s v="XL"/>
    <s v="N.A"/>
    <s v="N.A"/>
    <m/>
    <m/>
    <m/>
    <m/>
    <m/>
    <s v="n.marin"/>
    <s v="2024-03-11 17:14:26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11-16T00:00:00"/>
    <n v="24123"/>
    <n v="1143951492"/>
    <s v="CORTES CABEZAS LUIS GUILLERMO"/>
    <x v="18"/>
    <m/>
    <s v="AB+"/>
    <n v="1300000"/>
    <m/>
    <m/>
    <s v="OPERARIO DE BARRIDO"/>
    <s v="LOCAL"/>
    <s v="ACTIVO"/>
    <d v="2024-01-09T00:00:00"/>
    <m/>
    <m/>
    <m/>
    <m/>
    <m/>
    <m/>
    <s v="TEMPORAL"/>
    <s v="RIESGO III"/>
    <s v="PROMOVALLE ATIEMPO - R3"/>
    <s v="EL INGENIO"/>
    <s v="TURNO #1 (06:00 - 14:00)"/>
    <m/>
    <m/>
    <d v="1992-11-14T00:00:00"/>
    <n v="31"/>
    <s v="M"/>
    <s v="CALI"/>
    <n v="1"/>
    <s v="BACHILLER"/>
    <s v="DIVORCIADO"/>
    <s v="DAVIVIENDA"/>
    <s v="AHO"/>
    <n v="1143951492"/>
    <s v="POSADA MONSALVE RICARDO ANTONI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37088492"/>
    <n v="3137088492"/>
    <s v="GUILLERMO-456CA@HOTMAIL.COM"/>
    <s v="REMPLAZA A: CC 1107068122 SUAREZ  RIASCOS JESICA PAOLA"/>
    <m/>
    <s v="N.A"/>
    <s v="N.A"/>
    <s v="XL"/>
    <n v="43"/>
    <n v="43"/>
    <s v="XL"/>
    <s v="N.A"/>
    <s v="N.A"/>
    <m/>
    <m/>
    <m/>
    <m/>
    <m/>
    <s v="n.marin"/>
    <s v="2024-01-13 11:26:1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6-09T00:00:00"/>
    <n v="25985"/>
    <n v="1006253069"/>
    <s v="OSSA MORALES ALIRIO"/>
    <x v="18"/>
    <s v="1006253069.jpeg"/>
    <s v="AB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2000-10-25T00:00:00"/>
    <n v="23"/>
    <s v="M"/>
    <s v="CALI"/>
    <n v="2"/>
    <s v="BACHILLER"/>
    <s v="UNIÓN LIBRE"/>
    <s v="BANCO DE BOGOTÁ"/>
    <s v="AHO"/>
    <n v="134726348"/>
    <s v="GARCIA QUIGUANAS PABLO CESA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58641531"/>
    <n v="3158641531"/>
    <s v="ELOISALLERA6@GMAIL.COM"/>
    <s v="REEMPLAZA A: CC 1234188736 KEVIN ANDRES RUIZ LOPEZ"/>
    <m/>
    <s v="N.A"/>
    <s v="N.A"/>
    <s v="2XL"/>
    <n v="39"/>
    <n v="39"/>
    <s v="2XL"/>
    <s v="N.A"/>
    <s v="N.A"/>
    <m/>
    <m/>
    <m/>
    <m/>
    <m/>
    <s v="n.marin"/>
    <s v="2024-07-04 10:05:5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09-24T00:00:00"/>
    <n v="25528"/>
    <n v="1006233062"/>
    <s v="CARABALI BALANTA JOFER ANDRES"/>
    <x v="18"/>
    <s v="1006233062.jpeg"/>
    <s v="O-"/>
    <n v="1300000"/>
    <m/>
    <m/>
    <s v="OPERARIO DE BARRIDO"/>
    <s v="LOCAL"/>
    <s v="ACTIVO"/>
    <d v="2024-05-14T00:00:00"/>
    <m/>
    <m/>
    <m/>
    <m/>
    <m/>
    <m/>
    <s v="TEMPORAL"/>
    <s v="RIESGO III"/>
    <s v="PROMOVALLE ATIEMPO - R3"/>
    <s v="NAPOLES"/>
    <s v="TURNO #1 (06:00 - 14:00)"/>
    <m/>
    <m/>
    <d v="1995-09-19T00:00:00"/>
    <n v="28"/>
    <s v="M"/>
    <s v="CALI"/>
    <n v="1"/>
    <s v="BACHILLER"/>
    <s v="UNIÓN LIBRE"/>
    <s v="DAVIVIENDA"/>
    <s v="AHO"/>
    <n v="1006233062"/>
    <s v="OROBIO CUERO ELVER"/>
    <m/>
    <s v="CALI"/>
    <s v="CALI"/>
    <s v="PORVENIR [230301]"/>
    <s v="PORVENIR [230301]"/>
    <s v="SURA [EPS010]"/>
    <s v="COMFANDI [CCF57]"/>
    <s v="COLPATRIA [14-4]"/>
    <s v="NO"/>
    <m/>
    <m/>
    <m/>
    <s v="SIN NIVEL"/>
    <n v="3215174626"/>
    <n v="3215174626"/>
    <s v="JOFERCARABALI1995@GMAIL.COM"/>
    <s v="REEMPLAZA A: CC 1143990594 JHONIER CASTILLO LANDAZURY"/>
    <m/>
    <s v="N.A"/>
    <s v="N.A"/>
    <s v="3XL"/>
    <n v="41"/>
    <n v="42"/>
    <s v="3XL"/>
    <s v="N.A"/>
    <s v="N.A"/>
    <m/>
    <m/>
    <m/>
    <m/>
    <m/>
    <s v="n.marin"/>
    <s v="2024-05-17 10:26:5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5-02T00:00:00"/>
    <n v="24829"/>
    <n v="1107076047"/>
    <s v="CASALLAS SANCHEZ MARLON"/>
    <x v="18"/>
    <s v="1107076047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VALLE PROSERVIS - R3"/>
    <s v="EN PROCESO DE RETIRO"/>
    <s v="SIN TURNO ASIGNADO"/>
    <m/>
    <s v="JIMENEZ RAMIREZ ANGELA"/>
    <d v="1993-04-22T00:00:00"/>
    <n v="31"/>
    <s v="M"/>
    <s v="CALI"/>
    <n v="1"/>
    <s v="BACHILLER"/>
    <s v="SOLTERO"/>
    <s v="AV VILLAS"/>
    <s v="AHO"/>
    <n v="144925851"/>
    <s v="OROBIO CUERO ELV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242792130"/>
    <n v="3242792130"/>
    <s v="MARLONCASALLAS6@GMAIL.COM"/>
    <s v="REEMPLAZA A: CC 1144185152 LEDEZMA  MORIANO  HARRISON  JAVIER"/>
    <m/>
    <s v="N.A"/>
    <s v="N.A"/>
    <s v="L"/>
    <n v="41"/>
    <n v="40"/>
    <s v="L"/>
    <s v="N.A"/>
    <s v="N.A"/>
    <m/>
    <m/>
    <m/>
    <m/>
    <m/>
    <s v="n.marin"/>
    <s v="2024-03-15 08:10:56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10-04T00:00:00"/>
    <n v="26124"/>
    <n v="1192819190"/>
    <s v="GARAVIÑA ARCE MAIRON YESID"/>
    <x v="18"/>
    <s v="1192819190.jpeg"/>
    <s v="A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EL INGENIO"/>
    <s v="TURNO #1 (06:00 - 14:00)"/>
    <m/>
    <m/>
    <d v="1999-12-22T00:00:00"/>
    <n v="24"/>
    <s v="M"/>
    <s v="CALI"/>
    <n v="1"/>
    <s v="BACHILLER"/>
    <s v="SOLTERO"/>
    <s v="DAVIVIENDA"/>
    <s v="AHO"/>
    <n v="1192819190"/>
    <s v="POSADA MONSALVE RICARDO ANTONIO"/>
    <m/>
    <s v="CALI"/>
    <s v="CALI"/>
    <s v="PORVENIR [230301]"/>
    <s v="PORVENIR [230301]"/>
    <s v="SANITAS [EPS005]"/>
    <s v="COMFANDI [CCF57]"/>
    <s v="COLPATRIA [14-4]"/>
    <s v="NO"/>
    <m/>
    <m/>
    <m/>
    <s v="SIN NIVEL"/>
    <n v="3172832185"/>
    <n v="3172832185"/>
    <s v="BAIRON1299@HOTMAIL.COM"/>
    <s v="REEMPLAZA A: CC 1151936083 CHRISTIAN DAVID ZAPATA CAICEDO"/>
    <m/>
    <s v="N.A"/>
    <s v="N.A"/>
    <s v="L"/>
    <n v="42"/>
    <n v="42"/>
    <s v="M"/>
    <s v="N.A"/>
    <s v="N.A"/>
    <m/>
    <m/>
    <m/>
    <m/>
    <m/>
    <s v="n.marin"/>
    <s v="2024-07-19 10:14:1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1-30T00:00:00"/>
    <n v="25055"/>
    <n v="1144209412"/>
    <s v="CARVAJAL PEPICANO KEVIN ESTEBAN"/>
    <x v="18"/>
    <m/>
    <s v="O+"/>
    <n v="1300000"/>
    <m/>
    <m/>
    <s v="OPERARIO DE BARRIDO"/>
    <s v="LOCAL"/>
    <s v="ACTIVO"/>
    <d v="2024-04-01T00:00:00"/>
    <m/>
    <m/>
    <m/>
    <m/>
    <m/>
    <m/>
    <s v="TEMPORAL"/>
    <s v="RIESGO III"/>
    <s v="PROMOVALLE ATIEMPO - R3"/>
    <s v="GUABAL"/>
    <s v="TURNO #1 (06:00 - 14:00)"/>
    <m/>
    <m/>
    <d v="1999-01-17T00:00:00"/>
    <n v="25"/>
    <s v="M"/>
    <s v="CALI"/>
    <n v="2"/>
    <s v="BACHILLER"/>
    <s v="UNIÓN LIBRE"/>
    <s v="DAVIVIENDA"/>
    <s v="AHO"/>
    <n v="1144209412"/>
    <s v="PEREA DELGADO WILMER ALBEIRO"/>
    <m/>
    <s v="CALI"/>
    <s v="CALI"/>
    <s v="PORVENIR [230301]"/>
    <s v="PORVENIR [230301]"/>
    <s v="S.O.S. [EPS018]"/>
    <s v="COMFANDI [CCF57]"/>
    <s v="COLPATRIA [14-4]"/>
    <s v="NO"/>
    <m/>
    <m/>
    <m/>
    <s v="SIN NIVEL"/>
    <n v="3027275656"/>
    <n v="3027275656"/>
    <s v="SARAY301215@GMAIL.COM"/>
    <s v="REEMPLAZA A: CC 1144069537 VERGARA  ORDOÑEZ JHONY ALEXANDER"/>
    <m/>
    <s v="N.A"/>
    <s v="N.A"/>
    <s v="L"/>
    <n v="42"/>
    <n v="42"/>
    <s v="L"/>
    <s v="N.A"/>
    <s v="N.A"/>
    <m/>
    <m/>
    <m/>
    <m/>
    <m/>
    <s v="n.marin"/>
    <s v="2024-04-04 16:14:5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4-10T00:00:00"/>
    <n v="26062"/>
    <n v="1007882410"/>
    <s v="MONTENEGRO SANCHEZ ALBERTH ANDRES"/>
    <x v="18"/>
    <s v="1007882410.jpeg"/>
    <s v="A+"/>
    <n v="1300000"/>
    <m/>
    <m/>
    <s v="OPERARIO DE BARRIDO"/>
    <s v="LOCAL"/>
    <s v="ACTIVO"/>
    <d v="2024-07-09T00:00:00"/>
    <m/>
    <m/>
    <m/>
    <m/>
    <m/>
    <m/>
    <s v="TEMPORAL"/>
    <s v="RIESGO III"/>
    <s v="PROMOVALLE ATIEMPO - R3"/>
    <s v="VALLE DEL LILI"/>
    <s v="TURNO #1 (06:00 - 14:00)"/>
    <m/>
    <m/>
    <d v="1996-03-03T00:00:00"/>
    <n v="28"/>
    <s v="M"/>
    <s v="CALI"/>
    <n v="2"/>
    <s v="BACHILLER"/>
    <s v="UNIÓN LIBRE"/>
    <s v="DAVIVIENDA"/>
    <s v="AHO"/>
    <n v="1007882410"/>
    <s v="GARCIA QUIGUANAS PABLO CESA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26206754"/>
    <n v="3226206754"/>
    <s v="ALBERTANDRESMONTENEGRO26@GMAIL.COM"/>
    <s v="REEMPLAZA A: CC 1143945910 KELY JOHANA RENGIFO HURTADO"/>
    <m/>
    <s v="N.A"/>
    <s v="N.A"/>
    <s v="XXL"/>
    <n v="42"/>
    <n v="42"/>
    <s v="XL"/>
    <s v="N.A"/>
    <s v="N.A"/>
    <m/>
    <m/>
    <m/>
    <m/>
    <m/>
    <s v="n.marin"/>
    <s v="2024-07-12 10:58:14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3-10-07T00:00:00"/>
    <n v="22544"/>
    <n v="1086196431"/>
    <s v="VENTE PEÑA WILMAR"/>
    <x v="18"/>
    <m/>
    <s v="AB-"/>
    <n v="1300000"/>
    <d v="2024-01-01T00:00:00"/>
    <n v="1160000"/>
    <s v="OPERARIO DE BARRIDO"/>
    <s v="LOCAL"/>
    <s v="ACTIVO"/>
    <d v="2023-08-08T00:00:00"/>
    <m/>
    <m/>
    <m/>
    <m/>
    <m/>
    <m/>
    <s v="TEMPORAL"/>
    <s v="RIESGO III"/>
    <s v="PROMOVALLE ATIEMPO - R3"/>
    <s v="GUABAL"/>
    <s v="TURNO #1 (06:00 - 14:00)"/>
    <m/>
    <m/>
    <d v="1995-03-11T00:00:00"/>
    <n v="29"/>
    <s v="M"/>
    <s v="CALI"/>
    <n v="2"/>
    <s v="BACHILLER"/>
    <s v="SOLTERO"/>
    <s v="DAVIVIENDA"/>
    <s v="AHO"/>
    <n v="3162777583"/>
    <s v="PEREA DELGADO WILMER ALBEIRO"/>
    <s v="QUIÑONEZ MENA FRANCIS ADRIANA"/>
    <s v="CALI"/>
    <s v="CALI"/>
    <s v="PORVENIR [230301]"/>
    <s v="PORVENIR [230301]"/>
    <s v="NUEVA EPS [EPS037]"/>
    <s v="COMFANDI [CCF57]"/>
    <s v="COLPATRIA [14-4]"/>
    <s v="NO"/>
    <m/>
    <m/>
    <m/>
    <s v="SIN NIVEL"/>
    <n v="3162777583"/>
    <n v="3162777583"/>
    <s v="WILMARVENTE2@GMAIL.COM"/>
    <m/>
    <m/>
    <s v="N.A"/>
    <s v="N.A"/>
    <s v="L"/>
    <n v="39"/>
    <n v="39"/>
    <s v="L"/>
    <s v="N.A"/>
    <s v="N.A"/>
    <m/>
    <m/>
    <m/>
    <m/>
    <m/>
    <s v="yrojas"/>
    <s v="2023-08-10 17:26:4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8-08T00:00:00"/>
    <n v="24787"/>
    <n v="1091375380"/>
    <s v="VARGAS GUZMAN JHON MIGUEL"/>
    <x v="18"/>
    <s v="1091375380.png"/>
    <s v="O-"/>
    <n v="1300000"/>
    <m/>
    <m/>
    <s v="OPERARIO DE BARRIDO"/>
    <s v="LOCAL"/>
    <s v="ACTIVO"/>
    <d v="2024-03-05T00:00:00"/>
    <m/>
    <m/>
    <m/>
    <m/>
    <m/>
    <m/>
    <s v="TEMPORAL"/>
    <s v="RIESGO III"/>
    <s v="PROMOVALLE PROSERVIS - R3"/>
    <s v="GUABAL"/>
    <s v="TURNO #1 (06:00 - 14:00)"/>
    <m/>
    <m/>
    <d v="1995-04-10T00:00:00"/>
    <n v="29"/>
    <s v="M"/>
    <s v="CALI"/>
    <n v="2"/>
    <s v="BACHILLER"/>
    <s v="SOLTERO"/>
    <s v="COLPATRIA"/>
    <s v="AHO"/>
    <n v="502043238"/>
    <s v="PEREA DELGADO WILMER ALBEIRO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08701439"/>
    <n v="3108701439"/>
    <s v="JHONVARGA.995@IMAIL.COM"/>
    <s v="REEMPLAZA A: CC 1143975627 REALPE PRECIADO EDWIN  TERENCIO"/>
    <m/>
    <s v="N.A"/>
    <s v="N.A"/>
    <s v="2XL"/>
    <n v="42"/>
    <n v="42"/>
    <s v="2XL"/>
    <s v="N.A"/>
    <s v="N.A"/>
    <m/>
    <m/>
    <m/>
    <m/>
    <m/>
    <s v="n.marin"/>
    <s v="2024-03-11 17:14:39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8-01-01T00:00:00"/>
    <n v="25975"/>
    <n v="1010095595"/>
    <s v="GOMEZ CORTES JUAN CAMILO"/>
    <x v="18"/>
    <s v="1010095595.jpeg"/>
    <s v="PEN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2000-01-01T00:00:00"/>
    <n v="24"/>
    <s v="M"/>
    <s v="CALI"/>
    <n v="2"/>
    <s v="BACHILLER"/>
    <s v="SOLTERO"/>
    <s v="BANCO DE BOGOTÁ"/>
    <s v="AHO"/>
    <n v="679319889"/>
    <s v="GARCIA QUIGUANAS PABLO CESAR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88587807"/>
    <n v="3188587807"/>
    <s v="GOMEZCORTEZJUANCAMILO@GMAIL.COM"/>
    <s v="REEMPLAZA A: CC 1086049717 JOSE FELIX VALENCIA HURTADO"/>
    <m/>
    <s v="N.A"/>
    <s v="N.A"/>
    <s v="4XL"/>
    <n v="41"/>
    <n v="41"/>
    <s v="4XL"/>
    <s v="N.A"/>
    <s v="N.A"/>
    <m/>
    <m/>
    <m/>
    <m/>
    <m/>
    <s v="n.marin"/>
    <s v="2024-07-04 10:05:49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1-05T00:00:00"/>
    <n v="26115"/>
    <n v="1024594968"/>
    <s v="VALENCIA ANGULO YOJAN ELIOVER"/>
    <x v="18"/>
    <s v="1024594968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PROSERVIS - R3"/>
    <s v="VALLE DEL LILI"/>
    <s v="TURNO #1 (06:00 - 14:00)"/>
    <m/>
    <m/>
    <d v="1998-03-12T00:00:00"/>
    <n v="26"/>
    <s v="M"/>
    <s v="CALI"/>
    <n v="1"/>
    <s v="BACHILLER"/>
    <s v="SOLTERO"/>
    <s v="BANCOLOMBIA"/>
    <s v="AHO"/>
    <n v="6437077973"/>
    <s v="GARCIA QUIGUANAS PABLO CESAR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16910499"/>
    <n v="3116910499"/>
    <s v="EVELIAANGULO214@GMAIL.COM"/>
    <s v="REEMPLAZA A: CC 1143996106 DANIEL QUIÑONES CUERO"/>
    <m/>
    <s v="N.A"/>
    <s v="N.A"/>
    <s v="XXL"/>
    <n v="40"/>
    <n v="40"/>
    <s v="XXL"/>
    <s v="N.A"/>
    <s v="N.A"/>
    <m/>
    <m/>
    <m/>
    <m/>
    <m/>
    <s v="n.marin"/>
    <s v="2024-07-19 10:10:5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4-23T00:00:00"/>
    <n v="24122"/>
    <n v="1192785127"/>
    <s v="MUÑOZ ESTACIO ELIAN SEBASTIAN"/>
    <x v="18"/>
    <m/>
    <s v="O+"/>
    <n v="1300000"/>
    <m/>
    <m/>
    <s v="OPERARIO DE BARRIDO"/>
    <s v="LOCAL"/>
    <s v="ACTIVO"/>
    <d v="2024-01-09T00:00:00"/>
    <m/>
    <m/>
    <m/>
    <m/>
    <m/>
    <m/>
    <s v="TEMPORAL"/>
    <s v="RIESGO III"/>
    <s v="PROMOVALLE ATIEMPO - R3"/>
    <s v="GUABAL"/>
    <s v="TURNO #1 (06:00 - 14:00)"/>
    <m/>
    <m/>
    <d v="2000-04-21T00:00:00"/>
    <n v="24"/>
    <s v="M"/>
    <s v="CALI"/>
    <n v="1"/>
    <s v="BACHILLER"/>
    <s v="SOLTERO"/>
    <s v="DAVIVIENDA"/>
    <s v="AHO"/>
    <n v="1192785127"/>
    <s v="PEREA DELGADO WILMER ALBEIR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235927401"/>
    <n v="3235927401"/>
    <s v="JULIO061065@GMAIL.COM"/>
    <s v="REMPLAZA A: CC 1080835313 LANDAZURI CABEZAS JHON FREDY"/>
    <m/>
    <s v="N.A"/>
    <s v="N.A"/>
    <s v="XXL"/>
    <n v="44"/>
    <n v="43"/>
    <s v="XXL"/>
    <s v="N.A"/>
    <s v="N.A"/>
    <m/>
    <m/>
    <m/>
    <m/>
    <m/>
    <s v="n.marin"/>
    <s v="2024-01-13 11:26:10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9-06-03T00:00:00"/>
    <n v="26118"/>
    <n v="1144044277"/>
    <s v="SANCHEZ CORREA YOJAN ESTIF"/>
    <x v="18"/>
    <s v="1144044277.jpeg"/>
    <s v="A+"/>
    <n v="1300000"/>
    <m/>
    <m/>
    <s v="OPERARIO DE BARRIDO"/>
    <s v="LOCAL"/>
    <s v="ACTIVO"/>
    <d v="2024-07-16T00:00:00"/>
    <m/>
    <m/>
    <m/>
    <m/>
    <m/>
    <m/>
    <s v="TEMPORAL"/>
    <s v="RIESGO III"/>
    <s v="PROMOVALLE PROSERVIS - R3"/>
    <s v="GUABAL"/>
    <s v="TURNO #1 (06:00 - 14:00)"/>
    <m/>
    <m/>
    <d v="1991-05-29T00:00:00"/>
    <n v="33"/>
    <s v="M"/>
    <s v="CALI"/>
    <n v="2"/>
    <s v="BACHILLER"/>
    <s v="UNIÓN LIBRE"/>
    <s v="BANCOLOMBIA"/>
    <s v="AHO"/>
    <n v="81269780941"/>
    <s v="PEREA DELGADO WILMER ALBEIR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87629589"/>
    <n v="3187629589"/>
    <s v="AAAMAY696@GMAIL.COM"/>
    <s v="REEMPLAZA A: CC 1005864641 WILSON ANDRES VICTORIA ZUNIGA"/>
    <m/>
    <s v="N.A"/>
    <s v="N.A"/>
    <s v="XXL"/>
    <n v="38"/>
    <n v="38"/>
    <s v="XXL"/>
    <s v="N.A"/>
    <s v="N.A"/>
    <m/>
    <m/>
    <m/>
    <m/>
    <m/>
    <s v="n.marin"/>
    <s v="2024-07-19 10:10:56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11-24T00:00:00"/>
    <n v="25375"/>
    <n v="1143984784"/>
    <s v="MONTAÑO CAICEDO DUVAN ANDRES"/>
    <x v="18"/>
    <s v="1143984784.jpeg"/>
    <s v="O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NAPOLES"/>
    <s v="TURNO #1 (06:00 - 14:00)"/>
    <m/>
    <m/>
    <d v="1996-10-09T00:00:00"/>
    <n v="27"/>
    <s v="M"/>
    <s v="CALI"/>
    <n v="2"/>
    <s v="BACHILLER"/>
    <s v="UNIÓN LIBRE"/>
    <s v="AV VILLAS"/>
    <s v="AHO"/>
    <n v="144777286"/>
    <s v="OROBIO CUERO ELVER"/>
    <m/>
    <s v="CALI"/>
    <s v="CALI"/>
    <s v="COLFONDOS [231001]"/>
    <s v="COLFONDOS [231001]"/>
    <s v="S.O.S. [EPS018]"/>
    <s v="COMFENALCO VALLE [CCF56]"/>
    <s v="POSITIVA [14-23]"/>
    <s v="NO"/>
    <m/>
    <m/>
    <m/>
    <s v="SIN NIVEL"/>
    <n v="3122169379"/>
    <n v="3122169379"/>
    <s v="DUAMC.9@GMAIL.COM"/>
    <s v="REEMPLAZA A: CC 1006387394  ELIAN ANDRES GUAITOTO"/>
    <m/>
    <s v="N.A"/>
    <s v="N.A"/>
    <s v="L"/>
    <n v="41"/>
    <n v="42"/>
    <s v="L"/>
    <s v="N.A"/>
    <s v="N.A"/>
    <m/>
    <m/>
    <m/>
    <m/>
    <m/>
    <s v="n.marin"/>
    <s v="2024-05-02 12:10:4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12-18T00:00:00"/>
    <n v="23614"/>
    <n v="1096241270"/>
    <s v="DELACRUZ PEREZ RICARDO ANDRES"/>
    <x v="18"/>
    <m/>
    <s v="O+"/>
    <n v="1300000"/>
    <d v="2024-01-01T00:00:00"/>
    <n v="1160000"/>
    <s v="OPERARIO DE BARRIDO"/>
    <s v="LOCAL"/>
    <s v="ACTIVO"/>
    <d v="2023-11-14T00:00:00"/>
    <m/>
    <m/>
    <m/>
    <m/>
    <m/>
    <m/>
    <s v="TEMPORAL"/>
    <s v="RIESGO III"/>
    <s v="PROMOVALLE ATIEMPO - R3"/>
    <s v="VALLE DEL LILI"/>
    <s v="TURNO #1 (06:00 - 14:00)"/>
    <m/>
    <m/>
    <d v="1996-03-12T00:00:00"/>
    <n v="28"/>
    <s v="M"/>
    <s v="CALI"/>
    <n v="2"/>
    <s v="BACHILLER"/>
    <s v="SOLTERO"/>
    <s v="DAVIVIENDA"/>
    <s v="AHO"/>
    <n v="3177580362"/>
    <s v="GARCIA QUIGUANAS PABLO CESAR"/>
    <s v="ARISALA CEBALLOS JHON DEIVY"/>
    <s v="CALI"/>
    <s v="CALI"/>
    <s v="PORVENIR [230301]"/>
    <s v="PORVENIR [230301]"/>
    <s v="NUEVA EPS [EPS037]"/>
    <s v="COMFANDI [CCF57]"/>
    <s v="COLPATRIA [14-4]"/>
    <s v="NO"/>
    <m/>
    <m/>
    <m/>
    <s v="SIN NIVEL"/>
    <n v="3026633261"/>
    <n v="3026633261"/>
    <s v="MICHAELJAMES.RR23@GMAIL.COM"/>
    <m/>
    <m/>
    <s v="N.A"/>
    <s v="N.A"/>
    <s v="M"/>
    <n v="38"/>
    <n v="38"/>
    <s v="M"/>
    <s v="N.A"/>
    <s v="N.A"/>
    <m/>
    <m/>
    <m/>
    <m/>
    <m/>
    <s v="yrojas"/>
    <s v="2023-11-16 11:00:21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6-02-12T00:00:00"/>
    <n v="26130"/>
    <n v="1136059145"/>
    <s v="ARIAS SINISTERRA JHONNER"/>
    <x v="18"/>
    <s v="1136059145.jpg"/>
    <s v="O+"/>
    <n v="1300000"/>
    <m/>
    <m/>
    <s v="OPERARIO DE BARRIDO"/>
    <s v="LOCAL"/>
    <s v="ACTIVO"/>
    <d v="2024-07-18T00:00:00"/>
    <m/>
    <m/>
    <m/>
    <m/>
    <m/>
    <m/>
    <s v="TEMPORAL"/>
    <s v="RIESGO III"/>
    <s v="PROMOVALLE R3 OCUPAR"/>
    <s v="NAPOLES"/>
    <s v="TURNO #1 (06:00 - 14:00)"/>
    <m/>
    <m/>
    <d v="1997-12-17T00:00:00"/>
    <n v="26"/>
    <s v="M"/>
    <s v="CALI"/>
    <n v="1"/>
    <s v="BACHILLER"/>
    <s v="SOLTERO"/>
    <s v="BANCOLOMBIA"/>
    <s v="AHO"/>
    <n v="81200006440"/>
    <s v="OROBIO CUERO ELVER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233521499"/>
    <n v="3233521499"/>
    <s v="ARIASJHONER0@GMAIL.COM"/>
    <s v="REEMPLAZA A: CC 1143866034 FABIO ELIER ROMERO MOSQUERA"/>
    <m/>
    <s v="N.A"/>
    <s v="N.A"/>
    <s v="M"/>
    <n v="42"/>
    <n v="42"/>
    <s v="M"/>
    <s v="N.A"/>
    <s v="N.A"/>
    <m/>
    <m/>
    <m/>
    <m/>
    <m/>
    <s v="n.marin"/>
    <s v="2024-07-19 16:19:38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11-12T00:00:00"/>
    <n v="25955"/>
    <n v="1143869021"/>
    <s v="MARTINEZ MONTENEGRO MARIO ALEXIS"/>
    <x v="18"/>
    <s v="1143869021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VALLE DEL LILI"/>
    <s v="TURNO #1 (06:00 - 14:00)"/>
    <m/>
    <m/>
    <d v="1996-10-05T00:00:00"/>
    <n v="27"/>
    <s v="M"/>
    <s v="CALI"/>
    <n v="2"/>
    <s v="BACHILLER"/>
    <s v="SOLTERO"/>
    <s v="DAVIVIENDA"/>
    <s v="AHO"/>
    <n v="1143869021"/>
    <s v="GARCIA QUIGUANAS PABLO CESAR"/>
    <m/>
    <s v="CALI"/>
    <s v="CALI"/>
    <s v="PORVENIR [230301]"/>
    <s v="PORVENIR [230301]"/>
    <s v="S.O.S. [EPS018]"/>
    <s v="COMFANDI [CCF57]"/>
    <s v="COLPATRIA [14-4]"/>
    <s v="NO"/>
    <m/>
    <m/>
    <m/>
    <s v="SIN NIVEL"/>
    <n v="3217245978"/>
    <n v="3217245978"/>
    <s v="MARTINEZMONTENEGROM42@GMAIL.COM"/>
    <s v="REEMPLAZA A: CC 1006167844 YEFER ARMANDO CHALAR QUIÑONES"/>
    <m/>
    <s v="N.A"/>
    <s v="N.A"/>
    <s v="M"/>
    <n v="41"/>
    <n v="40"/>
    <s v="M"/>
    <s v="N.A"/>
    <s v="N.A"/>
    <m/>
    <m/>
    <m/>
    <m/>
    <m/>
    <s v="n.marin"/>
    <s v="2024-07-04 10:05:3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3-07-29T00:00:00"/>
    <n v="25982"/>
    <n v="1143862439"/>
    <s v="MOSQUERA RIVAS CRISTIAN CAMILO"/>
    <x v="18"/>
    <s v="1143862439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1995-06-09T00:00:00"/>
    <n v="29"/>
    <s v="M"/>
    <s v="CALI"/>
    <n v="2"/>
    <s v="BACHILLER"/>
    <s v="SOLTERO"/>
    <s v="BANCOLOMBIA"/>
    <s v="AHO"/>
    <n v="74115377101"/>
    <s v="GARCIA QUIGUANAS PABLO CESA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502521596"/>
    <n v="3502521596"/>
    <s v="AITAALEX.21@GMAIL.COM"/>
    <s v="REEMPLAZA A: CC 16699849 OSCAR MARINO VELASCO"/>
    <m/>
    <s v="N.A"/>
    <s v="N.A"/>
    <s v="2XL"/>
    <n v="40"/>
    <n v="40"/>
    <s v="2XL"/>
    <s v="N.A"/>
    <s v="N.A"/>
    <m/>
    <m/>
    <m/>
    <m/>
    <m/>
    <s v="n.marin"/>
    <s v="2024-07-04 10:05:55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5-20T00:00:00"/>
    <n v="25650"/>
    <n v="1149187435"/>
    <s v="HINESTROZA GARCIA RUBEN"/>
    <x v="18"/>
    <s v="1149187435.jp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VALLE ATIEMPO - R3"/>
    <s v="VALLE DEL LILI"/>
    <s v="TURNO #1 (06:00 - 14:00)"/>
    <m/>
    <m/>
    <d v="2000-01-10T00:00:00"/>
    <n v="24"/>
    <s v="M"/>
    <s v="CALI"/>
    <n v="1"/>
    <s v="BACHILLER"/>
    <s v="SOLTERO"/>
    <s v="DAVIVIENDA"/>
    <s v="AHO"/>
    <n v="1149187435"/>
    <s v="GARCIA QUIGUANAS PABLO CESA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53119419"/>
    <n v="3153119419"/>
    <s v="R77870774@GMAIL.COM"/>
    <s v="REEMPLAZA A: CC 1005876021 JUAN CAMILO CORTES RIASCOS"/>
    <m/>
    <s v="N.A"/>
    <s v="N.A"/>
    <s v="S"/>
    <n v="40"/>
    <n v="40"/>
    <s v="S"/>
    <s v="N.A"/>
    <s v="N.A"/>
    <m/>
    <m/>
    <m/>
    <m/>
    <m/>
    <s v="n.marin"/>
    <s v="2024-05-29 22:01:2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7-09-10T00:00:00"/>
    <n v="25482"/>
    <n v="1144028698"/>
    <s v="MORENO FRANCO FABIO HERNANDO"/>
    <x v="18"/>
    <s v="1144028698.jpg"/>
    <s v="A+"/>
    <n v="1300000"/>
    <m/>
    <m/>
    <s v="OPERARIO DE BARRIDO"/>
    <s v="LOCAL"/>
    <s v="ACTIVO"/>
    <d v="2024-05-07T00:00:00"/>
    <m/>
    <m/>
    <m/>
    <m/>
    <m/>
    <m/>
    <s v="TEMPORAL"/>
    <s v="RIESGO III"/>
    <s v="PROMOVALLE ATIEMPO - R3"/>
    <s v="GUABAL"/>
    <s v="TURNO #1 (06:00 - 14:00)"/>
    <m/>
    <m/>
    <d v="1988-09-12T00:00:00"/>
    <n v="35"/>
    <s v="M"/>
    <s v="CALI"/>
    <n v="1"/>
    <s v="BACHILLER"/>
    <s v="UNIÓN LIBRE"/>
    <s v="DAVIVIENDA"/>
    <s v="AHO"/>
    <n v="1144028698"/>
    <s v="PEREA DELGADO WILMER ALBEIRO"/>
    <m/>
    <s v="CALI"/>
    <s v="CALI"/>
    <s v="PORVENIR [230301]"/>
    <s v="PORVENIR [230301]"/>
    <s v="SURA [EPS010]"/>
    <s v="COMFANDI [CCF57]"/>
    <s v="COLPATRIA [14-4]"/>
    <s v="NO"/>
    <m/>
    <m/>
    <m/>
    <s v="SIN NIVEL"/>
    <n v="3145776014"/>
    <n v="3145776014"/>
    <s v="FABIOHERNANDOMORENO@GMAIL.COM"/>
    <s v="REEMPLAZA A: CC 1143953712 LEONARD BIONDY ESCOBAR"/>
    <m/>
    <s v="N.A"/>
    <s v="N.A"/>
    <s v="XXL"/>
    <n v="42"/>
    <n v="42"/>
    <s v="XXL"/>
    <s v="N.A"/>
    <s v="N.A"/>
    <m/>
    <m/>
    <m/>
    <m/>
    <m/>
    <s v="n.marin"/>
    <s v="2024-05-11 11:26:1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3-03T00:00:00"/>
    <n v="25311"/>
    <n v="1086045107"/>
    <s v="OBANDO VALENCIA ANDRES"/>
    <x v="18"/>
    <s v="1086045107.jpeg"/>
    <s v="A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VALLE DEL LILI"/>
    <s v="TURNO #1 (06:00 - 14:00)"/>
    <m/>
    <m/>
    <d v="1998-10-27T00:00:00"/>
    <n v="25"/>
    <s v="M"/>
    <s v="CALI"/>
    <n v="2"/>
    <s v="BACHILLER"/>
    <s v="UNIÓN LIBRE"/>
    <s v="BANCOLOMBIA"/>
    <s v="AHO"/>
    <n v="71600005425"/>
    <s v="GARCIA QUIGUANAS PABLO CESAR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014452831"/>
    <n v="3014452831"/>
    <s v="ANDRESOBANDO0170@GMAIL.COM"/>
    <s v="REEMPLAZA A: CC 1111660006 YERMEYN RODRIGUEZ RAMOS"/>
    <m/>
    <s v="N.A"/>
    <s v="N.A"/>
    <s v="S"/>
    <n v="38"/>
    <n v="38"/>
    <s v="S"/>
    <s v="N.A"/>
    <s v="N.A"/>
    <m/>
    <m/>
    <m/>
    <m/>
    <m/>
    <s v="n.marin"/>
    <s v="2024-04-25 16:56:36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2-07-12T00:00:00"/>
    <n v="25617"/>
    <n v="1151441937"/>
    <s v="VARGAS VICTORIA ANGIE PATRICIA"/>
    <x v="18"/>
    <s v="1151441937.jpg"/>
    <s v="A+"/>
    <n v="1300000"/>
    <m/>
    <m/>
    <s v="OPERARIO DE BARRIDO"/>
    <s v="LOCAL"/>
    <s v="ACTIVO"/>
    <d v="2024-05-21T00:00:00"/>
    <m/>
    <m/>
    <m/>
    <m/>
    <m/>
    <m/>
    <s v="TEMPORAL"/>
    <s v="RIESGO III"/>
    <s v="PROMOVALLE R3 OCUPAR"/>
    <s v="EL INGENIO"/>
    <s v="TURNO #1 (06:00 - 14:00)"/>
    <m/>
    <m/>
    <d v="1994-03-25T00:00:00"/>
    <n v="30"/>
    <s v="F"/>
    <s v="CALI"/>
    <s v="SIN ESTRATO"/>
    <s v="BACHILLER"/>
    <s v="SOLTERO"/>
    <s v="BANCOLOMBIA"/>
    <s v="AHO"/>
    <n v="1151441937"/>
    <s v="POSADA MONSALVE RICARDO ANTONIO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48132846"/>
    <n v="3148132846"/>
    <s v="ANGIEPATRICIAVARGASVICTORIA@GMAIL.COM"/>
    <s v="REEMPLAZA A: CC 1101878053 MARLON CORTES JULIO"/>
    <m/>
    <s v="N.A"/>
    <s v="N.A"/>
    <s v="S"/>
    <n v="35"/>
    <n v="36"/>
    <s v="S"/>
    <s v="N.A"/>
    <s v="N.A"/>
    <m/>
    <m/>
    <m/>
    <m/>
    <m/>
    <s v="n.marin"/>
    <s v="2024-05-24 16:53:01"/>
    <s v="MENDEZ NIÑO MIGUEL ANTONIO"/>
    <s v="JIMENEZ RAMIREZ ANGEL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6-11-26T00:00:00"/>
    <n v="25664"/>
    <n v="1130767629"/>
    <s v="SEVILLANO SALAZAR KEVIN ENRIQUE"/>
    <x v="18"/>
    <s v="1130767629.jp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VALLE PROSERVIS - R3"/>
    <s v="EL INGENIO"/>
    <s v="TURNO #1 (06:00 - 14:00)"/>
    <m/>
    <m/>
    <d v="1998-08-17T00:00:00"/>
    <n v="25"/>
    <s v="M"/>
    <s v="CALI"/>
    <n v="2"/>
    <s v="BACHILLER"/>
    <s v="CASADO"/>
    <s v="BANCOLOMBIA"/>
    <s v="AHO"/>
    <n v="89465929228"/>
    <s v="POSADA MONSALVE RICARDO ANTON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26425890"/>
    <n v="3226425890"/>
    <s v="KEVINSRVILLANO1708@GMAIL.COM"/>
    <s v="REEMPLAZA A: CC 1007619642 HAIDER RAYO TORRES"/>
    <m/>
    <s v="N.A"/>
    <s v="N.A"/>
    <s v="S"/>
    <n v="40"/>
    <n v="40"/>
    <s v="S"/>
    <s v="N.A"/>
    <s v="N.A"/>
    <m/>
    <m/>
    <m/>
    <m/>
    <m/>
    <s v="n.marin"/>
    <s v="2024-05-29 22:02:2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6-21T00:00:00"/>
    <n v="24532"/>
    <n v="1111762863"/>
    <s v="CAMBINDO MANCILLA JESUS ALBERTO"/>
    <x v="18"/>
    <s v="1111762863.jpeg"/>
    <s v="B+"/>
    <n v="1300000"/>
    <m/>
    <m/>
    <s v="OPERARIO DE BARRIDO"/>
    <s v="LOCAL"/>
    <s v="ACTIVO"/>
    <d v="2024-02-13T00:00:00"/>
    <m/>
    <m/>
    <m/>
    <m/>
    <m/>
    <m/>
    <s v="TEMPORAL"/>
    <s v="RIESGO III"/>
    <s v="PROMOVALLE ATIEMPO - R3"/>
    <s v="GUABAL"/>
    <s v="TURNO #1 (06:00 - 14:00)"/>
    <m/>
    <m/>
    <d v="1993-04-08T00:00:00"/>
    <n v="31"/>
    <s v="M"/>
    <s v="CALI"/>
    <n v="1"/>
    <s v="BACHILLER"/>
    <s v="UNIÓN LIBRE"/>
    <s v="DAVIVIENDA"/>
    <s v="AHO"/>
    <n v="1111762863"/>
    <s v="PEREA DELGADO WILMER ALBEIR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023171779"/>
    <n v="3023171779"/>
    <s v="JESUSMANCILLA35@GMAIL.COM"/>
    <s v="REEMPLAZA A : CC 1005863125 HOYOS OREJUELA HEIDY VANESSA"/>
    <m/>
    <s v="N.A"/>
    <s v="N.A"/>
    <s v="M"/>
    <n v="40"/>
    <n v="40"/>
    <s v="M"/>
    <s v="N.A"/>
    <s v="N.A"/>
    <m/>
    <m/>
    <m/>
    <m/>
    <m/>
    <s v="n.marin"/>
    <s v="2024-02-17 14:39:2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3-17T00:00:00"/>
    <n v="25611"/>
    <n v="1005935237"/>
    <s v="RODAS RIASCOS ANGIE ALEXANDRA"/>
    <x v="18"/>
    <s v="1005935237.jpg"/>
    <s v="A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EL INGENIO"/>
    <s v="TURNO #1 (06:00 - 14:00)"/>
    <m/>
    <m/>
    <d v="1998-03-09T00:00:00"/>
    <n v="26"/>
    <s v="F"/>
    <s v="CALI"/>
    <n v="1"/>
    <s v="BACHILLER"/>
    <s v="SOLTERO"/>
    <s v="DAVIVIENDA"/>
    <s v="AHO"/>
    <n v="1005935237"/>
    <s v="POSADA MONSALVE RICARDO ANTONIO"/>
    <m/>
    <s v="CALI"/>
    <s v="CALI"/>
    <s v="PORVENIR [230301]"/>
    <s v="PORVENIR [230301]"/>
    <s v="SURA [EPS010]"/>
    <s v="COMFANDI [CCF57]"/>
    <s v="COLPATRIA [14-4]"/>
    <s v="NO"/>
    <m/>
    <m/>
    <m/>
    <s v="SIN NIVEL"/>
    <n v="3162717220"/>
    <n v="3162717220"/>
    <s v="SALOMEANGIE114@GMAIL.COM"/>
    <s v="REEMPLAZA A: CC 1006015481 CUNDUMI CAICEDO MAYCOL"/>
    <m/>
    <s v="N.A"/>
    <s v="N.A"/>
    <s v="S"/>
    <n v="36"/>
    <n v="36"/>
    <s v="S"/>
    <s v="N.A"/>
    <s v="N.A"/>
    <m/>
    <m/>
    <m/>
    <m/>
    <m/>
    <s v="n.marin"/>
    <s v="2024-05-24 16:52:30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4-07T00:00:00"/>
    <n v="24839"/>
    <n v="1144167717"/>
    <s v="MARTINEZ LOPEZ VICTOR FABIAN"/>
    <x v="18"/>
    <s v="1144167717.jpeg"/>
    <s v="A+"/>
    <n v="1300000"/>
    <m/>
    <m/>
    <s v="OPERARIO DE BARRIDO"/>
    <s v="LOCAL"/>
    <s v="ACTIVO"/>
    <d v="2024-03-12T00:00:00"/>
    <m/>
    <m/>
    <m/>
    <m/>
    <m/>
    <m/>
    <s v="TEMPORAL"/>
    <s v="RIESGO III"/>
    <s v="PROMOVALLE PROSERVIS - R3"/>
    <s v="VALLE DEL LILI"/>
    <s v="TURNO #1 (06:00 - 14:00)"/>
    <m/>
    <m/>
    <d v="1992-02-02T00:00:00"/>
    <n v="32"/>
    <s v="M"/>
    <s v="CALI"/>
    <n v="2"/>
    <s v="BACHILLER"/>
    <s v="SOLTERO"/>
    <s v="BANCOLOMBIA"/>
    <s v="AHO"/>
    <n v="81200000605"/>
    <s v="GARCIA QUIGUANAS PABLO CESA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17348077"/>
    <n v="3117348077"/>
    <s v="VFML1992@GMAIL.COM"/>
    <s v="REEMPLAZA A: CC 1111662721 SOSA AGUILAR ANDRES FELIPE"/>
    <m/>
    <s v="N.A"/>
    <s v="N.A"/>
    <s v="M"/>
    <n v="43"/>
    <n v="43"/>
    <s v="M"/>
    <s v="N.A"/>
    <s v="N.A"/>
    <m/>
    <m/>
    <m/>
    <m/>
    <m/>
    <s v="n.marin"/>
    <s v="2024-03-15 08:11:25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4-07T00:00:00"/>
    <n v="24847"/>
    <n v="1112490678"/>
    <s v="VALVERDE PILLIMUR ROMARIO ANDRES"/>
    <x v="18"/>
    <s v="1112490678.jpeg"/>
    <s v="A+"/>
    <n v="1300000"/>
    <m/>
    <m/>
    <s v="OPERARIO DE BARRIDO"/>
    <s v="LOCAL"/>
    <s v="ACTIVO"/>
    <d v="2024-03-12T00:00:00"/>
    <m/>
    <m/>
    <m/>
    <m/>
    <m/>
    <m/>
    <s v="TEMPORAL"/>
    <s v="RIESGO III"/>
    <s v="PROMOVALLE PROSERVIS - R3"/>
    <s v="NAPOLES"/>
    <s v="TURNO #1 (06:00 - 14:00)"/>
    <m/>
    <m/>
    <d v="1997-03-08T00:00:00"/>
    <n v="27"/>
    <s v="M"/>
    <s v="CALI"/>
    <n v="2"/>
    <s v="BACHILLER"/>
    <s v="SOLTERO"/>
    <s v="AV VILLAS"/>
    <s v="AHO"/>
    <n v="144921900"/>
    <s v="OROBIO CUERO ELVER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216142561"/>
    <n v="3216142561"/>
    <s v="GPILLIMUR@GMAIL.COM"/>
    <s v="REEMPLAZA A: CC 1089802809 CUERO PEREA DIANA MILENA"/>
    <m/>
    <s v="N.A"/>
    <s v="N.A"/>
    <s v="M"/>
    <n v="39"/>
    <n v="39"/>
    <s v="M"/>
    <s v="N.A"/>
    <s v="N.A"/>
    <m/>
    <m/>
    <m/>
    <m/>
    <m/>
    <s v="n.marin"/>
    <s v="2024-03-15 08:11:4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11-16T00:00:00"/>
    <n v="19800"/>
    <n v="1143951475"/>
    <s v="CELORIO CANGA LUZ VANY"/>
    <x v="18"/>
    <m/>
    <s v="O+"/>
    <n v="1300000"/>
    <d v="2024-01-01T00:00:00"/>
    <n v="1160000"/>
    <s v="OPERARIO DE BARRIDO"/>
    <s v="LOCAL"/>
    <s v="ACTIVO"/>
    <d v="2022-10-12T00:00:00"/>
    <m/>
    <m/>
    <m/>
    <m/>
    <m/>
    <m/>
    <s v="TEMPORAL"/>
    <s v="RIESGO III"/>
    <s v="PROMOVALLE ATIEMPO - R3"/>
    <s v="EL INGENIO"/>
    <s v="TURNO #1 (06:00 - 14:00)"/>
    <m/>
    <m/>
    <d v="1992-06-09T00:00:00"/>
    <n v="32"/>
    <s v="F"/>
    <s v="CALI"/>
    <n v="2"/>
    <s v="BACHILLER"/>
    <s v="SOLTERO"/>
    <s v="BANCOLOMBIA"/>
    <s v="AHO"/>
    <n v="3155040739"/>
    <s v="POSADA MONSALVE RICARDO ANTONI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55040739"/>
    <n v="3155040739"/>
    <s v="CELORIOLUZVANNY181992@GMAIL.COM"/>
    <m/>
    <m/>
    <s v="N.A"/>
    <s v="N.A"/>
    <s v="M"/>
    <n v="39"/>
    <n v="39"/>
    <s v="M"/>
    <s v="N.A"/>
    <s v="N.A"/>
    <m/>
    <m/>
    <m/>
    <m/>
    <m/>
    <s v="edelgado"/>
    <s v="2022-10-18 06:50:03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7-22T00:00:00"/>
    <n v="24998"/>
    <n v="1006165918"/>
    <s v="CORTES DELGADO JULIO CESAR"/>
    <x v="18"/>
    <s v="1006165918.jpeg"/>
    <s v="AB+"/>
    <n v="1300000"/>
    <m/>
    <m/>
    <s v="OPERARIO DE BARRIDO"/>
    <s v="LOCAL"/>
    <s v="ACTIVO"/>
    <d v="2024-03-19T00:00:00"/>
    <m/>
    <m/>
    <m/>
    <m/>
    <m/>
    <m/>
    <s v="TEMPORAL"/>
    <s v="RIESGO III"/>
    <s v="PROMOVALLE ATIEMPO - R3"/>
    <s v="GUABAL"/>
    <s v="TURNO #1 (06:00 - 14:00)"/>
    <m/>
    <m/>
    <d v="1996-09-01T00:00:00"/>
    <n v="27"/>
    <s v="M"/>
    <s v="CALI"/>
    <n v="2"/>
    <s v="BACHILLER"/>
    <s v="SOLTERO"/>
    <s v="DAVIVIENDA"/>
    <s v="AHO"/>
    <n v="1006165918"/>
    <s v="PEREA DELGADO WILMER ALBEIRO"/>
    <m/>
    <s v="CALI"/>
    <s v="CALI"/>
    <s v="COLPENSIONES [25-14]"/>
    <s v="PORVENIR [230301]"/>
    <s v="EMSANAR [ESSC18]"/>
    <s v="COMFANDI [CCF57]"/>
    <s v="COLPATRIA [14-4]"/>
    <s v="NO"/>
    <m/>
    <m/>
    <m/>
    <s v="SIN NIVEL"/>
    <n v="3247673884"/>
    <n v="3247673884"/>
    <s v="ELCESARDELGADO1996@GMAIL.COM"/>
    <s v="REEMPLAZA A: CC 1006184393 SAYA  OBANDO RICHARD  STIVEN"/>
    <m/>
    <s v="N.A"/>
    <s v="N.A"/>
    <s v="XL"/>
    <n v="43"/>
    <n v="43"/>
    <s v="XL"/>
    <s v="N.A"/>
    <s v="N.A"/>
    <m/>
    <m/>
    <m/>
    <m/>
    <m/>
    <s v="n.marin"/>
    <s v="2024-03-21 11:40:1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1-11-11T00:00:00"/>
    <n v="23420"/>
    <n v="1111538146"/>
    <s v="URBANO QUINTERO HEYVER ADRIAN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ATIEMPO - R3"/>
    <s v="VALLE DEL LILI"/>
    <s v="TURNO #1 (06:00 - 14:00)"/>
    <m/>
    <m/>
    <d v="2003-09-10T00:00:00"/>
    <n v="20"/>
    <s v="M"/>
    <s v="CALI"/>
    <n v="1"/>
    <s v="BACHILLER"/>
    <s v="SOLTERO"/>
    <s v="DAVIVIENDA"/>
    <s v="AHO"/>
    <n v="3042211434"/>
    <s v="GARCIA QUIGUANAS PABLO CESAR"/>
    <s v="LEDEZMA ALVAREZ ENRIQUE JOSE"/>
    <s v="CALI"/>
    <s v="CALI"/>
    <s v="PORVENIR [230301]"/>
    <s v="PORVENIR [230301]"/>
    <s v="EMSANAR [ESSC18]"/>
    <s v="COMFANDI [CCF57]"/>
    <s v="COLPATRIA [14-4]"/>
    <s v="NO"/>
    <m/>
    <m/>
    <m/>
    <s v="SIN NIVEL"/>
    <n v="3042211434"/>
    <n v="3042211434"/>
    <s v="URBANOQUINTEROHEYVER@GMAIL.COM"/>
    <m/>
    <m/>
    <s v="N.A"/>
    <s v="N.A"/>
    <s v="XXL"/>
    <n v="44"/>
    <n v="43"/>
    <s v="XXL"/>
    <s v="N.A"/>
    <s v="N.A"/>
    <m/>
    <m/>
    <m/>
    <m/>
    <m/>
    <s v="yrojas"/>
    <s v="2023-10-26 08:20:26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3-04-13T00:00:00"/>
    <n v="24004"/>
    <n v="1086193378"/>
    <s v="ESTUPINAN ARBOLEDA LUIS ANGEL"/>
    <x v="18"/>
    <m/>
    <s v="O+"/>
    <n v="1300000"/>
    <d v="2024-01-01T00:00:00"/>
    <n v="1160000"/>
    <s v="OPERARIO DE BARRIDO"/>
    <s v="LOCAL"/>
    <s v="ACTIVO"/>
    <d v="2023-12-05T00:00:00"/>
    <m/>
    <m/>
    <m/>
    <m/>
    <m/>
    <m/>
    <s v="TEMPORAL"/>
    <s v="RIESGO III"/>
    <s v="PROMOVALLE PROSERVIS - R3"/>
    <s v="NAPOLES"/>
    <s v="TURNO #1 (06:00 - 14:00)"/>
    <m/>
    <m/>
    <d v="2005-01-27T00:00:00"/>
    <n v="19"/>
    <s v="M"/>
    <s v="CALI"/>
    <n v="6"/>
    <s v="BACHILLER"/>
    <s v="SOLTERO"/>
    <s v="BANCO DE BOGOTÁ"/>
    <s v="AHO"/>
    <n v="484960257"/>
    <s v="OROBIO CUERO ELVER"/>
    <s v="ATEHORTUA CORAL CRISTIAN FELIPE"/>
    <s v="CALI"/>
    <s v="CALI"/>
    <s v="COLPENSIONES [25-14]"/>
    <s v="COLPENSIONES [25-14]"/>
    <s v="ASMET SALUD [ESS062]"/>
    <s v="COMFENALCO VALLE [CCF56]"/>
    <s v="POSITIVA [14-23]"/>
    <s v="NO"/>
    <m/>
    <m/>
    <m/>
    <s v="SIN NIVEL"/>
    <n v="3225825814"/>
    <n v="3225825814"/>
    <s v="LUISANGELESTUPINAN9@GMAIL.COM"/>
    <m/>
    <m/>
    <s v="N.A"/>
    <s v="N.A"/>
    <s v="2XL"/>
    <n v="42"/>
    <n v="42"/>
    <s v="2XL"/>
    <s v="N.A"/>
    <s v="N.A"/>
    <m/>
    <m/>
    <m/>
    <m/>
    <m/>
    <s v="yrojas"/>
    <s v="2023-12-18 13:45:25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5-13T00:00:00"/>
    <n v="25525"/>
    <n v="1143987610"/>
    <s v="RODRIGUEZ MOSQUERA DEINNY ALEJANDRA"/>
    <x v="18"/>
    <s v="1143987610.jpeg"/>
    <s v="B+"/>
    <n v="1300000"/>
    <m/>
    <m/>
    <s v="OPERARIO DE BARRIDO"/>
    <s v="LOCAL"/>
    <s v="ACTIVO"/>
    <d v="2024-05-14T00:00:00"/>
    <m/>
    <m/>
    <m/>
    <m/>
    <m/>
    <m/>
    <s v="TEMPORAL"/>
    <s v="RIESGO III"/>
    <s v="PROMOVALLE PROSERVIS - R3"/>
    <s v="NAPOLES"/>
    <s v="TURNO #1 (06:00 - 14:00)"/>
    <m/>
    <m/>
    <d v="1997-01-27T00:00:00"/>
    <n v="27"/>
    <s v="F"/>
    <s v="CALI"/>
    <n v="1"/>
    <s v="BACHILLER"/>
    <s v="SOLTERO"/>
    <s v="BANCOLOMBIA"/>
    <s v="AHO"/>
    <n v="51400008197"/>
    <s v="OROBIO CUERO ELVE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244519645"/>
    <n v="3244519645"/>
    <s v="DEINNYR47@GMAIL.COM"/>
    <s v="REEMPLAZA A: CC 1113534081 RENDON VALENCIA JHOAN ESTIBEN"/>
    <m/>
    <s v="N.A"/>
    <s v="N.A"/>
    <s v="S"/>
    <n v="37"/>
    <n v="37"/>
    <s v="S"/>
    <s v="N.A"/>
    <s v="N.A"/>
    <m/>
    <m/>
    <m/>
    <m/>
    <m/>
    <s v="n.marin"/>
    <s v="2024-05-17 10:26:4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1-18T00:00:00"/>
    <n v="24758"/>
    <n v="1004639923"/>
    <s v="QUIÑONES SALAZAR ALBEZ ELIAN"/>
    <x v="18"/>
    <m/>
    <s v="B+"/>
    <n v="1300000"/>
    <m/>
    <m/>
    <s v="OPERARIO DE BARRIDO"/>
    <s v="LOCAL"/>
    <s v="ACTIVO"/>
    <d v="2024-03-05T00:00:00"/>
    <m/>
    <m/>
    <m/>
    <m/>
    <m/>
    <m/>
    <s v="TEMPORAL"/>
    <s v="RIESGO III"/>
    <s v="PROMOVALLE ATIEMPO - R3"/>
    <s v="EL INGENIO"/>
    <s v="TURNO #1 (06:00 - 14:00)"/>
    <m/>
    <m/>
    <d v="2000-04-26T00:00:00"/>
    <n v="24"/>
    <s v="M"/>
    <s v="CALI"/>
    <n v="1"/>
    <s v="BACHILLER"/>
    <s v="SOLTERO"/>
    <s v="DAVIVIENDA"/>
    <s v="AHO"/>
    <n v="1004639923"/>
    <s v="POSADA MONSALVE RICARDO ANTONIO"/>
    <m/>
    <s v="CALI"/>
    <s v="CALI"/>
    <s v="PORVENIR [230301]"/>
    <s v="PORVENIR [230301]"/>
    <s v="SANITAS [EPS005]"/>
    <s v="COMFANDI [CCF57]"/>
    <s v="COLPATRIA [14-4]"/>
    <s v="NO"/>
    <m/>
    <m/>
    <m/>
    <s v="SIN NIVEL"/>
    <n v="3004108658"/>
    <n v="3004108658"/>
    <s v="SALAZAROVER26@GMAIL.COM"/>
    <s v="REEMPLAZA A: CC 1193082074 LEIDY YOHANA MORENO ABADIA"/>
    <m/>
    <s v="N.A"/>
    <s v="N.A"/>
    <s v="3XL"/>
    <n v="44"/>
    <n v="44"/>
    <s v="3XL"/>
    <s v="N.A"/>
    <s v="N.A"/>
    <m/>
    <m/>
    <m/>
    <m/>
    <m/>
    <s v="n.marin"/>
    <s v="2024-03-11 17:13:3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6-16T00:00:00"/>
    <n v="25980"/>
    <n v="1089508839"/>
    <s v="TENORIO GONZALEZ ADUER ORLANDO"/>
    <x v="18"/>
    <s v="1089508839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EL INGENIO"/>
    <s v="TURNO #1 (06:00 - 14:00)"/>
    <m/>
    <m/>
    <d v="1999-04-13T00:00:00"/>
    <n v="25"/>
    <s v="M"/>
    <s v="CALI"/>
    <n v="2"/>
    <s v="BACHILLER"/>
    <s v="SOLTERO"/>
    <s v="BANCO DE BOGOTÁ"/>
    <s v="AHO"/>
    <n v="134726355"/>
    <s v="POSADA MONSALVE RICARDO ANTONIO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225743877"/>
    <n v="3225743877"/>
    <s v="TENORIOADUER58@GMAIL.COM"/>
    <s v="REEMPLAZA A: CC 1006170178 MARTINEZ DIAZ CARLOS ESTEBAN"/>
    <m/>
    <s v="N.A"/>
    <s v="N.A"/>
    <s v="2XL"/>
    <n v="39"/>
    <n v="39"/>
    <s v="2XL"/>
    <s v="N.A"/>
    <s v="N.A"/>
    <m/>
    <m/>
    <m/>
    <m/>
    <m/>
    <s v="n.marin"/>
    <s v="2024-07-04 10:05:5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3-08T00:00:00"/>
    <n v="25386"/>
    <n v="1005868891"/>
    <s v="CASTILLO ESPINOSA ANDRES FELIPE"/>
    <x v="18"/>
    <s v="1005868891.jpeg"/>
    <s v="B+"/>
    <n v="1300000"/>
    <m/>
    <m/>
    <s v="OPERARIO DE BARRIDO"/>
    <s v="LOCAL"/>
    <s v="ACTIVO"/>
    <d v="2024-04-30T00:00:00"/>
    <m/>
    <m/>
    <m/>
    <m/>
    <m/>
    <m/>
    <s v="TEMPORAL"/>
    <s v="RIESGO III"/>
    <s v="PROMOVALLE ATIEMPO - R3"/>
    <s v="EL INGENIO"/>
    <s v="TURNO #1 (06:00 - 14:00)"/>
    <m/>
    <m/>
    <d v="1999-04-04T00:00:00"/>
    <n v="25"/>
    <s v="M"/>
    <s v="CALI"/>
    <n v="1"/>
    <s v="BACHILLER"/>
    <s v="CASADO"/>
    <s v="DAVIVIENDA"/>
    <s v="AHO"/>
    <n v="1005868891"/>
    <s v="POSADA MONSALVE RICARDO ANTONIO"/>
    <m/>
    <s v="CALI"/>
    <s v="CALI"/>
    <s v="PORVENIR [230301]"/>
    <s v="PORVENIR [230301]"/>
    <s v="SURA [EPS010]"/>
    <s v="COMFANDI [CCF57]"/>
    <s v="COLPATRIA [14-4]"/>
    <s v="NO"/>
    <m/>
    <m/>
    <m/>
    <s v="SIN NIVEL"/>
    <n v="3157447859"/>
    <n v="3157447859"/>
    <s v="CASTILLOESPINOSA.1999@GMAIL.COM"/>
    <s v="REEMPLAZA A: CC 1143957761  FABIAN RODRIGO OROZCO MONTES"/>
    <m/>
    <s v="N.A"/>
    <s v="N.A"/>
    <s v="S"/>
    <n v="40"/>
    <n v="40"/>
    <s v="S"/>
    <s v="N.A"/>
    <s v="N.A"/>
    <m/>
    <m/>
    <m/>
    <m/>
    <m/>
    <s v="n.marin"/>
    <s v="2024-05-02 12:11:04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8-29T00:00:00"/>
    <n v="24427"/>
    <n v="1006179951"/>
    <s v="CUERO VIDAL LEIDER FRANCISCO"/>
    <x v="18"/>
    <m/>
    <s v="O+"/>
    <n v="1300000"/>
    <m/>
    <m/>
    <s v="OPERARIO DE BARRIDO"/>
    <s v="LOCAL"/>
    <s v="ACTIVO"/>
    <d v="2024-02-06T00:00:00"/>
    <m/>
    <m/>
    <m/>
    <m/>
    <m/>
    <m/>
    <s v="TEMPORAL"/>
    <s v="RIESGO III"/>
    <s v="PROMOVALLE ATIEMPO - R3"/>
    <s v="EL INGENIO"/>
    <s v="TURNO #1 (06:00 - 14:00)"/>
    <m/>
    <m/>
    <d v="1998-06-24T00:00:00"/>
    <n v="26"/>
    <s v="M"/>
    <s v="CALI"/>
    <n v="1"/>
    <s v="BACHILLER"/>
    <s v="SOLTERO"/>
    <s v="DAVIVIENDA"/>
    <s v="AHO"/>
    <n v="1006179951"/>
    <s v="POSADA MONSALVE RICARDO ANTONI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16264638"/>
    <n v="3116264638"/>
    <s v="LEIDERCUEROVIDAL24@GMAIL.COM"/>
    <s v="REEMPLAZA A : CC 1143847481 CARLOS ANDRES RAMIREZ BUSTAMANTE"/>
    <m/>
    <s v="N.A"/>
    <s v="N.A"/>
    <s v="M"/>
    <n v="40"/>
    <n v="40"/>
    <s v="M"/>
    <s v="N.A"/>
    <s v="N.A"/>
    <m/>
    <m/>
    <m/>
    <m/>
    <m/>
    <s v="n.marin"/>
    <s v="2024-02-09 23:31:4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0-02-03T00:00:00"/>
    <n v="23164"/>
    <n v="1007609635"/>
    <s v="MARTINEZ SANDOVAL JOHAN ALBERTO"/>
    <x v="18"/>
    <m/>
    <s v="O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VALLE ATIEMPO - R3"/>
    <s v="GUABAL"/>
    <s v="TURNO #1 (06:00 - 14:00)"/>
    <m/>
    <m/>
    <d v="2001-08-28T00:00:00"/>
    <n v="22"/>
    <s v="M"/>
    <s v="CALI"/>
    <n v="1"/>
    <s v="BACHILLER"/>
    <s v="SOLTERO"/>
    <s v="DAVIVIENDA"/>
    <s v="AHO"/>
    <n v="3126773384"/>
    <s v="PEREA DELGADO WILMER ALBEIRO"/>
    <s v="ECHEVERRY CAVADIA ESTEFANY JULIETH"/>
    <s v="CALI"/>
    <s v="CALI"/>
    <s v="PROTECCIÓN [230201]"/>
    <s v="PORVENIR [230301]"/>
    <s v="EMSANAR [ESSC18]"/>
    <s v="COMFANDI [CCF57]"/>
    <s v="COLPATRIA [14-4]"/>
    <s v="NO"/>
    <m/>
    <m/>
    <m/>
    <s v="SIN NIVEL"/>
    <n v="3122061089"/>
    <n v="3122061089"/>
    <s v="JOHANAMSANDOVAL28@GMAIL.COM"/>
    <m/>
    <m/>
    <s v="N.A"/>
    <s v="N.A"/>
    <s v="XL"/>
    <n v="40"/>
    <n v="41"/>
    <s v="XL"/>
    <s v="N.A"/>
    <s v="N.A"/>
    <m/>
    <m/>
    <m/>
    <m/>
    <m/>
    <s v="yrojas"/>
    <s v="2023-10-05 11:16:0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0-11-09T00:00:00"/>
    <n v="25312"/>
    <n v="1148694056"/>
    <s v="BANGUERO APONZA CARLOS ANDRES"/>
    <x v="18"/>
    <s v="1148694056.jpeg"/>
    <s v="B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EL INGENIO"/>
    <s v="TURNO #1 (06:00 - 14:00)"/>
    <m/>
    <m/>
    <d v="1990-05-29T00:00:00"/>
    <n v="34"/>
    <s v="M"/>
    <s v="CALI"/>
    <n v="2"/>
    <s v="BACHILLER"/>
    <s v="UNIÓN LIBRE"/>
    <s v="BANCO DE BOGOTÁ"/>
    <s v="AHO"/>
    <n v="180746729"/>
    <s v="POSADA MONSALVE RICARDO ANTONIO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17430511"/>
    <n v="3117430511"/>
    <s v="BANGUEROCARLOSANDRES@GMAIL.COM"/>
    <s v="REEMPLAZA A: CC 1007725308 JHON JANER RIASCOS SANCHEZ"/>
    <m/>
    <s v="N.A"/>
    <s v="N.A"/>
    <s v="S"/>
    <n v="39"/>
    <n v="39"/>
    <s v="S"/>
    <s v="N.A"/>
    <s v="N.A"/>
    <m/>
    <m/>
    <m/>
    <m/>
    <m/>
    <s v="n.marin"/>
    <s v="2024-04-25 16:56:38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6-11-08T00:00:00"/>
    <n v="24987"/>
    <n v="1118260580"/>
    <s v="RAMIREZ MORENO BAIRON ANTONIO"/>
    <x v="18"/>
    <m/>
    <s v="O+"/>
    <n v="1300000"/>
    <m/>
    <m/>
    <s v="OPERARIO DE BARRIDO"/>
    <s v="LOCAL"/>
    <s v="ACTIVO"/>
    <d v="2024-03-19T00:00:00"/>
    <m/>
    <m/>
    <m/>
    <m/>
    <m/>
    <m/>
    <s v="TEMPORAL"/>
    <s v="RIESGO III"/>
    <s v="PROMOVALLE PROSERVIS - R3"/>
    <s v="NAPOLES"/>
    <s v="TURNO #1 (06:00 - 14:00)"/>
    <m/>
    <m/>
    <d v="1998-07-07T00:00:00"/>
    <n v="26"/>
    <s v="M"/>
    <s v="CALI"/>
    <n v="1"/>
    <s v="BACHILLER"/>
    <s v="UNIÓN LIBRE"/>
    <s v="BANCO DE BOGOTÁ"/>
    <s v="AHO"/>
    <n v="484994777"/>
    <s v="OROBIO CUERO ELVER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117240060"/>
    <n v="3117240060"/>
    <s v="MORENOSTEVE366@GMAIL.COM"/>
    <s v="REEMPLAZA A: CC 1143987372 REYES COBO MAURICIO"/>
    <m/>
    <s v="N.A"/>
    <s v="N.A"/>
    <s v="L"/>
    <n v="41"/>
    <n v="41"/>
    <s v="L"/>
    <s v="N.A"/>
    <s v="N.A"/>
    <m/>
    <m/>
    <m/>
    <m/>
    <m/>
    <s v="n.marin"/>
    <s v="2024-03-21 11:39:54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3-12-05T00:00:00"/>
    <n v="14533"/>
    <n v="1114894544"/>
    <s v="CARABALI LUCUMI LEIDY YOMIRA"/>
    <x v="18"/>
    <m/>
    <s v="O+"/>
    <n v="1300000"/>
    <d v="2024-01-01T00:00:00"/>
    <n v="1160000"/>
    <s v="OPERARIO DE BARRIDO"/>
    <s v="LOCAL"/>
    <s v="ACTIVO"/>
    <d v="2021-01-20T00:00:00"/>
    <m/>
    <m/>
    <m/>
    <m/>
    <m/>
    <m/>
    <s v="TEMPORAL"/>
    <s v="RIESGO III"/>
    <s v="PROMOVALLE PROSERVIS - R3"/>
    <s v="VALLE DEL LILI"/>
    <s v="TURNO #1 (06:00 - 14:00)"/>
    <m/>
    <m/>
    <d v="1995-11-02T00:00:00"/>
    <n v="28"/>
    <s v="F"/>
    <s v="SAN JACINTO DEL CAUCA"/>
    <n v="2"/>
    <s v="BACHILLER"/>
    <s v="UNIÓN LIBRE"/>
    <s v="BANCO DE BOGOTÁ"/>
    <s v="AHO"/>
    <n v="391639275"/>
    <s v="GARCIA QUIGUANAS PABLO CESAR"/>
    <s v="SANCHEZ CONTRERAS JAROL UZIEL"/>
    <s v="CALI"/>
    <s v="CALI"/>
    <s v="PORVENIR [230301]"/>
    <s v="PORVENIR [230301]"/>
    <s v="S.O.S. [EPS018]"/>
    <s v="COMFENALCO VALLE [CCF56]"/>
    <s v="POSITIVA [14-23]"/>
    <s v="NO"/>
    <m/>
    <m/>
    <m/>
    <s v="SIN NIVEL"/>
    <n v="3142217735"/>
    <n v="3142217735"/>
    <s v="YOMIRALUCUMI@GMAIL.COM"/>
    <s v="INCAPACIDAD MAYO 180 INCAPACIDAD POR ACCIDENTE DE TRANSITO DESDE EL MES DE ENERO DEL 2022"/>
    <m/>
    <s v="N.A"/>
    <s v="N.A"/>
    <s v="XL"/>
    <n v="39"/>
    <n v="39"/>
    <s v="L"/>
    <s v="N.A"/>
    <s v="N.A"/>
    <m/>
    <m/>
    <m/>
    <m/>
    <m/>
    <s v="agrajales"/>
    <s v="2021-01-26 08:57:14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PERMISO ESPECIAL DE PERMANENCIA"/>
    <d v="2006-09-18T00:00:00"/>
    <n v="24613"/>
    <n v="1130600907"/>
    <s v="MATEUS PALACIOS JAMILETH"/>
    <x v="18"/>
    <s v="1130600907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VALLE PROSERVIS - R3"/>
    <s v="NAPOLES"/>
    <s v="TURNO #1 (06:00 - 14:00)"/>
    <m/>
    <m/>
    <d v="1988-07-09T00:00:00"/>
    <n v="36"/>
    <s v="F"/>
    <s v="CALI"/>
    <n v="1"/>
    <s v="BACHILLER"/>
    <s v="UNIÓN LIBRE"/>
    <s v="AV VILLAS"/>
    <s v="AHO"/>
    <n v="164866829"/>
    <s v="OROBIO CUERO ELVER"/>
    <s v="HURTADO CAICEDO HENRY DAMAR"/>
    <s v="CALI"/>
    <s v="CALI"/>
    <s v="PORVENIR [230301]"/>
    <s v="PORVENIR [230301]"/>
    <s v="S.O.S. [EPS018]"/>
    <s v="COMFENALCO VALLE [CCF56]"/>
    <s v="POSITIVA [14-23]"/>
    <s v="NO"/>
    <m/>
    <m/>
    <m/>
    <s v="SIN NIVEL"/>
    <n v="3213073552"/>
    <n v="3213073552"/>
    <s v="JAAMIJUA1801@HOTMAIL.COM"/>
    <m/>
    <m/>
    <s v="N.A"/>
    <s v="N.A"/>
    <s v="S"/>
    <n v="38"/>
    <n v="38"/>
    <s v="S"/>
    <s v="N.A"/>
    <s v="N.A"/>
    <m/>
    <m/>
    <m/>
    <m/>
    <m/>
    <s v="n.marin"/>
    <s v="2024-02-23 14:57:05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0-08-21T00:00:00"/>
    <n v="23018"/>
    <n v="1006843575"/>
    <s v="BALLESTEROS GUEVARA JHOJAN DAVID"/>
    <x v="18"/>
    <s v="1006843575.jpg"/>
    <s v="O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VALLE ATIEMPO - R3"/>
    <s v="SANTA ELENA"/>
    <s v="TURNO #5 (10:00 - 18:00)"/>
    <m/>
    <m/>
    <d v="2002-05-04T00:00:00"/>
    <n v="22"/>
    <s v="M"/>
    <s v="CALI"/>
    <n v="2"/>
    <s v="BACHILLER BÁSICO"/>
    <s v="SOLTERO"/>
    <s v="DAVIVIENDA"/>
    <s v="AHO"/>
    <n v="3106224483"/>
    <s v="MARTINEZ BARONA ALEXAND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06224483"/>
    <n v="3106224483"/>
    <s v="BALLESTEROSJHOJAN20021@GMAIL.COM"/>
    <m/>
    <m/>
    <s v="N.A"/>
    <s v="N.A"/>
    <s v="XL"/>
    <n v="40"/>
    <n v="41"/>
    <s v="XL"/>
    <s v="N.A"/>
    <s v="N.A"/>
    <m/>
    <m/>
    <m/>
    <m/>
    <m/>
    <s v="yrojas"/>
    <s v="2023-09-21 15:45:0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9-10T00:00:00"/>
    <n v="25974"/>
    <n v="1143873180"/>
    <s v="FIGUEROA SANCHEZ FABIAN FELIPE"/>
    <x v="18"/>
    <s v="1143873180.jpeg"/>
    <s v="O-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1997-06-27T00:00:00"/>
    <n v="27"/>
    <s v="M"/>
    <s v="CALI"/>
    <n v="3"/>
    <s v="BACHILLER"/>
    <s v="SOLTERO"/>
    <s v="BANCO DE BOGOTÁ"/>
    <s v="AHO"/>
    <n v="487409534"/>
    <s v="GARCIA QUIGUANAS PABLO CESA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43981077"/>
    <n v="3043981077"/>
    <s v="FABIANFIGUEROA546@GMAIL.COM"/>
    <s v="REEMPLAZA A: CC 1143971963 KEVIN MAURICIO FLOREZ QUINTERO"/>
    <m/>
    <s v="N.A"/>
    <s v="N.A"/>
    <s v="2XL"/>
    <n v="38"/>
    <n v="38"/>
    <s v="2XL"/>
    <s v="N.A"/>
    <s v="N.A"/>
    <m/>
    <m/>
    <m/>
    <m/>
    <m/>
    <s v="n.marin"/>
    <s v="2024-07-04 10:05:48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8-01-21T00:00:00"/>
    <n v="26056"/>
    <n v="1010052798"/>
    <s v="CORTES OSCAR YIMER"/>
    <x v="18"/>
    <s v="1010052798.jpeg"/>
    <s v="O+"/>
    <n v="1300000"/>
    <m/>
    <m/>
    <s v="OPERARIO DE BARRIDO"/>
    <s v="LOCAL"/>
    <s v="ACTIVO"/>
    <d v="2024-07-09T00:00:00"/>
    <m/>
    <m/>
    <m/>
    <m/>
    <m/>
    <m/>
    <s v="TEMPORAL"/>
    <s v="RIESGO III"/>
    <s v="PROMOVALLE PROSERVIS - R3"/>
    <s v="NAPOLES"/>
    <s v="TURNO #1 (06:00 - 14:00)"/>
    <m/>
    <m/>
    <d v="1990-01-01T00:00:00"/>
    <n v="34"/>
    <s v="M"/>
    <s v="CALI"/>
    <n v="1"/>
    <s v="BACHILLER"/>
    <s v="UNIÓN LIBRE"/>
    <s v="BANCO DE BOGOTÁ"/>
    <s v="AHO"/>
    <n v="484047600"/>
    <s v="OROBIO CUERO ELVER"/>
    <m/>
    <s v="CALI"/>
    <s v="CALI"/>
    <s v="PROTECCIÓN [230201]"/>
    <s v="PROTECCIÓN [230201]"/>
    <s v="EMSANAR [ESSC18]"/>
    <s v="COMFENALCO VALLE [CCF56]"/>
    <s v="POSITIVA [14-23]"/>
    <s v="NO"/>
    <m/>
    <m/>
    <m/>
    <s v="SIN NIVEL"/>
    <n v="3137045440"/>
    <n v="3137045440"/>
    <s v="YIMERCAICEDO22@GMAIL.COM"/>
    <s v="REEMPLAZA A: CC 1107076047 MARLON CASALLAS SANCHEZ"/>
    <m/>
    <s v="N.A"/>
    <s v="N.A"/>
    <s v="4XL"/>
    <n v="40"/>
    <n v="40"/>
    <s v="4XL"/>
    <s v="N.A"/>
    <s v="N.A"/>
    <m/>
    <m/>
    <m/>
    <m/>
    <m/>
    <s v="n.marin"/>
    <s v="2024-07-12 10:58:0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1-08-18T00:00:00"/>
    <n v="23518"/>
    <n v="1110368863"/>
    <s v="CASTAÑEDA MURILLO JHOSUA"/>
    <x v="18"/>
    <m/>
    <s v="O+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VALLE ATIEMPO - R3"/>
    <s v="NAPOLES"/>
    <s v="TURNO #1 (06:00 - 14:00)"/>
    <m/>
    <m/>
    <d v="2003-06-06T00:00:00"/>
    <n v="21"/>
    <s v="M"/>
    <s v="CALI"/>
    <n v="1"/>
    <s v="BACHILLER"/>
    <s v="SOLTERO"/>
    <s v="DAVIVIENDA"/>
    <s v="AHO"/>
    <n v="1110368863"/>
    <s v="OROBIO CUERO ELV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238518316"/>
    <n v="3238518316"/>
    <s v="PRIMIUHH70@GMAIL.COM"/>
    <s v="REMPLAZA A: QUIÑONES  ORDOÑEZ YEISON DAVID CC 1005865571"/>
    <m/>
    <s v="N.A"/>
    <s v="N.A"/>
    <s v="XL"/>
    <n v="44"/>
    <n v="44"/>
    <s v="XL"/>
    <s v="N.A"/>
    <s v="N.A"/>
    <m/>
    <m/>
    <m/>
    <m/>
    <m/>
    <s v="n.marin"/>
    <s v="2023-11-10 17:08:4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5-16T00:00:00"/>
    <n v="26121"/>
    <n v="1107097907"/>
    <s v="LAGAREJO IBARGUEN JONATHAN"/>
    <x v="18"/>
    <s v="1107097907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NAPOLES"/>
    <s v="TURNO #1 (06:00 - 14:00)"/>
    <m/>
    <m/>
    <d v="1996-02-22T00:00:00"/>
    <n v="28"/>
    <s v="M"/>
    <s v="CALI"/>
    <n v="1"/>
    <s v="BACHILLER"/>
    <s v="SOLTERO"/>
    <s v="DAVIVIENDA"/>
    <s v="AHO"/>
    <n v="1107097907"/>
    <s v="OROBIO CUERO ELVER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225977817"/>
    <n v="3225977817"/>
    <s v="LAGAREJOJONATHANN133@GMAIL.COM"/>
    <s v="REEMPLAZA A: CC 1060806366 JHON ALEISON MAÑUNGA POLANCO"/>
    <m/>
    <s v="N.A"/>
    <s v="N.A"/>
    <s v="XL"/>
    <n v="43"/>
    <n v="43"/>
    <s v="L"/>
    <s v="N.A"/>
    <s v="N.A"/>
    <m/>
    <m/>
    <m/>
    <m/>
    <m/>
    <s v="n.marin"/>
    <s v="2024-07-19 10:14:11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1-10T00:00:00"/>
    <n v="25299"/>
    <n v="1059450960"/>
    <s v="VALENCIA CAICEDO MILLER"/>
    <x v="18"/>
    <s v="1059450960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ATIEMPO - R3"/>
    <s v="NAPOLES"/>
    <s v="TURNO #1 (06:00 - 14:00)"/>
    <m/>
    <m/>
    <d v="1997-05-30T00:00:00"/>
    <n v="27"/>
    <s v="M"/>
    <s v="CALI"/>
    <n v="1"/>
    <s v="BACHILLER"/>
    <s v="SOLTERO"/>
    <s v="DAVIVIENDA"/>
    <s v="AHO"/>
    <n v="1059450960"/>
    <s v="OROBIO CUERO ELVER"/>
    <m/>
    <s v="CALI"/>
    <s v="CALI"/>
    <s v="PORVENIR [230301]"/>
    <s v="PORVENIR [230301]"/>
    <s v="S.O.S. [EPS018]"/>
    <s v="COMFANDI [CCF57]"/>
    <s v="COLPATRIA [14-4]"/>
    <s v="NO"/>
    <m/>
    <m/>
    <m/>
    <s v="SIN NIVEL"/>
    <n v="3022941147"/>
    <n v="3022941147"/>
    <s v="ASDERSA53@GMAIL.COM"/>
    <s v="REEMPLAZA A: CC 1143851967 JOHAN SEBASTIAN CASTILLO CASTILLO"/>
    <m/>
    <s v="N.A"/>
    <s v="N.A"/>
    <s v="L"/>
    <n v="42"/>
    <n v="41"/>
    <s v="L"/>
    <s v="N.A"/>
    <s v="N.A"/>
    <m/>
    <m/>
    <m/>
    <m/>
    <m/>
    <s v="n.marin"/>
    <s v="2024-04-25 16:55:5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3-14T00:00:00"/>
    <n v="23418"/>
    <n v="1059045334"/>
    <s v="MONDRAGON YEPES JHON ARLEY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ATIEMPO - R3"/>
    <s v="EL INGENIO"/>
    <s v="TURNO #1 (06:00 - 14:00)"/>
    <m/>
    <m/>
    <d v="1998-03-14T00:00:00"/>
    <n v="26"/>
    <s v="M"/>
    <s v="CALI"/>
    <n v="2"/>
    <s v="BACHILLER"/>
    <s v="CASADO"/>
    <s v="DAVIVIENDA"/>
    <s v="AHO"/>
    <n v="3126487429"/>
    <s v="POSADA MONSALVE RICARDO ANTONIO"/>
    <s v="CASTILLO ANGULO ERIKA GERALDINE"/>
    <s v="CALI"/>
    <s v="CALI"/>
    <s v="PORVENIR [230301]"/>
    <s v="PORVENIR [230301]"/>
    <s v="ASMET SALUD [ESS062]"/>
    <s v="COMFANDI [CCF57]"/>
    <s v="COLPATRIA [14-4]"/>
    <s v="NO"/>
    <m/>
    <m/>
    <m/>
    <s v="SIN NIVEL"/>
    <n v="3126487429"/>
    <n v="3126487429"/>
    <s v="MRARLEYYT907@GMAIL.COM"/>
    <m/>
    <m/>
    <s v="N.A"/>
    <s v="N.A"/>
    <s v="XXL"/>
    <n v="40"/>
    <n v="41"/>
    <s v="XXL"/>
    <s v="N.A"/>
    <s v="N.A"/>
    <m/>
    <m/>
    <m/>
    <m/>
    <m/>
    <s v="yrojas"/>
    <s v="2023-10-26 08:11:21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5-08-05T00:00:00"/>
    <n v="24110"/>
    <n v="1130594247"/>
    <s v="DELGADO GAMBOA DIEGO FELIPE"/>
    <x v="18"/>
    <s v="1130594247.jpg"/>
    <s v="O-"/>
    <n v="1300000"/>
    <m/>
    <m/>
    <s v="OPERARIO DE BARRIDO"/>
    <s v="LOCAL"/>
    <s v="ACTIVO"/>
    <d v="2024-01-09T00:00:00"/>
    <m/>
    <m/>
    <m/>
    <m/>
    <m/>
    <m/>
    <s v="TEMPORAL"/>
    <s v="RIESGO III"/>
    <s v="PROMOVALLE PROSERVIS - R3"/>
    <s v="EL INGENIO"/>
    <s v="TURNO #1 (06:00 - 14:00)"/>
    <m/>
    <m/>
    <d v="1987-07-10T00:00:00"/>
    <n v="37"/>
    <s v="M"/>
    <s v="CALI"/>
    <n v="2"/>
    <s v="BACHILLER"/>
    <s v="UNIÓN LIBRE"/>
    <s v="AV VILLAS"/>
    <s v="AHO"/>
    <n v="134817597"/>
    <s v="POSADA MONSALVE RICARDO ANTONIO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87928639"/>
    <n v="3187928639"/>
    <s v="GAMBOADELGADODIEGO@GMAIL.COM"/>
    <s v="REMPLAZA A: CC 6654783 BUITRAGO ROA DEIBIS ALEXANDER"/>
    <m/>
    <s v="N.A"/>
    <s v="N.A"/>
    <s v="M"/>
    <n v="40"/>
    <n v="39"/>
    <s v="M"/>
    <s v="N.A"/>
    <s v="N.A"/>
    <m/>
    <m/>
    <m/>
    <m/>
    <m/>
    <s v="n.marin"/>
    <s v="2024-01-13 11:25:50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8-08-27T00:00:00"/>
    <n v="22392"/>
    <n v="1151936083"/>
    <s v="ZAPATA CAICEDO CHRISTIAN DAVID"/>
    <x v="18"/>
    <s v="1151936083.jpg"/>
    <s v="B+"/>
    <n v="1300000"/>
    <d v="2024-01-01T00:00:00"/>
    <n v="1160000"/>
    <s v="OPERARIO DE BARRIDO"/>
    <s v="LOCAL"/>
    <s v="ACTIVO"/>
    <d v="2023-07-25T00:00:00"/>
    <m/>
    <m/>
    <m/>
    <m/>
    <m/>
    <m/>
    <s v="TEMPORAL"/>
    <s v="RIESGO III"/>
    <s v="PROMOVALLE ATIEMPO - R3"/>
    <s v="EL INGENIO"/>
    <s v="TURNO #1 (06:00 - 14:00)"/>
    <m/>
    <m/>
    <d v="1990-02-05T00:00:00"/>
    <n v="34"/>
    <s v="M"/>
    <s v="CALI"/>
    <n v="1"/>
    <s v="BACHILLER"/>
    <s v="DIVORCIADO"/>
    <s v="DAVIVIENDA"/>
    <s v="AHO"/>
    <n v="3146417694"/>
    <s v="POSADA MONSALVE RICARDO ANTONIO"/>
    <s v="BIOJO TENORIO EDWARD ESTIVEN"/>
    <s v="CALI"/>
    <s v="CALI"/>
    <s v="PORVENIR [230301]"/>
    <s v="PORVENIR [230301]"/>
    <s v="NUEVA EPS [EPS037]"/>
    <s v="COMFANDI [CCF57]"/>
    <s v="COLPATRIA [14-4]"/>
    <s v="NO"/>
    <m/>
    <m/>
    <m/>
    <s v="SIN NIVEL"/>
    <n v="3146417692"/>
    <n v="3145290912"/>
    <s v="CHIRSTIANDAVIDZAPATACAICEDO@GMAIL.COM"/>
    <m/>
    <m/>
    <s v="N.A"/>
    <s v="N.A"/>
    <s v="XXL"/>
    <n v="43"/>
    <n v="43"/>
    <s v="XXL"/>
    <s v="N.A"/>
    <s v="N.A"/>
    <m/>
    <m/>
    <m/>
    <m/>
    <m/>
    <s v="lescorcia"/>
    <s v="2023-07-28 11:57:0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2-02T00:00:00"/>
    <n v="25772"/>
    <n v="1087803441"/>
    <s v="MONTAÑO MARINEZ JERRY ALEJANDRO"/>
    <x v="18"/>
    <s v="1087803441.jpg"/>
    <s v="O+"/>
    <n v="1300000"/>
    <m/>
    <m/>
    <s v="OPERARIO DE BARRIDO"/>
    <s v="LOCAL"/>
    <s v="ACTIVO"/>
    <d v="2024-06-11T00:00:00"/>
    <m/>
    <m/>
    <m/>
    <m/>
    <m/>
    <m/>
    <s v="TEMPORAL"/>
    <s v="RIESGO III"/>
    <s v="PROMOVALLE ATIEMPO - R3"/>
    <s v="EL INGENIO"/>
    <s v="TURNO #1 (06:00 - 14:00)"/>
    <m/>
    <m/>
    <d v="1997-12-25T00:00:00"/>
    <n v="26"/>
    <s v="M"/>
    <s v="CALI"/>
    <n v="1"/>
    <s v="BACHILLER"/>
    <s v="SOLTERO"/>
    <s v="DAVIVIENDA"/>
    <s v="AHO"/>
    <n v="1087803441"/>
    <s v="POSADA MONSALVE RICARDO ANTON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013147356"/>
    <n v="3013147356"/>
    <s v="NAINDEBES123@GMAIL.COM"/>
    <s v="REEMPLAZA A: CC 1032401490 WILSON GEOVANNY USURIAGA GONZALEZ"/>
    <m/>
    <s v="N.A"/>
    <s v="N.A"/>
    <s v="XL"/>
    <n v="41"/>
    <n v="41"/>
    <s v="XL"/>
    <s v="N.A"/>
    <s v="N.A"/>
    <m/>
    <m/>
    <m/>
    <m/>
    <m/>
    <s v="n.marin"/>
    <s v="2024-06-12 17:08:11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7-13T00:00:00"/>
    <n v="13720"/>
    <n v="1107071430"/>
    <s v="LANDAZURY CUELLAR LUIS FRANCISCO"/>
    <x v="18"/>
    <m/>
    <s v="O+"/>
    <n v="1300000"/>
    <d v="2024-01-01T00:00:00"/>
    <n v="1160000"/>
    <s v="OPERARIO DE BARRIDO"/>
    <s v="LOCAL"/>
    <s v="ACTIVO"/>
    <d v="2020-10-01T00:00:00"/>
    <m/>
    <m/>
    <m/>
    <m/>
    <n v="0"/>
    <n v="0"/>
    <s v="TEMPORAL"/>
    <s v="RIESGO III"/>
    <s v="PROMOVALLE ATIEMPO - R3"/>
    <s v="VALLE DEL LILI"/>
    <s v="TURNO #1 (06:00 - 14:00)"/>
    <m/>
    <m/>
    <d v="1992-02-03T00:00:00"/>
    <n v="32"/>
    <s v="M"/>
    <s v="CALI"/>
    <n v="2"/>
    <s v="BACHILLER"/>
    <s v="UNIÓN LIBRE"/>
    <s v="DAVIVIENDA"/>
    <s v="AHO"/>
    <n v="80715027449"/>
    <s v="GARCIA QUIGUANAS PABLO CESAR"/>
    <s v="GARCIA ROMAN CRISTIAN DAVID"/>
    <s v="CALI"/>
    <s v="CALI"/>
    <s v="PROTECCIÓN [230201]"/>
    <s v="PORVENIR [230301]"/>
    <s v="EMSANAR [ESSC18]"/>
    <s v="COMFANDI [CCF57]"/>
    <s v="COLPATRIA [14-4]"/>
    <s v="NO"/>
    <m/>
    <m/>
    <m/>
    <s v="SIN NIVEL"/>
    <n v="3147356122"/>
    <n v="3147356122"/>
    <s v="JEANLANDAZURY667@GMAIL.COM"/>
    <m/>
    <m/>
    <s v="N.A"/>
    <s v="N.A"/>
    <s v="M"/>
    <n v="42"/>
    <n v="42"/>
    <s v="M"/>
    <s v="N.A"/>
    <s v="N.A"/>
    <m/>
    <m/>
    <m/>
    <m/>
    <m/>
    <s v="caramirez"/>
    <s v="2020-10-06 09:01:46"/>
    <s v="GARCIA VELASCO NILSON ANDRES"/>
    <s v="HOYOS CIFUENTES CRISTIAN CAMILO"/>
    <n v="0"/>
    <n v="0"/>
    <n v="0"/>
    <n v="0"/>
  </r>
  <r>
    <x v="5"/>
    <x v="6"/>
    <n v="32332"/>
    <s v="PROCESO OPERATIVO DE BARRIDO Y LIMPIEZA"/>
    <s v="PROSERVIS"/>
    <s v="CONTRATACIÓN INDIRECTA"/>
    <s v="OBRA O LABOR CONTRATADA"/>
    <s v="CEDULA DE CIUDADANIA"/>
    <d v="2009-05-22T00:00:00"/>
    <n v="25302"/>
    <n v="1151939948"/>
    <s v="CALVACHE MUÑOZ LUIS RODRIGO"/>
    <x v="18"/>
    <s v="1151939948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GUABAL"/>
    <s v="TURNO #1 (06:00 - 14:00)"/>
    <m/>
    <m/>
    <d v="1991-01-24T00:00:00"/>
    <n v="33"/>
    <s v="M"/>
    <s v="CALI"/>
    <n v="1"/>
    <s v="BACHILLER"/>
    <s v="SOLTERO"/>
    <s v="AV VILLAS"/>
    <s v="AHO"/>
    <n v="143975170"/>
    <s v="PEREA DELGADO WILMER ALBEIRO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45551168"/>
    <n v="3145551168"/>
    <s v="ELZALLA666@HOTMAIL.COM"/>
    <s v="REEMPLAZA A: CC 1004640400 JOSE MIGUEL RUIZ BONILLA"/>
    <m/>
    <s v="N.A"/>
    <s v="N.A"/>
    <s v="S"/>
    <n v="40"/>
    <n v="41"/>
    <s v="S"/>
    <s v="N.A"/>
    <s v="N.A"/>
    <m/>
    <m/>
    <m/>
    <m/>
    <m/>
    <s v="n.marin"/>
    <s v="2024-04-25 16:56:10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12-21T00:00:00"/>
    <n v="25310"/>
    <n v="1005870924"/>
    <s v="HURTADO LANDAZURY JUAN ALEJANDRO"/>
    <x v="18"/>
    <s v="1005870924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VALLE DEL LILI"/>
    <s v="TURNO #1 (06:00 - 14:00)"/>
    <m/>
    <m/>
    <d v="1993-08-04T00:00:00"/>
    <n v="30"/>
    <s v="M"/>
    <s v="CALI"/>
    <n v="2"/>
    <s v="BACHILLER"/>
    <s v="UNIÓN LIBRE"/>
    <s v="BANCO DE BOGOTÁ"/>
    <s v="AHO"/>
    <n v="679315408"/>
    <s v="GARCIA QUIGUANAS PABLO CESA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58129967"/>
    <n v="3158129967"/>
    <s v="JUANLANDAZURI95@GMAIL.COM"/>
    <s v="REEMPLAZA A: CC 1007432571 JHON ALEXANDER ACOSTA MELO"/>
    <m/>
    <s v="N.A"/>
    <s v="N.A"/>
    <s v="XXL"/>
    <n v="42"/>
    <n v="41"/>
    <s v="XXL"/>
    <s v="N.A"/>
    <s v="N.A"/>
    <m/>
    <m/>
    <m/>
    <m/>
    <m/>
    <s v="n.marin"/>
    <s v="2024-04-25 16:56:34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7-01-24T00:00:00"/>
    <n v="25303"/>
    <n v="1130679983"/>
    <s v="RESTREPO GUZMÁN ALEXANDER ANTONIO"/>
    <x v="18"/>
    <s v="1130679983.jpeg"/>
    <s v="O+"/>
    <n v="1300000"/>
    <m/>
    <m/>
    <s v="OPERARIO DE BARRIDO"/>
    <s v="LOCAL"/>
    <s v="ACTIVO"/>
    <d v="2024-04-23T00:00:00"/>
    <m/>
    <m/>
    <m/>
    <m/>
    <m/>
    <m/>
    <s v="TEMPORAL"/>
    <s v="RIESGO III"/>
    <s v="PROMOVALLE PROSERVIS - R3"/>
    <s v="VALLE DEL LILI"/>
    <s v="TURNO #1 (06:00 - 14:00)"/>
    <m/>
    <m/>
    <d v="1988-12-12T00:00:00"/>
    <n v="35"/>
    <s v="M"/>
    <s v="CALI"/>
    <n v="1"/>
    <s v="BACHILLER"/>
    <s v="SOLTERO"/>
    <s v="AV VILLAS"/>
    <s v="AHO"/>
    <n v="144777864"/>
    <s v="GARCIA QUIGUANAS PABLO CESA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17012950"/>
    <n v="3117012950"/>
    <s v="ALEXRESTRE08@GMAIL.COM"/>
    <s v="REEMPLAZA A: CC 1107040785 EDWIN CAMILO PATINO MEJIA"/>
    <m/>
    <s v="N.A"/>
    <s v="N.A"/>
    <s v="L"/>
    <n v="41"/>
    <n v="41"/>
    <s v="L"/>
    <s v="N.A"/>
    <s v="N.A"/>
    <m/>
    <m/>
    <m/>
    <m/>
    <m/>
    <s v="n.marin"/>
    <s v="2024-04-25 16:56:13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3-06-21T00:00:00"/>
    <n v="26114"/>
    <n v="1005978698"/>
    <s v="CORTES STIVEN ANDRES"/>
    <x v="18"/>
    <s v="1005978698.jpeg"/>
    <s v="A+"/>
    <n v="1300000"/>
    <m/>
    <m/>
    <s v="OPERARIO DE BARRIDO"/>
    <s v="LOCAL"/>
    <s v="ACTIVO"/>
    <d v="2024-07-16T00:00:00"/>
    <m/>
    <m/>
    <m/>
    <m/>
    <m/>
    <m/>
    <s v="TEMPORAL"/>
    <s v="RIESGO III"/>
    <s v="PROMOVALLE PROSERVIS - R3"/>
    <s v="EN PROCESO DE RETIRO"/>
    <s v="SIN TURNO ASIGNADO"/>
    <m/>
    <s v="JIMENEZ RAMIREZ ANGELA"/>
    <d v="1995-05-08T00:00:00"/>
    <n v="29"/>
    <s v="M"/>
    <s v="CALI"/>
    <n v="3"/>
    <s v="BACHILLER"/>
    <s v="SOLTERO"/>
    <s v="BANCO DE BOGOTÁ"/>
    <s v="AHO"/>
    <n v="180911620"/>
    <s v="PARRA TORO LUIS MAURICIO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226274015"/>
    <n v="3226274015"/>
    <s v="STIVEENCORTEZ035@GMAIL.COM"/>
    <s v="RETIRO EL DÍA 17-07-2024"/>
    <m/>
    <s v="N.A"/>
    <s v="N.A"/>
    <s v="XXL"/>
    <n v="40"/>
    <n v="40"/>
    <s v="XXL"/>
    <s v="N.A"/>
    <s v="N.A"/>
    <m/>
    <m/>
    <m/>
    <m/>
    <m/>
    <s v="n.marin"/>
    <s v="2024-07-19 10:10:5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4-16T00:00:00"/>
    <n v="25956"/>
    <n v="1062325707"/>
    <s v="MINA PANTOJA MANUEL ALEJANDRO"/>
    <x v="18"/>
    <s v="1062325707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NAPOLES"/>
    <s v="TURNO #1 (06:00 - 14:00)"/>
    <m/>
    <m/>
    <d v="1997-03-05T00:00:00"/>
    <n v="27"/>
    <s v="M"/>
    <s v="CALI"/>
    <n v="2"/>
    <s v="BACHILLER"/>
    <s v="UNIÓN LIBRE"/>
    <s v="DAVIVIENDA"/>
    <s v="AHO"/>
    <n v="1062325707"/>
    <s v="OROBIO CUERO ELV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45163763"/>
    <n v="3145163763"/>
    <s v="MANUALMINA97@GMAIL.COM"/>
    <s v="REEMPLAZA A: CC 1083873630 JOHN EDINSON ZUÑIGA MEJIA"/>
    <m/>
    <s v="N.A"/>
    <s v="N.A"/>
    <s v="XL"/>
    <n v="40"/>
    <n v="40"/>
    <s v="M"/>
    <s v="N.A"/>
    <s v="N.A"/>
    <m/>
    <m/>
    <m/>
    <m/>
    <m/>
    <s v="n.marin"/>
    <s v="2024-07-04 10:05:34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11-30T00:00:00"/>
    <n v="25417"/>
    <n v="1143969180"/>
    <s v="SANCHEZ VIVEROS ESTEFANY"/>
    <x v="18"/>
    <s v="1143969180.jpeg"/>
    <s v="A+"/>
    <n v="1300000"/>
    <m/>
    <m/>
    <s v="OPERARIO DE BARRIDO"/>
    <s v="LOCAL"/>
    <s v="ACTIVO"/>
    <d v="2024-05-02T00:00:00"/>
    <m/>
    <m/>
    <m/>
    <m/>
    <m/>
    <m/>
    <s v="TEMPORAL"/>
    <s v="RIESGO III"/>
    <s v="PROMOVALLE ATIEMPO - R3"/>
    <s v="NAPOLES"/>
    <s v="TURNO #1 (06:00 - 14:00)"/>
    <m/>
    <m/>
    <d v="1994-11-25T00:00:00"/>
    <n v="29"/>
    <s v="F"/>
    <s v="CALI"/>
    <n v="1"/>
    <s v="BACHILLER"/>
    <s v="SOLTERO"/>
    <s v="DAVIVIENDA"/>
    <s v="AHO"/>
    <n v="1143969180"/>
    <s v="OROBIO CUERO ELV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016606207"/>
    <n v="3016606207"/>
    <s v="SANCHEZSTEFANIA344@GMAIL.COM"/>
    <s v="REEMPLAZA A: CC 1143873555 VALENCIA PULIDO LUIS FELIPE"/>
    <m/>
    <s v="N.A"/>
    <s v="N.A"/>
    <s v="S"/>
    <n v="39"/>
    <n v="39"/>
    <s v="S"/>
    <s v="N.A"/>
    <s v="N.A"/>
    <m/>
    <m/>
    <m/>
    <m/>
    <m/>
    <s v="n.marin"/>
    <s v="2024-05-06 10:36:45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7-01-24T00:00:00"/>
    <n v="26131"/>
    <n v="1151968011"/>
    <s v="CUERO CALLEJAS DIEGO FERNEY"/>
    <x v="18"/>
    <s v="1151968011.jpg"/>
    <s v="A+"/>
    <n v="1300000"/>
    <m/>
    <m/>
    <s v="OPERARIO DE BARRIDO"/>
    <s v="LOCAL"/>
    <s v="ACTIVO"/>
    <d v="2024-07-18T00:00:00"/>
    <m/>
    <m/>
    <m/>
    <m/>
    <m/>
    <m/>
    <s v="TEMPORAL"/>
    <s v="RIESGO III"/>
    <s v="PROMOVALLE R3 OCUPAR"/>
    <s v="EL INGENIO"/>
    <s v="TURNO #1 (06:00 - 14:00)"/>
    <m/>
    <m/>
    <d v="1998-12-26T00:00:00"/>
    <n v="25"/>
    <s v="M"/>
    <s v="CALI"/>
    <n v="2"/>
    <s v="BACHILLER"/>
    <s v="SOLTERO"/>
    <s v="BANCOLOMBIA"/>
    <s v="AHO"/>
    <n v="1151968011"/>
    <s v="POSADA MONSALVE RICARDO ANTONIO"/>
    <m/>
    <s v="CALI"/>
    <s v="CALI"/>
    <s v="COLFONDOS [231001]"/>
    <s v="PORVENIR [230301]"/>
    <s v="NUEVA EPS [EPS037]"/>
    <s v="COMFENALCO VALLE [CCF56]"/>
    <s v="SURA [14-28]"/>
    <s v="NO"/>
    <m/>
    <m/>
    <m/>
    <s v="SIN NIVEL"/>
    <n v="3106172134"/>
    <n v="3106172134"/>
    <s v="DCUEROCALLEJAS@GMAIL.COM"/>
    <s v="PERSONAL ADICIONAL COP"/>
    <m/>
    <s v="N.A"/>
    <s v="N.A"/>
    <s v="M"/>
    <n v="40"/>
    <n v="40"/>
    <s v="M"/>
    <s v="N.A"/>
    <s v="N.A"/>
    <m/>
    <m/>
    <m/>
    <m/>
    <m/>
    <s v="n.marin"/>
    <s v="2024-07-19 16:19:39"/>
    <s v="MENDEZ NIÑO MIGUEL ANTONIO"/>
    <s v="JIMENEZ RAMIREZ ANGEL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7-05-03T00:00:00"/>
    <n v="25860"/>
    <n v="1130681750"/>
    <s v="GIL JARAMILLO CRISTHIAN ANDRES"/>
    <x v="18"/>
    <s v="1130681750.jpeg"/>
    <s v="A+"/>
    <n v="1300000"/>
    <m/>
    <m/>
    <s v="OPERARIO DE BARRIDO"/>
    <s v="LOCAL"/>
    <s v="ACTIVO"/>
    <d v="2024-06-18T00:00:00"/>
    <m/>
    <m/>
    <m/>
    <m/>
    <m/>
    <m/>
    <s v="TEMPORAL"/>
    <s v="RIESGO III"/>
    <s v="PROMOVALLE PROSERVIS - R3"/>
    <s v="VALLE DEL LILI"/>
    <s v="TURNO #1 (06:00 - 14:00)"/>
    <m/>
    <m/>
    <d v="1989-03-15T00:00:00"/>
    <n v="35"/>
    <s v="M"/>
    <s v="CALI"/>
    <n v="2"/>
    <s v="BACHILLER"/>
    <s v="SOLTERO"/>
    <s v="BANCO DE BOGOTÁ"/>
    <s v="AHO"/>
    <n v="484037205"/>
    <s v="GARCIA QUIGUANAS PABLO CESA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64136866"/>
    <n v="3164136866"/>
    <s v="CRISTHIANANDRESGILJARAMILLO@GMAIL.COM"/>
    <s v="REEMPLAZA A: CC 1193534650 YEISON MADRID PINEDA"/>
    <m/>
    <s v="N.A"/>
    <s v="N.A"/>
    <s v="4XL"/>
    <n v="38"/>
    <n v="38"/>
    <s v="4XL"/>
    <s v="N.A"/>
    <s v="N.A"/>
    <m/>
    <m/>
    <m/>
    <m/>
    <m/>
    <s v="n.marin"/>
    <s v="2024-06-19 14:44:3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7-08T00:00:00"/>
    <n v="25214"/>
    <n v="1111816592"/>
    <s v="PEREA CAICEDO CHRISTIAN ANDRES"/>
    <x v="18"/>
    <s v="1111816592.jpeg"/>
    <s v="O+"/>
    <n v="1300000"/>
    <m/>
    <m/>
    <s v="OPERARIO DE BARRIDO"/>
    <s v="LOCAL"/>
    <s v="ACTIVO"/>
    <d v="2024-04-16T00:00:00"/>
    <m/>
    <m/>
    <m/>
    <m/>
    <m/>
    <m/>
    <s v="TEMPORAL"/>
    <s v="RIESGO III"/>
    <s v="PROMOVALLE ATIEMPO - R3"/>
    <s v="GUABAL"/>
    <s v="TURNO #1 (06:00 - 14:00)"/>
    <m/>
    <m/>
    <d v="1998-07-05T00:00:00"/>
    <n v="26"/>
    <s v="M"/>
    <s v="CALI"/>
    <n v="1"/>
    <s v="BACHILLER"/>
    <s v="UNIÓN LIBRE"/>
    <s v="DAVIVIENDA"/>
    <s v="AHO"/>
    <n v="1111816592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13944376"/>
    <n v="3113944376"/>
    <s v="ANDRESJOEL9817@GMAIL.COM"/>
    <s v="REEMPLAZA A: CC 1193553824 CAROL MICHEL VALLECILLA"/>
    <m/>
    <s v="N.A"/>
    <s v="N.A"/>
    <s v="S"/>
    <n v="40"/>
    <n v="40"/>
    <s v="S"/>
    <s v="N.A"/>
    <s v="N.A"/>
    <m/>
    <m/>
    <m/>
    <m/>
    <m/>
    <s v="n.marin"/>
    <s v="2024-04-19 12:35:31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2-03-09T00:00:00"/>
    <n v="24796"/>
    <n v="1143963025"/>
    <s v="VALENCIA ALMENDRAS CARLOS ALFREDO"/>
    <x v="18"/>
    <s v="1143963025.jpeg"/>
    <s v="O+"/>
    <n v="1300000"/>
    <m/>
    <m/>
    <s v="OPERARIO DE BARRIDO"/>
    <s v="LOCAL"/>
    <s v="ACTIVO"/>
    <d v="2024-03-05T00:00:00"/>
    <m/>
    <m/>
    <m/>
    <m/>
    <m/>
    <m/>
    <s v="TEMPORAL"/>
    <s v="RIESGO III"/>
    <s v="PROMOVALLE PROSERVIS - R3"/>
    <s v="GUABAL"/>
    <s v="TURNO #1 (06:00 - 14:00)"/>
    <m/>
    <m/>
    <d v="1994-03-01T00:00:00"/>
    <n v="30"/>
    <s v="M"/>
    <s v="CALI"/>
    <n v="1"/>
    <s v="BACHILLER"/>
    <s v="UNIÓN LIBRE"/>
    <s v="COLPATRIA"/>
    <s v="AHO"/>
    <n v="502043227"/>
    <s v="PEREA DELGADO WILMER ALBEIRO"/>
    <m/>
    <s v="CALI"/>
    <s v="CALI"/>
    <s v="PROTECCIÓN [230201]"/>
    <s v="PROTECCIÓN [230201]"/>
    <s v="SANITAS [EPS005]"/>
    <s v="COMFENALCO VALLE [CCF56]"/>
    <s v="POSITIVA [14-23]"/>
    <s v="NO"/>
    <m/>
    <m/>
    <m/>
    <s v="SIN NIVEL"/>
    <n v="3187781014"/>
    <n v="3187781014"/>
    <s v="KARLOS7VALENCIA@GMAIL.COM"/>
    <s v="REEMPLAZA A: CC 1059450960 VALENCIA CAICEDO MILLER"/>
    <m/>
    <s v="N.A"/>
    <s v="N.A"/>
    <s v="L"/>
    <n v="39"/>
    <n v="39"/>
    <s v="L"/>
    <s v="N.A"/>
    <s v="N.A"/>
    <m/>
    <m/>
    <m/>
    <m/>
    <m/>
    <s v="n.marin"/>
    <s v="2024-03-11 17:26:42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3-02T00:00:00"/>
    <n v="25787"/>
    <n v="1143995016"/>
    <s v="CELORIO SINISTERRA JEFFERSON"/>
    <x v="18"/>
    <s v="1143995016.jpeg"/>
    <s v="O+"/>
    <n v="1300000"/>
    <m/>
    <m/>
    <s v="OPERARIO DE BARRIDO"/>
    <s v="LOCAL"/>
    <s v="ACTIVO"/>
    <d v="2024-06-11T00:00:00"/>
    <m/>
    <m/>
    <m/>
    <m/>
    <m/>
    <m/>
    <s v="TEMPORAL"/>
    <s v="RIESGO III"/>
    <s v="PROMOVALLE PROSERVIS - R3"/>
    <s v="EL INGENIO"/>
    <s v="TURNO #1 (06:00 - 14:00)"/>
    <m/>
    <m/>
    <d v="1999-02-22T00:00:00"/>
    <n v="25"/>
    <s v="M"/>
    <s v="CALI"/>
    <n v="2"/>
    <s v="BACHILLER"/>
    <s v="SOLTERO"/>
    <s v="BANCOLOMBIA"/>
    <s v="AHO"/>
    <n v="6443269515"/>
    <s v="POSADA MONSALVE RICARDO ANTONIO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162886657"/>
    <n v="3162886657"/>
    <s v="JEFFERSONCELORIO2299@HOTMAIL.COM"/>
    <s v="REEMPLAZA A: CC 1111786015 FRANCISCO ISMARE NEGRIA"/>
    <m/>
    <s v="N.A"/>
    <s v="N.A"/>
    <s v="4XL"/>
    <n v="40"/>
    <n v="40"/>
    <s v="4XL"/>
    <s v="N.A"/>
    <s v="N.A"/>
    <m/>
    <m/>
    <m/>
    <m/>
    <m/>
    <s v="n.marin"/>
    <s v="2024-06-12 17:09:10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3-01-21T00:00:00"/>
    <n v="25971"/>
    <n v="1003357662"/>
    <s v="MOYA ANGULO OMAR YECID"/>
    <x v="18"/>
    <s v="1003357662.jpg"/>
    <s v="A-"/>
    <n v="1300000"/>
    <m/>
    <m/>
    <s v="OPERARIO DE BARRIDO"/>
    <s v="LOCAL"/>
    <s v="ACTIVO"/>
    <d v="2024-07-02T00:00:00"/>
    <m/>
    <m/>
    <m/>
    <m/>
    <m/>
    <m/>
    <s v="TEMPORAL"/>
    <s v="RIESGO III"/>
    <s v="PROMOVALLE R3 OCUPAR"/>
    <s v="EL INGENIO"/>
    <s v="TURNO #1 (06:00 - 14:00)"/>
    <m/>
    <m/>
    <d v="1994-11-18T00:00:00"/>
    <n v="29"/>
    <s v="M"/>
    <s v="CALI"/>
    <n v="1"/>
    <s v="BACHILLER"/>
    <s v="UNIÓN LIBRE"/>
    <s v="BANCOLOMBIA"/>
    <s v="AHO"/>
    <n v="1003357662"/>
    <s v="POSADA MONSALVE RICARDO ANTONIO"/>
    <m/>
    <s v="CALI"/>
    <s v="CALI"/>
    <s v="PROTECCIÓN [230201]"/>
    <s v="PORVENIR [230301]"/>
    <s v="NUEVA EPS [EPS037]"/>
    <s v="COMFENALCO VALLE [CCF56]"/>
    <s v="SURA [14-28]"/>
    <s v="NO"/>
    <m/>
    <m/>
    <m/>
    <s v="SIN NIVEL"/>
    <n v="3157378284"/>
    <n v="3157378284"/>
    <s v="OMARYFLOR2235@GMAIL.COM"/>
    <s v="REEMPLAZA A: CC 29182380 ROSA VICTORIA VALENCIA"/>
    <m/>
    <s v="N.A"/>
    <s v="N.A"/>
    <s v="M"/>
    <n v="39"/>
    <n v="39"/>
    <s v="M"/>
    <s v="N.A"/>
    <s v="N.A"/>
    <m/>
    <m/>
    <m/>
    <m/>
    <m/>
    <s v="n.marin"/>
    <s v="2024-07-04 10:05:46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2-08T00:00:00"/>
    <n v="25654"/>
    <n v="1005833267"/>
    <s v="MUÑOZ YIMER ALEJANDRO"/>
    <x v="18"/>
    <s v="1005833267.jpg"/>
    <s v="B+"/>
    <n v="1300000"/>
    <m/>
    <m/>
    <s v="OPERARIO DE BARRIDO"/>
    <s v="LOCAL"/>
    <s v="ACTIVO"/>
    <d v="2024-05-28T00:00:00"/>
    <m/>
    <m/>
    <m/>
    <m/>
    <m/>
    <m/>
    <s v="TEMPORAL"/>
    <s v="RIESGO III"/>
    <s v="PROMOVALLE ATIEMPO - R3"/>
    <s v="EL INGENIO"/>
    <s v="TURNO #1 (06:00 - 14:00)"/>
    <m/>
    <m/>
    <d v="1997-11-12T00:00:00"/>
    <n v="26"/>
    <s v="M"/>
    <s v="CALI"/>
    <n v="1"/>
    <s v="BACHILLER"/>
    <s v="SOLTERO"/>
    <s v="DAVIVIENDA"/>
    <s v="AHO"/>
    <n v="1005833267"/>
    <s v="POSADA MONSALVE RICARDO ANTONIO"/>
    <m/>
    <s v="CALI"/>
    <s v="CALI"/>
    <s v="PORVENIR [230301]"/>
    <s v="PORVENIR [230301]"/>
    <s v="EMSANAR [ESSC18]"/>
    <s v="COMFANDI [CCF57]"/>
    <s v="COLPATRIA [14-4]"/>
    <s v="NO"/>
    <m/>
    <m/>
    <m/>
    <s v="SIN NIVEL"/>
    <n v="3044055797"/>
    <n v="3044055797"/>
    <s v="YEANMEGERLI97@GMAIL.COM"/>
    <s v="REEMPLAZA A: CC 1143991123 ASTRID YAJAIRA PARRA COSCUE"/>
    <m/>
    <s v="N.A"/>
    <s v="N.A"/>
    <s v="XXL"/>
    <n v="42"/>
    <n v="42"/>
    <s v="XXL"/>
    <s v="N.A"/>
    <s v="N.A"/>
    <m/>
    <m/>
    <m/>
    <m/>
    <m/>
    <s v="n.marin"/>
    <s v="2024-05-29 22:01:3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7-22T00:00:00"/>
    <n v="25864"/>
    <n v="1111813335"/>
    <s v="CAMACHO MICOLTA ALVEIRO"/>
    <x v="18"/>
    <s v="1111813335.jp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EL INGENIO"/>
    <s v="TURNO #1 (06:00 - 14:00)"/>
    <m/>
    <m/>
    <d v="1997-02-23T00:00:00"/>
    <n v="27"/>
    <s v="M"/>
    <s v="CALI"/>
    <n v="1"/>
    <s v="BACHILLER"/>
    <s v="UNIÓN LIBRE"/>
    <s v="DAVIVIENDA"/>
    <s v="AHO"/>
    <n v="1111813335"/>
    <s v="POSADA MONSALVE RICARDO ANTONIO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33957159"/>
    <n v="3233957159"/>
    <s v="ALVEIROCAMACHO22@GMAIL.COM"/>
    <s v="REEMPLAZA A: CC 1005744699 CARLOS ALBERTO CORTES RUA"/>
    <m/>
    <s v="N.A"/>
    <s v="N.A"/>
    <s v="M"/>
    <n v="40"/>
    <n v="40"/>
    <s v="M"/>
    <s v="N.A"/>
    <s v="N.A"/>
    <m/>
    <m/>
    <m/>
    <m/>
    <m/>
    <s v="n.marin"/>
    <s v="2024-06-19 14:49:11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7-16T00:00:00"/>
    <n v="25216"/>
    <n v="1193148158"/>
    <s v="HOYOS ALEGRIA GREIDY"/>
    <x v="18"/>
    <s v="1193148158.jpeg"/>
    <s v="O+"/>
    <n v="1300000"/>
    <m/>
    <m/>
    <s v="OPERARIO DE BARRIDO"/>
    <s v="LOCAL"/>
    <s v="ACTIVO"/>
    <d v="2024-04-16T00:00:00"/>
    <m/>
    <m/>
    <m/>
    <m/>
    <m/>
    <m/>
    <s v="TEMPORAL"/>
    <s v="RIESGO III"/>
    <s v="PROMOVALLE ATIEMPO - R3"/>
    <s v="VALLE DEL LILI"/>
    <s v="TURNO #1 (06:00 - 14:00)"/>
    <m/>
    <m/>
    <d v="2000-11-12T00:00:00"/>
    <n v="23"/>
    <s v="M"/>
    <s v="CALI"/>
    <n v="2"/>
    <s v="BACHILLER"/>
    <s v="UNIÓN LIBRE"/>
    <s v="DAVIVIENDA"/>
    <s v="AHO"/>
    <n v="1193148158"/>
    <s v="GARCIA QUIGUANAS PABLO CESAR"/>
    <m/>
    <s v="CALI"/>
    <s v="CALI"/>
    <s v="PROTECCIÓN [230201]"/>
    <s v="PORVENIR [230301]"/>
    <s v="ASMET SALUD [ESS062]"/>
    <s v="COMFANDI [CCF57]"/>
    <s v="COLPATRIA [14-4]"/>
    <s v="NO"/>
    <m/>
    <m/>
    <m/>
    <s v="SIN NIVEL"/>
    <n v="3172908193"/>
    <n v="3172908193"/>
    <s v="GREIDYHOYOSALEGRIA274@GMAIL.COM"/>
    <s v="REEMPLAZA A: CC 1111663845 LUIS FERNANDO BENITEZ VICTORIA"/>
    <m/>
    <s v="N.A"/>
    <s v="N.A"/>
    <s v="XXL"/>
    <n v="43"/>
    <n v="43"/>
    <s v="XXL"/>
    <s v="N.A"/>
    <s v="N.A"/>
    <m/>
    <m/>
    <m/>
    <m/>
    <m/>
    <s v="n.marin"/>
    <s v="2024-04-19 12:35:3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1-10-27T00:00:00"/>
    <n v="25049"/>
    <n v="1061114186"/>
    <s v="MINA ZAMORA RUBEN DARIO"/>
    <x v="18"/>
    <s v="1061114186.JPG"/>
    <s v="O+"/>
    <n v="1300000"/>
    <m/>
    <m/>
    <s v="OPERARIO DE BARRIDO"/>
    <s v="LOCAL"/>
    <s v="ACTIVO"/>
    <d v="2024-04-01T00:00:00"/>
    <m/>
    <m/>
    <m/>
    <m/>
    <m/>
    <m/>
    <s v="TEMPORAL"/>
    <s v="RIESGO III"/>
    <s v="PROMOVALLE PROSERVIS - R3"/>
    <s v="VALLE DEL LILI"/>
    <s v="TURNO #1 (06:00 - 14:00)"/>
    <m/>
    <m/>
    <d v="2002-01-28T00:00:00"/>
    <n v="22"/>
    <s v="M"/>
    <s v="CALI"/>
    <n v="3"/>
    <s v="BACHILLER"/>
    <s v="SOLTERO"/>
    <s v="AV VILLAS"/>
    <s v="AHO"/>
    <n v="144766495"/>
    <s v="GARCIA QUIGUANAS PABLO CESA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17821684"/>
    <n v="3117821684"/>
    <s v="MINARUBENDARIO221@GMAIL.COM"/>
    <s v="PERSONAL APOYO - CUARTELILLO VALLE DEL LILI"/>
    <m/>
    <s v="N.A"/>
    <s v="N.A"/>
    <s v="M"/>
    <n v="41"/>
    <n v="41"/>
    <s v="M"/>
    <s v="N.A"/>
    <s v="N.A"/>
    <m/>
    <m/>
    <m/>
    <m/>
    <m/>
    <s v="n.marin"/>
    <s v="2024-04-04 16:14:4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2-22T00:00:00"/>
    <n v="25481"/>
    <n v="1107037600"/>
    <s v="HINOJOSA TAMAYO LUZ ANYELI"/>
    <x v="18"/>
    <s v="1107037600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VALLE ATIEMPO - R3"/>
    <s v="EN PROCESO DE RETIRO"/>
    <s v="SIN TURNO ASIGNADO"/>
    <m/>
    <s v="JIMENEZ RAMIREZ ANGELA"/>
    <d v="1998-01-12T00:00:00"/>
    <n v="26"/>
    <s v="F"/>
    <s v="CALI"/>
    <n v="1"/>
    <s v="BACHILLER"/>
    <s v="UNIÓN LIBRE"/>
    <s v="DAVIVIENDA"/>
    <s v="AHO"/>
    <n v="1107037600"/>
    <s v="GARCIA QUIGUANAS PABLO CESAR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22542898"/>
    <n v="3122542898"/>
    <s v="ANYELITAMAYO2016@GMAIL.COM"/>
    <s v="REEMPLAZA A: CC 1006184404 JULIO CESAR GONZALEZ LARGACHA"/>
    <m/>
    <s v="N.A"/>
    <s v="N.A"/>
    <s v="XXL"/>
    <n v="39"/>
    <n v="39"/>
    <s v="XXL"/>
    <s v="N.A"/>
    <s v="N.A"/>
    <m/>
    <m/>
    <m/>
    <m/>
    <m/>
    <s v="n.marin"/>
    <s v="2024-05-11 11:26:1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9-17T00:00:00"/>
    <n v="25524"/>
    <n v="1143942575"/>
    <s v="QUIÑONES PERLAZA KELLY GEOVANNA"/>
    <x v="18"/>
    <s v="1143942575.jpeg"/>
    <s v="O+"/>
    <n v="1300000"/>
    <m/>
    <m/>
    <s v="OPERARIO DE BARRIDO"/>
    <s v="LOCAL"/>
    <s v="ACTIVO"/>
    <d v="2024-05-14T00:00:00"/>
    <m/>
    <m/>
    <m/>
    <m/>
    <m/>
    <m/>
    <s v="TEMPORAL"/>
    <s v="RIESGO III"/>
    <s v="PROMOVALLE PROSERVIS - R3"/>
    <s v="VALLE DEL LILI"/>
    <s v="TURNO #1 (06:00 - 14:00)"/>
    <m/>
    <m/>
    <d v="1990-03-27T00:00:00"/>
    <n v="34"/>
    <s v="F"/>
    <s v="CALI"/>
    <n v="1"/>
    <s v="BACHILLER"/>
    <s v="SOLTERO"/>
    <s v="BANCOLOMBIA"/>
    <s v="AHO"/>
    <n v="60561831311"/>
    <s v="GARCIA QUIGUANAS PABLO CESA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73965886"/>
    <n v="3173965886"/>
    <s v="KELLYGEOVANNAQUINONESPERLAZA@GMAIL.COM"/>
    <s v="REEMPLAZA A: CC 1294126 ARTEAGA PARRA JOELBIS DAVID"/>
    <m/>
    <s v="N.A"/>
    <s v="N.A"/>
    <s v="L"/>
    <n v="38"/>
    <n v="39"/>
    <s v="L"/>
    <s v="N.A"/>
    <s v="N.A"/>
    <m/>
    <m/>
    <m/>
    <m/>
    <m/>
    <s v="n.marin"/>
    <s v="2024-05-17 10:26:3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9-30T00:00:00"/>
    <n v="25707"/>
    <n v="1144091308"/>
    <s v="LONDOÑO ANDRADE JHON CHARLES"/>
    <x v="18"/>
    <s v="1144091308.jpg"/>
    <s v="B+"/>
    <n v="1300000"/>
    <m/>
    <m/>
    <s v="OPERARIO DE BARRIDO"/>
    <s v="LOCAL"/>
    <s v="ACTIVO"/>
    <d v="2024-06-04T00:00:00"/>
    <m/>
    <m/>
    <m/>
    <m/>
    <m/>
    <m/>
    <s v="TEMPORAL"/>
    <s v="RIESGO III"/>
    <s v="PROMOVALLE ATIEMPO - R3"/>
    <s v="GUABAL"/>
    <s v="TURNO #1 (06:00 - 14:00)"/>
    <m/>
    <m/>
    <d v="1996-06-05T00:00:00"/>
    <n v="28"/>
    <s v="M"/>
    <s v="CALI"/>
    <n v="1"/>
    <s v="BACHILLER"/>
    <s v="SOLTERO"/>
    <s v="DAVIVIENDA"/>
    <s v="AHO"/>
    <n v="1144091308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05251890"/>
    <n v="3105251890"/>
    <s v="JHONCHARLESLONDONO@GMAIL.COM"/>
    <s v="REEMPLAZA A: CC 16927519 ALVARO ANDRES VASQUEZ OREJUELA"/>
    <m/>
    <s v="N.A"/>
    <s v="N.A"/>
    <s v="L"/>
    <n v="40"/>
    <n v="40"/>
    <s v="L"/>
    <s v="N.A"/>
    <s v="N.A"/>
    <m/>
    <m/>
    <m/>
    <m/>
    <m/>
    <s v="n.marin"/>
    <s v="2024-06-08 21:40:0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1-13T00:00:00"/>
    <n v="25411"/>
    <n v="1144085522"/>
    <s v="LUCUMI AMBUILA ANA YIBY"/>
    <x v="18"/>
    <m/>
    <s v="O+"/>
    <n v="1300000"/>
    <m/>
    <m/>
    <s v="OPERARIO DE BARRIDO"/>
    <s v="LOCAL"/>
    <s v="ACTIVO"/>
    <d v="2024-05-02T00:00:00"/>
    <m/>
    <m/>
    <m/>
    <m/>
    <m/>
    <m/>
    <s v="TEMPORAL"/>
    <s v="RIESGO III"/>
    <s v="PROMOVALLE PROSERVIS - R3"/>
    <s v="NAPOLES"/>
    <s v="TURNO #1 (06:00 - 14:00)"/>
    <m/>
    <m/>
    <d v="1995-11-05T00:00:00"/>
    <n v="28"/>
    <s v="F"/>
    <s v="CALI"/>
    <n v="1"/>
    <s v="BACHILLER BÁSICO"/>
    <s v="SOLTERO"/>
    <s v="BANCO DE BOGOTÁ"/>
    <s v="AHO"/>
    <n v="391779188"/>
    <s v="OROBIO CUERO ELV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14318471"/>
    <n v="3114318471"/>
    <s v="LANAYIBY@GMAIL.COM"/>
    <s v="REEMPLAZA A: CC 1061114166 ADVINCULA CAICEDO JUAN DAVID"/>
    <m/>
    <s v="N.A"/>
    <s v="N.A"/>
    <s v="M"/>
    <n v="40"/>
    <n v="40"/>
    <s v="M"/>
    <s v="N.A"/>
    <s v="N.A"/>
    <m/>
    <m/>
    <m/>
    <m/>
    <m/>
    <s v="n.marin"/>
    <s v="2024-05-06 10:36:33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8-04-18T00:00:00"/>
    <n v="25728"/>
    <n v="1193415683"/>
    <s v="AGREDO ARANGO JEISON FABIAN"/>
    <x v="18"/>
    <s v="1193415683.jpe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VALLE PROSERVIS - R3"/>
    <s v="VALLE DEL LILI"/>
    <s v="TURNO #1 (06:00 - 14:00)"/>
    <m/>
    <m/>
    <d v="2000-10-01T00:00:00"/>
    <n v="23"/>
    <s v="M"/>
    <s v="CALI"/>
    <n v="1"/>
    <s v="BACHILLER"/>
    <s v="UNIÓN LIBRE"/>
    <s v="BANCO DE BOGOTÁ"/>
    <s v="AHO"/>
    <n v="484028667"/>
    <s v="GARCIA QUIGUANAS PABLO CESA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05217208"/>
    <n v="3105217208"/>
    <s v="JEISON32123@GMAIL.COM"/>
    <s v="REEMPLAZA A: CC 1143932766 CHRISTIAN DAVID MUÑOZ URBANO"/>
    <m/>
    <s v="N.A"/>
    <s v="N.A"/>
    <s v="M"/>
    <n v="40"/>
    <n v="40"/>
    <s v="M"/>
    <s v="N.A"/>
    <s v="N.A"/>
    <m/>
    <m/>
    <m/>
    <m/>
    <m/>
    <s v="n.marin"/>
    <s v="2024-06-08 21:41:20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6-02T00:00:00"/>
    <n v="23523"/>
    <n v="1113691691"/>
    <s v="VELASQUEZ SANCHEZ MIGUEL ANGEL"/>
    <x v="18"/>
    <m/>
    <s v="O-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VALLE ATIEMPO - R3"/>
    <s v="GUABAL"/>
    <s v="TURNO #1 (06:00 - 14:00)"/>
    <m/>
    <m/>
    <d v="1997-06-22T00:00:00"/>
    <n v="27"/>
    <s v="M"/>
    <s v="CALI"/>
    <n v="2"/>
    <s v="BACHILLER"/>
    <s v="UNION LIBRE"/>
    <s v="DAVIVIENDA"/>
    <s v="AHO"/>
    <n v="1113691691"/>
    <s v="PEREA DELGADO WILMER ALBEIRO"/>
    <m/>
    <s v="CALI"/>
    <s v="CALI"/>
    <s v="PROTECCIÓN [230201]"/>
    <s v="PORVENIR [230301]"/>
    <s v="COOSALUD [ESSC24]"/>
    <s v="COMFANDI [CCF57]"/>
    <s v="COLPATRIA [14-4]"/>
    <s v="NO"/>
    <m/>
    <m/>
    <m/>
    <s v="SIN NIVEL"/>
    <n v="3160524018"/>
    <n v="3160524018"/>
    <s v="MIGUELANGELVELASQAUEZSANCHEZ8@GMAIL.COM"/>
    <s v="REMPLAZA A: RODRIGUEZ CAICEDO MANUELA  CC 1143983434"/>
    <m/>
    <s v="N.A"/>
    <s v="N.A"/>
    <s v="L"/>
    <n v="42"/>
    <n v="42"/>
    <s v="L"/>
    <s v="N.A"/>
    <s v="N.A"/>
    <m/>
    <m/>
    <m/>
    <m/>
    <m/>
    <s v="n.marin"/>
    <s v="2023-11-10 17:12:5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8-01T00:00:00"/>
    <n v="25060"/>
    <n v="1006191319"/>
    <s v="ZAMORA DELGADO YEISON"/>
    <x v="18"/>
    <m/>
    <s v="A+"/>
    <n v="1300000"/>
    <m/>
    <m/>
    <s v="OPERARIO DE BARRIDO"/>
    <s v="LOCAL"/>
    <s v="ACTIVO"/>
    <d v="2024-04-01T00:00:00"/>
    <m/>
    <m/>
    <m/>
    <m/>
    <m/>
    <m/>
    <s v="TEMPORAL"/>
    <s v="RIESGO III"/>
    <s v="PROMOVALLE ATIEMPO - R3"/>
    <s v="GUABAL"/>
    <s v="TURNO #1 (06:00 - 14:00)"/>
    <m/>
    <m/>
    <d v="1993-07-03T00:00:00"/>
    <n v="31"/>
    <s v="M"/>
    <s v="CALI"/>
    <n v="2"/>
    <s v="BACHILLER"/>
    <s v="SOLTERO"/>
    <s v="DAVIVIENDA"/>
    <s v="AHO"/>
    <n v="1006191319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70398181"/>
    <n v="3170398181"/>
    <s v="SANDRADANIELAKL7390@GMAIL.COM"/>
    <s v="REEMPLAZA A: CC 1144193266 LUIS FERNEY TAVERA REYES"/>
    <m/>
    <s v="N.A"/>
    <s v="N.A"/>
    <s v="XL"/>
    <n v="42"/>
    <n v="42"/>
    <s v="XL"/>
    <s v="N.A"/>
    <s v="N.A"/>
    <m/>
    <m/>
    <m/>
    <m/>
    <m/>
    <s v="n.marin"/>
    <s v="2024-04-04 16:15:1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10-29T00:00:00"/>
    <n v="26125"/>
    <n v="1111789285"/>
    <s v="CELORIO MINA EINER"/>
    <x v="18"/>
    <s v="1111789285.jpeg"/>
    <s v="B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EL INGENIO"/>
    <s v="TURNO #1 (06:00 - 14:00)"/>
    <m/>
    <m/>
    <d v="1992-10-07T00:00:00"/>
    <n v="31"/>
    <s v="M"/>
    <s v="CALI"/>
    <n v="1"/>
    <s v="BACHILLER"/>
    <s v="UNIÓN LIBRE"/>
    <s v="DAVIVIENDA"/>
    <s v="AHO"/>
    <n v="1111789285"/>
    <s v="POSADA MONSALVE RICARDO ANTONIO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83657050"/>
    <n v="3183657050"/>
    <s v="CELORIOMINAHEINER418@GMAIL.COM"/>
    <s v="REEMPLAZA A: CC 94535644 OMAR RODRIGUEZ ARELLANO"/>
    <m/>
    <s v="N.A"/>
    <s v="N.A"/>
    <s v="XL"/>
    <n v="42"/>
    <n v="42"/>
    <s v="M"/>
    <s v="N.A"/>
    <s v="N.A"/>
    <m/>
    <m/>
    <m/>
    <m/>
    <m/>
    <s v="n.marin"/>
    <s v="2024-07-19 10:14:16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2-14T00:00:00"/>
    <n v="22546"/>
    <n v="1005878687"/>
    <s v="REALPE TRUJILLO JAIME ENRIQUE"/>
    <x v="18"/>
    <m/>
    <s v="O+"/>
    <n v="1300000"/>
    <d v="2024-01-01T00:00:00"/>
    <n v="1160000"/>
    <s v="OPERARIO DE BARRIDO"/>
    <s v="LOCAL"/>
    <s v="ACTIVO"/>
    <d v="2023-08-08T00:00:00"/>
    <m/>
    <m/>
    <m/>
    <m/>
    <m/>
    <m/>
    <s v="TEMPORAL"/>
    <s v="RIESGO III"/>
    <s v="PROMOVALLE ATIEMPO - R3"/>
    <s v="GUABAL"/>
    <s v="TURNO #1 (06:00 - 14:00)"/>
    <m/>
    <m/>
    <d v="1999-02-09T00:00:00"/>
    <n v="25"/>
    <s v="M"/>
    <s v="CALI"/>
    <n v="3"/>
    <s v="BACHILLER"/>
    <s v="UNIÓN LIBRE"/>
    <s v="DAVIVIENDA"/>
    <s v="AHO"/>
    <n v="3146312707"/>
    <s v="PEREA DELGADO WILMER ALBEIRO"/>
    <s v="RENGIFO DURAN ANNYLLEY"/>
    <s v="CALI"/>
    <s v="CALI"/>
    <s v="PORVENIR [230301]"/>
    <s v="PORVENIR [230301]"/>
    <s v="S.O.S. [EPS018]"/>
    <s v="COMFANDI [CCF57]"/>
    <s v="COLPATRIA [14-4]"/>
    <s v="NO"/>
    <m/>
    <m/>
    <m/>
    <s v="SIN NIVEL"/>
    <n v="3146312707"/>
    <n v="3146312707"/>
    <s v="KELLYIPIA1993@GMAIL.COM"/>
    <m/>
    <m/>
    <s v="N.A"/>
    <s v="N.A"/>
    <s v="L"/>
    <n v="40"/>
    <n v="40"/>
    <s v="L"/>
    <s v="N.A"/>
    <s v="N.A"/>
    <m/>
    <m/>
    <m/>
    <m/>
    <m/>
    <s v="yrojas"/>
    <s v="2023-08-10 17:35:0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9-20T00:00:00"/>
    <n v="24984"/>
    <n v="1006199480"/>
    <s v="MURILLO LASSO JONATHAN"/>
    <x v="18"/>
    <m/>
    <s v="B+"/>
    <n v="1300000"/>
    <m/>
    <m/>
    <s v="OPERARIO DE BARRIDO"/>
    <s v="LOCAL"/>
    <s v="ACTIVO"/>
    <d v="2024-03-19T00:00:00"/>
    <m/>
    <m/>
    <m/>
    <m/>
    <m/>
    <m/>
    <s v="TEMPORAL"/>
    <s v="RIESGO III"/>
    <s v="PROMOVALLE PROSERVIS - R3"/>
    <s v="VALLE DEL LILI"/>
    <s v="TURNO #1 (06:00 - 14:00)"/>
    <m/>
    <m/>
    <d v="1999-09-01T00:00:00"/>
    <n v="24"/>
    <s v="M"/>
    <s v="CALI"/>
    <n v="1"/>
    <s v="BACHILLER"/>
    <s v="SOLTERO"/>
    <s v="AV VILLAS"/>
    <s v="AHO"/>
    <n v="144929366"/>
    <s v="GARCIA QUIGUANAS PABLO CESAR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011792408"/>
    <n v="3011792408"/>
    <s v="JONATHANMURILLO7172@GMAIL.COM"/>
    <s v="REEMPLAZA A: CC 1193550981 MUÑOZ  CUCHIMBA  CHRISTIAN  FERNANDO"/>
    <m/>
    <s v="N.A"/>
    <s v="N.A"/>
    <s v="M"/>
    <n v="41"/>
    <n v="41"/>
    <s v="M"/>
    <s v="N.A"/>
    <s v="N.A"/>
    <m/>
    <m/>
    <m/>
    <m/>
    <m/>
    <s v="n.marin"/>
    <s v="2024-03-21 11:39:4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4-15T00:00:00"/>
    <n v="24851"/>
    <n v="1143946347"/>
    <s v="TORRES FERNANDEZ WILMORRE"/>
    <x v="18"/>
    <s v="1143946347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VALLE ATIEMPO - R3"/>
    <s v="NAPOLES"/>
    <s v="TURNO #1 (06:00 - 14:00)"/>
    <m/>
    <m/>
    <d v="1992-03-14T00:00:00"/>
    <n v="32"/>
    <s v="M"/>
    <s v="CALI"/>
    <n v="2"/>
    <s v="BACHILLER"/>
    <s v="UNIÓN LIBRE"/>
    <s v="DAVIVIENDA"/>
    <s v="AHO"/>
    <n v="1143946347"/>
    <s v="OROBIO CUERO ELVER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052817240"/>
    <n v="3052817240"/>
    <s v="TORRESWILMORE@GMAIL.COM"/>
    <s v="REEMPLAZA A: CC 1143969924 JAIME BARONA PACHECO"/>
    <m/>
    <s v="N.A"/>
    <s v="N.A"/>
    <s v="XXL"/>
    <n v="43"/>
    <n v="43"/>
    <s v="XXL"/>
    <s v="N.A"/>
    <s v="N.A"/>
    <m/>
    <m/>
    <m/>
    <m/>
    <m/>
    <s v="n.marin"/>
    <s v="2024-03-15 08:11:4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1-31T00:00:00"/>
    <n v="25852"/>
    <n v="1151947785"/>
    <s v="JIMENEZ VASQUEZ ANTONIO JOSE"/>
    <x v="18"/>
    <s v="1151947785.jp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GUABAL"/>
    <s v="TURNO #1 (06:00 - 14:00)"/>
    <m/>
    <m/>
    <d v="1992-12-17T00:00:00"/>
    <n v="31"/>
    <s v="M"/>
    <s v="CALI"/>
    <n v="1"/>
    <s v="BACHILLER"/>
    <s v="SOLTERO"/>
    <s v="DAVIVIENDA"/>
    <s v="AHO"/>
    <n v="1151947785"/>
    <s v="PEREA DELGADO WILMER ALBEIRO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044421512"/>
    <n v="3044421512"/>
    <s v="ANTHONY.92@OUTLOOK.ES"/>
    <s v="REEMPLAZA A: CC 1004610807 HECTOR JAVIER QUIÑONES SEGURA"/>
    <m/>
    <s v="N.A"/>
    <s v="N.A"/>
    <s v="L"/>
    <n v="41"/>
    <n v="41"/>
    <s v="L"/>
    <s v="N.A"/>
    <s v="N.A"/>
    <m/>
    <m/>
    <m/>
    <m/>
    <m/>
    <s v="n.marin"/>
    <s v="2024-06-19 14:44:1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05-13T00:00:00"/>
    <n v="25968"/>
    <n v="1086724011"/>
    <s v="QUIÑONES TENORIO DEIBER JAIR"/>
    <x v="18"/>
    <s v="1086724011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EL INGENIO"/>
    <s v="TURNO #1 (06:00 - 14:00)"/>
    <m/>
    <m/>
    <d v="2001-01-10T00:00:00"/>
    <n v="23"/>
    <s v="M"/>
    <s v="CALI"/>
    <n v="1"/>
    <s v="BACHILLER"/>
    <s v="UNIÓN LIBRE"/>
    <s v="DAVIVIENDA"/>
    <s v="AHO"/>
    <n v="1086724011"/>
    <s v="POSADA MONSALVE RICARDO ANTONIO"/>
    <m/>
    <s v="CALI"/>
    <s v="CALI"/>
    <s v="PORVENIR [230301]"/>
    <s v="PORVENIR [230301]"/>
    <s v="SURA [EPS010]"/>
    <s v="COMFANDI [CCF57]"/>
    <s v="COLPATRIA [14-4]"/>
    <s v="NO"/>
    <m/>
    <m/>
    <m/>
    <s v="SIN NIVEL"/>
    <n v="3215836130"/>
    <n v="3215836130"/>
    <s v="JAIRQ592@GMAIL.COM"/>
    <s v="REEMPLAZA A: CC 1089539219 NORMAN RONALDO RINCON PRECIADO"/>
    <m/>
    <s v="N.A"/>
    <s v="N.A"/>
    <s v="XL"/>
    <n v="42"/>
    <n v="42"/>
    <s v="XL"/>
    <s v="N.A"/>
    <s v="N.A"/>
    <m/>
    <m/>
    <m/>
    <m/>
    <m/>
    <s v="n.marin"/>
    <s v="2024-07-04 10:05:43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4-16T00:00:00"/>
    <n v="23756"/>
    <n v="1143987146"/>
    <s v="MINA CAMILO ANDERSON"/>
    <x v="18"/>
    <m/>
    <s v="A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ROMOVALLE ATIEMPO - R3"/>
    <s v="GUABAL"/>
    <s v="TURNO #1 (06:00 - 14:00)"/>
    <m/>
    <m/>
    <d v="1997-03-31T00:00:00"/>
    <n v="27"/>
    <s v="M"/>
    <s v="CALI"/>
    <n v="1"/>
    <s v="BACHILLER"/>
    <s v="SOLTERO"/>
    <s v="DAVIVIENDA"/>
    <s v="AHO"/>
    <n v="1143987146"/>
    <s v="PEREA DELGADO WILMER ALBEIR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55821213"/>
    <n v="3155821213"/>
    <s v="ANDERSONMINA@GMAIL.COM"/>
    <s v="REMPLAZA A: CC 1109541347 OCORO  GRUESO JHON KEVIN"/>
    <m/>
    <s v="N.A"/>
    <s v="N.A"/>
    <s v="XL"/>
    <n v="42"/>
    <n v="42"/>
    <s v="XL"/>
    <s v="N.A"/>
    <s v="N.A"/>
    <m/>
    <m/>
    <m/>
    <m/>
    <m/>
    <s v="n.marin"/>
    <s v="2023-11-28 16:56:1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1-27T00:00:00"/>
    <n v="25648"/>
    <n v="1143944886"/>
    <s v="GUTIERREZ GRAJALES JAIRO EMILIO"/>
    <x v="18"/>
    <s v="1143944886.jpg"/>
    <s v="O+"/>
    <n v="1300000"/>
    <m/>
    <m/>
    <s v="OPERARIO DE BARRIDO"/>
    <s v="LOCAL"/>
    <s v="ACTIVO"/>
    <d v="2024-05-28T00:00:00"/>
    <m/>
    <m/>
    <m/>
    <m/>
    <m/>
    <m/>
    <s v="TEMPORAL"/>
    <s v="RIESGO III"/>
    <s v="PROMOVALLE ATIEMPO - R3"/>
    <s v="NAPOLES"/>
    <s v="TURNO #1 (06:00 - 14:00)"/>
    <m/>
    <m/>
    <d v="1990-01-20T00:00:00"/>
    <n v="34"/>
    <s v="M"/>
    <s v="CALI"/>
    <n v="1"/>
    <s v="BACHILLER"/>
    <s v="UNIÓN LIBRE"/>
    <s v="DAVIVIENDA"/>
    <s v="AHO"/>
    <n v="1143944886"/>
    <s v="OROBIO CUERO ELVER"/>
    <m/>
    <s v="CALI"/>
    <s v="CALI"/>
    <s v="PORVENIR [230301]"/>
    <s v="PORVENIR [230301]"/>
    <s v="S.O.S. [EPS018]"/>
    <s v="COMFANDI [CCF57]"/>
    <s v="COLPATRIA [14-4]"/>
    <s v="NO"/>
    <m/>
    <m/>
    <m/>
    <s v="SIN NIVEL"/>
    <n v="3174735945"/>
    <n v="3174735945"/>
    <s v="JAIROGUTIERRES006@GMAIL.COM"/>
    <s v="REEMPLAZA A: CC 1192819202 JOSE DAVID FRANCO DEL RIO"/>
    <m/>
    <s v="N.A"/>
    <s v="N.A"/>
    <s v="S"/>
    <n v="38"/>
    <n v="38"/>
    <s v="S"/>
    <s v="N.A"/>
    <s v="N.A"/>
    <m/>
    <m/>
    <m/>
    <m/>
    <m/>
    <s v="n.marin"/>
    <s v="2024-05-29 22:01:18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7-22T00:00:00"/>
    <n v="23626"/>
    <n v="1002917445"/>
    <s v="VALENCIA VALENCIA YOINER"/>
    <x v="18"/>
    <s v="1002917445.jpg"/>
    <s v="A+"/>
    <n v="1300000"/>
    <d v="2024-01-01T00:00:00"/>
    <n v="1160000"/>
    <s v="OPERARIO DE BARRIDO"/>
    <s v="LOCAL"/>
    <s v="ACTIVO"/>
    <d v="2023-11-14T00:00:00"/>
    <m/>
    <m/>
    <m/>
    <m/>
    <m/>
    <m/>
    <s v="TEMPORAL"/>
    <s v="RIESGO III"/>
    <s v="PROMOVALLE PROSERVIS - R3"/>
    <s v="SANTA ELENA"/>
    <s v="TURNO #5 (10:00 - 18:00)"/>
    <m/>
    <m/>
    <d v="2001-07-02T00:00:00"/>
    <n v="23"/>
    <s v="M"/>
    <s v="CALI"/>
    <n v="1"/>
    <s v="BACHILLER BÁSICO"/>
    <s v="UNIÓN LIBRE"/>
    <s v="BANCO DE BOGOTÁ"/>
    <s v="AHO"/>
    <n v="180867889"/>
    <s v="MARTINEZ BARONA ALEXANDER"/>
    <s v="BOLANOS CASTANO CRISTIAN ANTONIO"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45891099"/>
    <n v="3145891099"/>
    <s v="YOINERVALENCIA03@GMAIL.COM"/>
    <m/>
    <m/>
    <s v="N.A"/>
    <s v="N.A"/>
    <s v="2XL"/>
    <n v="42"/>
    <n v="41"/>
    <s v="2XL"/>
    <s v="N.A"/>
    <s v="N.A"/>
    <m/>
    <m/>
    <m/>
    <m/>
    <m/>
    <s v="yrojas"/>
    <s v="2023-11-16 11:47:07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7-17T00:00:00"/>
    <n v="25965"/>
    <n v="1006015481"/>
    <s v="CUNDUMI CAICEDO MAYCOL"/>
    <x v="18"/>
    <s v="1006015481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VALLE DEL LILI"/>
    <s v="TURNO #1 (06:00 - 14:00)"/>
    <m/>
    <m/>
    <d v="1995-05-02T00:00:00"/>
    <n v="29"/>
    <s v="M"/>
    <s v="CALI"/>
    <n v="2"/>
    <s v="BACHILLER"/>
    <s v="SOLTERO"/>
    <s v="DAVIVIENDA"/>
    <s v="AHO"/>
    <n v="1006015481"/>
    <s v="GARCIA QUIGUANAS PABLO CESAR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245461796"/>
    <n v="3245461796"/>
    <s v="MAICOLCAICEDO486@GMAIL.COM"/>
    <s v="REEMPLAZA A: CC 1193109978 LUIS HERNANDO TIBADUIZA RODRIGUEZ"/>
    <m/>
    <s v="N.A"/>
    <s v="N.A"/>
    <s v="M"/>
    <n v="40"/>
    <n v="40"/>
    <s v="XL"/>
    <s v="N.A"/>
    <s v="N.A"/>
    <m/>
    <m/>
    <m/>
    <m/>
    <m/>
    <s v="n.marin"/>
    <s v="2024-07-04 10:05:41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2-06T00:00:00"/>
    <n v="25977"/>
    <n v="1193474913"/>
    <s v="CEBALLOS CHITO DANNY MARTIN"/>
    <x v="18"/>
    <s v="1193474913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PROSERVIS - R3"/>
    <s v="VALLE DEL LILI"/>
    <s v="TURNO #1 (06:00 - 14:00)"/>
    <m/>
    <m/>
    <d v="2000-09-26T00:00:00"/>
    <n v="23"/>
    <s v="M"/>
    <s v="CALI"/>
    <n v="1"/>
    <s v="BACHILLER"/>
    <s v="SOLTERO"/>
    <s v="BANCOLOMBIA"/>
    <s v="AHO"/>
    <n v="82954630249"/>
    <s v="GARCIA QUIGUANAS PABLO CESAR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233603766"/>
    <n v="3233603766"/>
    <s v="DANNY.CEBALLOS@CORREOUNIVALLE.EDU.CO"/>
    <s v="REEMPLAZA A: CC 1143997443 JUAN CARLOS CAMILO"/>
    <m/>
    <s v="N.A"/>
    <s v="N.A"/>
    <s v="2XL"/>
    <n v="40"/>
    <n v="40"/>
    <s v="2XL"/>
    <s v="N.A"/>
    <s v="N.A"/>
    <m/>
    <m/>
    <m/>
    <m/>
    <m/>
    <s v="n.marin"/>
    <s v="2024-07-04 10:05:51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21-01-20T00:00:00"/>
    <n v="24404"/>
    <n v="1006185265"/>
    <s v="ARIAS ANGULO LUIS FERNANDO"/>
    <x v="18"/>
    <s v="1006185265.jpg"/>
    <s v="O+"/>
    <n v="1300000"/>
    <m/>
    <m/>
    <s v="OPERARIO DE BARRIDO"/>
    <s v="LOCAL"/>
    <s v="ACTIVO"/>
    <d v="2024-02-06T00:00:00"/>
    <m/>
    <m/>
    <m/>
    <m/>
    <m/>
    <m/>
    <s v="TEMPORAL"/>
    <s v="RIESGO III"/>
    <s v="PROMOVALLE PROSERVIS - R3"/>
    <s v="SANTA ELENA"/>
    <s v="TURNO #5 (10:00 - 18:00)"/>
    <m/>
    <m/>
    <d v="2003-01-13T00:00:00"/>
    <n v="21"/>
    <s v="M"/>
    <s v="CALI"/>
    <n v="1"/>
    <s v="BACHILLER"/>
    <s v="SOLTERO"/>
    <s v="BANCO DE BOGOTÁ"/>
    <s v="AHO"/>
    <n v="180812406"/>
    <s v="MARTINEZ BARONA ALEXANDER"/>
    <s v="GOMEZ SERNA JHOAN STIVEN"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234286594"/>
    <n v="3234286594"/>
    <s v="ARIASANGULO27@GMAIL.COM"/>
    <m/>
    <m/>
    <s v="N.A"/>
    <s v="N.A"/>
    <s v="XL"/>
    <n v="40"/>
    <n v="40"/>
    <s v="XL"/>
    <s v="N.A"/>
    <s v="N.A"/>
    <m/>
    <m/>
    <m/>
    <m/>
    <m/>
    <s v="n.marin"/>
    <s v="2024-02-09 11:17:5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11-15T00:00:00"/>
    <n v="21427"/>
    <n v="1113541673"/>
    <s v="MONTOYA RAMIREZ LUISA FERNANDA"/>
    <x v="18"/>
    <m/>
    <s v="B+"/>
    <n v="1300000"/>
    <d v="2024-01-01T00:00:00"/>
    <n v="1160000"/>
    <s v="OPERARIO DE BARRIDO"/>
    <s v="LOCAL"/>
    <s v="ACTIVO"/>
    <d v="2023-03-21T00:00:00"/>
    <m/>
    <m/>
    <m/>
    <m/>
    <m/>
    <m/>
    <s v="TEMPORAL"/>
    <s v="RIESGO III"/>
    <s v="PROMOVALLE ATIEMPO - R3"/>
    <s v="EL INGENIO"/>
    <s v="TURNO #1 (06:00 - 14:00)"/>
    <m/>
    <m/>
    <d v="1999-11-30T00:00:00"/>
    <n v="24"/>
    <s v="F"/>
    <s v="CALI"/>
    <n v="2"/>
    <s v="BACHILLER"/>
    <s v="SOLTERO"/>
    <s v="DAVIVIENDA"/>
    <s v="AHO"/>
    <n v="31668952511"/>
    <s v="POSADA MONSALVE RICARDO ANTONIO"/>
    <s v="IBARGUEN  GRANADOS GUSTAVO  ADOLFO"/>
    <s v="CALI"/>
    <s v="CALI"/>
    <s v="PORVENIR [230301]"/>
    <s v="PORVENIR [230301]"/>
    <s v="NUEVA EPS [EPS037]"/>
    <s v="COMFANDI [CCF57]"/>
    <s v="COLPATRIA [14-4]"/>
    <s v="NO"/>
    <m/>
    <m/>
    <m/>
    <s v="SIN NIVEL"/>
    <n v="3166895251"/>
    <n v="3166895251"/>
    <s v="LUISARAMIREZ512@GMAIL.COM"/>
    <m/>
    <m/>
    <s v="N.A"/>
    <s v="N.A"/>
    <s v="S"/>
    <n v="36"/>
    <n v="36"/>
    <s v="S"/>
    <s v="N.A"/>
    <s v="N.A"/>
    <m/>
    <m/>
    <m/>
    <m/>
    <m/>
    <s v="ngonzalez"/>
    <s v="2023-03-24 12:17:0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PERMISO ESPECIAL DE PERMANENCIA"/>
    <d v="2021-12-13T00:00:00"/>
    <n v="24976"/>
    <n v="1294126"/>
    <s v="ARTEAGA PARRA JOELBIS DAVID"/>
    <x v="18"/>
    <m/>
    <s v="B+"/>
    <n v="1300000"/>
    <m/>
    <m/>
    <s v="OPERARIO DE BARRIDO"/>
    <s v="LOCAL"/>
    <s v="ACTIVO"/>
    <d v="2024-03-19T00:00:00"/>
    <m/>
    <m/>
    <m/>
    <m/>
    <m/>
    <m/>
    <s v="TEMPORAL"/>
    <s v="RIESGO III"/>
    <s v="PROMOVALLE PROSERVIS - R3"/>
    <s v="EN PROCESO DE RETIRO"/>
    <s v="SIN TURNO ASIGNADO"/>
    <m/>
    <s v="JIMENEZ RAMIREZ ANGELA"/>
    <d v="2000-09-27T00:00:00"/>
    <n v="23"/>
    <s v="M"/>
    <s v="CALI"/>
    <n v="1"/>
    <s v="BACHILLER"/>
    <s v="SOLTERO"/>
    <s v="BANCOLOMBIA"/>
    <s v="AHO"/>
    <n v="7700004346"/>
    <s v="GARCIA QUIGUANAS PABLO CESAR"/>
    <m/>
    <s v="CALI"/>
    <s v="CALI"/>
    <s v="PORVENIR [230301]"/>
    <s v="PORVENIR [230301]"/>
    <s v="COMFENALCO VALLE [EPS012]"/>
    <s v="COMFENALCO VALLE [CCF56]"/>
    <s v="POSITIVA [14-23]"/>
    <s v="NO"/>
    <m/>
    <m/>
    <m/>
    <s v="SIN NIVEL"/>
    <n v="3146628209"/>
    <n v="3146628209"/>
    <s v="JOELBIS12345@GMAIL.COM"/>
    <s v="REEMPLAZA A: CC 1143988419 VELASCO BECERRA CRISTIAN DAVID"/>
    <m/>
    <s v="N.A"/>
    <s v="N.A"/>
    <s v="XL"/>
    <n v="41"/>
    <n v="41"/>
    <s v="XL"/>
    <s v="N.A"/>
    <s v="N.A"/>
    <m/>
    <m/>
    <m/>
    <m/>
    <m/>
    <s v="n.marin"/>
    <s v="2024-03-21 11:39:3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3-22T00:00:00"/>
    <n v="24854"/>
    <n v="1234191222"/>
    <s v="MONTAÑO MEDINA CRISTIAN DAVID"/>
    <x v="18"/>
    <s v="1234191222.jpeg"/>
    <s v="O+"/>
    <n v="1300000"/>
    <m/>
    <m/>
    <s v="OPERARIO DE BARRIDO"/>
    <s v="LOCAL"/>
    <s v="ACTIVO"/>
    <d v="2024-03-12T00:00:00"/>
    <m/>
    <m/>
    <m/>
    <m/>
    <m/>
    <m/>
    <s v="TEMPORAL"/>
    <s v="RIESGO III"/>
    <s v="PROMOVALLE ATIEMPO - R3"/>
    <s v="GUABAL"/>
    <s v="TURNO #1 (06:00 - 14:00)"/>
    <m/>
    <m/>
    <d v="1998-01-07T00:00:00"/>
    <n v="26"/>
    <s v="M"/>
    <s v="CALI"/>
    <n v="2"/>
    <s v="BACHILLER"/>
    <s v="SOLTERO"/>
    <s v="DAVIVIENDA"/>
    <s v="AHO"/>
    <n v="1234191222"/>
    <s v="PEREA DELGADO WILMER ALBEIRO"/>
    <m/>
    <s v="CALI"/>
    <s v="CALI"/>
    <s v="PORVENIR [230301]"/>
    <s v="PORVENIR [230301]"/>
    <s v="S.O.S. [EPS018]"/>
    <s v="COMFANDI [CCF57]"/>
    <s v="COLPATRIA [14-4]"/>
    <s v="NO"/>
    <m/>
    <m/>
    <m/>
    <s v="SIN NIVEL"/>
    <n v="3203300241"/>
    <n v="3203300241"/>
    <s v="CRISTIANDAVIDMONTANO988@GMAIL.COM"/>
    <s v="REEMPLAZA A: CC 1107056689 JHON ANDERSON SANTANDER ZUÑIGA"/>
    <m/>
    <s v="N.A"/>
    <s v="N.A"/>
    <s v="L"/>
    <n v="41"/>
    <n v="41"/>
    <s v="L"/>
    <s v="N.A"/>
    <s v="N.A"/>
    <m/>
    <m/>
    <m/>
    <m/>
    <m/>
    <s v="n.marin"/>
    <s v="2024-03-15 08:11:55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2-12-12T00:00:00"/>
    <n v="23517"/>
    <n v="1193103361"/>
    <s v="PALACIOS ARAUJO HENRY DIOMEDES"/>
    <x v="18"/>
    <m/>
    <s v="O+"/>
    <n v="1300000"/>
    <d v="2024-01-01T00:00:00"/>
    <n v="1160000"/>
    <s v="OPERARIO DE BARRIDO"/>
    <s v="LOCAL"/>
    <s v="ACTIVO"/>
    <d v="2023-11-07T00:00:00"/>
    <m/>
    <m/>
    <m/>
    <m/>
    <n v="0"/>
    <n v="0"/>
    <s v="TEMPORAL"/>
    <s v="RIESGO III"/>
    <s v="PROMOVALLE ATIEMPO - R3"/>
    <s v="VALLE DEL LILI"/>
    <s v="TURNO #1 (06:00 - 14:00)"/>
    <m/>
    <m/>
    <d v="2002-05-23T00:00:00"/>
    <n v="22"/>
    <s v="M"/>
    <s v="CALI"/>
    <n v="1"/>
    <s v="BACHILLER"/>
    <s v="SOLTERO"/>
    <s v="DAVIVIENDA"/>
    <s v="AHO"/>
    <n v="1193103361"/>
    <s v="GARCIA QUIGUANAS PABLO CESA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46732019"/>
    <n v="3146732019"/>
    <s v="JDINTERNET1026@GMAIL.COM"/>
    <s v="REMPLAZA A: VIVEROS  SOLIS YESID ABRAHAM CC 1143946511"/>
    <m/>
    <s v="N.A"/>
    <s v="N.A"/>
    <s v="S"/>
    <n v="39"/>
    <n v="39"/>
    <s v="S"/>
    <s v="N.A"/>
    <s v="N.A"/>
    <m/>
    <m/>
    <m/>
    <m/>
    <m/>
    <s v="n.marin"/>
    <s v="2023-11-10 17:08:40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9-11-25T00:00:00"/>
    <n v="25856"/>
    <n v="1144048224"/>
    <s v="BERMUDEZ GUSMAN JHON EDINSON"/>
    <x v="18"/>
    <s v="1144048224.jpe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PROSERVIS - R3"/>
    <s v="EL INGENIO"/>
    <s v="TURNO #1 (06:00 - 14:00)"/>
    <m/>
    <m/>
    <d v="1991-11-20T00:00:00"/>
    <n v="32"/>
    <s v="M"/>
    <s v="CALI"/>
    <n v="1"/>
    <s v="BACHILLER"/>
    <s v="UNIÓN LIBRE"/>
    <s v="BANCO DE BOGOTÁ"/>
    <s v="AHO"/>
    <n v="486733421"/>
    <s v="POSADA MONSALVE RICARDO ANTONIO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235482548"/>
    <n v="3235482548"/>
    <s v="JHONEDINSONBERMUDESGUSMA08@GMAIL.COM"/>
    <s v="REEMPLAZA A: CC 1064490682 VICTOR HUGO ZUÑIGA BONILLA"/>
    <m/>
    <s v="N.A"/>
    <s v="N.A"/>
    <s v="4XL"/>
    <n v="41"/>
    <n v="41"/>
    <s v="4XL"/>
    <s v="N.A"/>
    <s v="N.A"/>
    <m/>
    <m/>
    <m/>
    <m/>
    <m/>
    <s v="n.marin"/>
    <s v="2024-06-19 14:44:24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7-05-18T00:00:00"/>
    <n v="25374"/>
    <n v="1151969193"/>
    <s v="REALPE GAMBOA ANDRES MAURICIO"/>
    <x v="18"/>
    <s v="1151969193.jpeg"/>
    <s v="O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NAPOLES"/>
    <s v="TURNO #1 (06:00 - 14:00)"/>
    <m/>
    <m/>
    <d v="1999-05-08T00:00:00"/>
    <n v="25"/>
    <s v="M"/>
    <s v="CALI"/>
    <n v="1"/>
    <s v="BACHILLER"/>
    <s v="SOLTERO"/>
    <s v="BANCO DE BOGOTÁ"/>
    <s v="AHO"/>
    <n v="484014626"/>
    <s v="OROBIO CUERO ELV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14179611"/>
    <n v="3114179611"/>
    <s v="ANDRESREALPE59@GMAIL.COM"/>
    <s v="REEMPLAZA A: CC 1001870890  DARIO DE JESUS RIOS GUTIERREZ"/>
    <m/>
    <s v="N.A"/>
    <s v="N.A"/>
    <s v="S"/>
    <n v="42"/>
    <n v="43"/>
    <s v="S"/>
    <s v="N.A"/>
    <s v="N.A"/>
    <m/>
    <m/>
    <m/>
    <m/>
    <m/>
    <s v="n.marin"/>
    <s v="2024-05-02 12:10:39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0-11-23T00:00:00"/>
    <n v="23755"/>
    <n v="1069478479"/>
    <s v="RIVERO CASTRO ANDERSON DAVID"/>
    <x v="18"/>
    <m/>
    <s v="O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ROMOVALLE ATIEMPO - R3"/>
    <s v="NAPOLES"/>
    <s v="TURNO #1 (06:00 - 14:00)"/>
    <m/>
    <m/>
    <d v="2002-11-01T00:00:00"/>
    <n v="21"/>
    <s v="M"/>
    <s v="CALI"/>
    <n v="2"/>
    <s v="BACHILLER"/>
    <s v="SOLTERO"/>
    <s v="DAVIVIENDA"/>
    <s v="AHO"/>
    <n v="1069478479"/>
    <s v="OROBIO CUERO ELVER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135045416"/>
    <n v="3135045416"/>
    <s v="ANDER2002CASTRO@GMAIL.COM"/>
    <s v="REMPLAZA A: CC 1028185611 COPETE MONTENEGRO YULIAN"/>
    <m/>
    <s v="N.A"/>
    <s v="N.A"/>
    <s v="XXL"/>
    <n v="44"/>
    <n v="43"/>
    <s v="XXL"/>
    <s v="N.A"/>
    <s v="N.A"/>
    <m/>
    <m/>
    <m/>
    <m/>
    <m/>
    <s v="n.marin"/>
    <s v="2023-11-28 16:56:10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6-01-26T00:00:00"/>
    <n v="25855"/>
    <n v="1234190343"/>
    <s v="ROJAS POTES CRISTIAN JAIR"/>
    <x v="18"/>
    <s v="1234190343.jp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R3 OCUPAR"/>
    <s v="VALLE DEL LILI"/>
    <s v="TURNO #1 (06:00 - 14:00)"/>
    <m/>
    <m/>
    <d v="1997-12-23T00:00:00"/>
    <n v="26"/>
    <s v="M"/>
    <s v="CALI"/>
    <n v="1"/>
    <s v="BACHILLER"/>
    <s v="SOLTERO"/>
    <s v="BANCOLOMBIA"/>
    <s v="AHO"/>
    <n v="1234190343"/>
    <s v="GARCIA QUIGUANAS PABLO CESAR"/>
    <m/>
    <s v="CALI"/>
    <s v="CALI"/>
    <s v="PROTECCIÓN [230201]"/>
    <s v="PORVENIR [230301]"/>
    <s v="SURA [EPS010]"/>
    <s v="COMFENALCO VALLE [CCF56]"/>
    <s v="SURA [14-28]"/>
    <s v="NO"/>
    <m/>
    <m/>
    <m/>
    <s v="SIN NIVEL"/>
    <n v="3246019963"/>
    <n v="3217138042"/>
    <s v="MOLINAPOTESLUISMIGUEL@HOTMAIL.COM"/>
    <s v="REEMPLAZA A: CC 1005895891 JUAN CAMILO BEDOYA CHANGUEDO"/>
    <m/>
    <s v="N.A"/>
    <s v="N.A"/>
    <s v="M"/>
    <n v="38"/>
    <n v="38"/>
    <s v="M"/>
    <s v="N.A"/>
    <s v="N.A"/>
    <m/>
    <m/>
    <m/>
    <m/>
    <m/>
    <s v="n.marin"/>
    <s v="2024-06-19 14:44:23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7-05-10T00:00:00"/>
    <n v="25626"/>
    <n v="1144124964"/>
    <s v="CASTILLO MOLINA GUSTAVO ADOLFO"/>
    <x v="18"/>
    <s v="1144124964.jpg"/>
    <s v="A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NAPOLES"/>
    <s v="TURNO #1 (06:00 - 14:00)"/>
    <m/>
    <m/>
    <d v="1989-03-14T00:00:00"/>
    <n v="35"/>
    <s v="M"/>
    <s v="CALI"/>
    <n v="2"/>
    <s v="TÉCNICO"/>
    <s v="UNIÓN LIBRE"/>
    <s v="DAVIVIENDA"/>
    <s v="AHO"/>
    <n v="1144124964"/>
    <s v="OROBIO CUERO ELVER"/>
    <m/>
    <s v="CALI"/>
    <s v="CALI"/>
    <s v="COLPENSIONES [25-14]"/>
    <s v="PORVENIR [230301]"/>
    <s v="S.O.S. [EPS018]"/>
    <s v="COMFANDI [CCF57]"/>
    <s v="COLPATRIA [14-4]"/>
    <s v="NO"/>
    <m/>
    <m/>
    <m/>
    <s v="SIN NIVEL"/>
    <n v="3225790685"/>
    <n v="3225790685"/>
    <s v="GACM14031989@GMAIL.COM"/>
    <s v="REEMPLAZA A: CC 1005863206 COBO LOPEZ JOSE MANUEL"/>
    <m/>
    <s v="N.A"/>
    <s v="N.A"/>
    <s v="XXL"/>
    <n v="43"/>
    <n v="43"/>
    <s v="XXL"/>
    <s v="N.A"/>
    <s v="N.A"/>
    <m/>
    <m/>
    <m/>
    <m/>
    <m/>
    <s v="n.marin"/>
    <s v="2024-05-24 17:05:4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5-03-06T00:00:00"/>
    <n v="25053"/>
    <n v="1234188064"/>
    <s v="SERNA OSNAS JULIO CESAR"/>
    <x v="18"/>
    <s v="1234188064.jpeg"/>
    <s v="O+"/>
    <n v="1300000"/>
    <m/>
    <m/>
    <s v="OPERARIO DE BARRIDO"/>
    <s v="LOCAL"/>
    <s v="ACTIVO"/>
    <d v="2024-04-01T00:00:00"/>
    <m/>
    <m/>
    <m/>
    <m/>
    <m/>
    <m/>
    <s v="TEMPORAL"/>
    <s v="RIESGO III"/>
    <s v="PROMOVALLE PROSERVIS - R3"/>
    <s v="VALLE DEL LILI"/>
    <s v="TURNO #1 (06:00 - 14:00)"/>
    <m/>
    <m/>
    <d v="1997-02-25T00:00:00"/>
    <n v="27"/>
    <s v="M"/>
    <s v="CALI"/>
    <n v="3"/>
    <s v="BACHILLER"/>
    <s v="SOLTERO"/>
    <s v="BANCOLOMBIA"/>
    <s v="AHO"/>
    <n v="74546269284"/>
    <s v="GARCIA QUIGUANAS PABLO CESAR"/>
    <m/>
    <s v="CALI"/>
    <s v="CALI"/>
    <s v="COLPENSIONES [25-14]"/>
    <s v="PROTECCIÓN [230201]"/>
    <s v="S.O.S. [EPS018]"/>
    <s v="COMFENALCO VALLE [CCF56]"/>
    <s v="POSITIVA [14-23]"/>
    <s v="NO"/>
    <m/>
    <m/>
    <m/>
    <s v="SIN NIVEL"/>
    <n v="3282515"/>
    <n v="3113181249"/>
    <s v="JULIOCESARSERNAOSNAS2502@GMAIL.COM"/>
    <s v="PERSONAL APOYO - CUARTELILLO VALLE DEL LILI"/>
    <m/>
    <s v="N.A"/>
    <s v="N.A"/>
    <s v="L"/>
    <n v="41"/>
    <n v="41"/>
    <s v="L"/>
    <s v="N.A"/>
    <s v="N.A"/>
    <m/>
    <m/>
    <m/>
    <m/>
    <m/>
    <s v="n.marin"/>
    <s v="2024-04-04 16:14:51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9-07T00:00:00"/>
    <n v="22848"/>
    <n v="1143989318"/>
    <s v="HERRERA  BERNAL JUNIOR FERNANDO"/>
    <x v="18"/>
    <m/>
    <s v="O+"/>
    <n v="1300000"/>
    <d v="2024-01-01T00:00:00"/>
    <n v="1160000"/>
    <s v="OPERARIO DE BARRIDO"/>
    <s v="LOCAL"/>
    <s v="ACTIVO"/>
    <d v="2023-09-05T00:00:00"/>
    <m/>
    <m/>
    <m/>
    <m/>
    <m/>
    <m/>
    <s v="TEMPORAL"/>
    <s v="RIESGO III"/>
    <s v="PROMOVALLE ATIEMPO - R3"/>
    <s v="VALLE DEL LILI"/>
    <s v="TURNO #1 (06:00 - 14:00)"/>
    <m/>
    <m/>
    <d v="1997-08-29T00:00:00"/>
    <n v="26"/>
    <s v="M"/>
    <s v="CALI"/>
    <n v="2"/>
    <s v="BACHILLER"/>
    <s v="SOLTERO"/>
    <s v="DAVIVIENDA"/>
    <s v="AHO"/>
    <n v="3167439372"/>
    <s v="GARCIA QUIGUANAS PABLO CESAR"/>
    <s v="CALERO ORDOÑEZ ANDRES FELIPE"/>
    <s v="CALI"/>
    <s v="CALI"/>
    <s v="COLPENSIONES [25-14]"/>
    <s v="PORVENIR [230301]"/>
    <s v="SALUD TOTAL [EPS002]"/>
    <s v="COMFANDI [CCF57]"/>
    <s v="COLPATRIA [14-4]"/>
    <s v="NO"/>
    <m/>
    <m/>
    <m/>
    <s v="SIN NIVEL"/>
    <n v="3206920269"/>
    <n v="3206920269"/>
    <s v="JUNIOR3167439372@GMAIL.COM"/>
    <m/>
    <m/>
    <s v="N.A"/>
    <s v="N.A"/>
    <s v="M"/>
    <n v="40"/>
    <n v="39"/>
    <s v="S"/>
    <s v="N.A"/>
    <s v="N.A"/>
    <m/>
    <m/>
    <m/>
    <m/>
    <m/>
    <s v="yrojas"/>
    <s v="2023-09-09 00:15:1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10-05T00:00:00"/>
    <n v="25625"/>
    <n v="1114121486"/>
    <s v="DOSMAN GONZALEZ DERLIN MARCELA"/>
    <x v="18"/>
    <s v="1114121486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EL INGENIO"/>
    <s v="TURNO #1 (06:00 - 14:00)"/>
    <m/>
    <m/>
    <d v="1994-07-27T00:00:00"/>
    <n v="29"/>
    <s v="F"/>
    <s v="CALI"/>
    <n v="1"/>
    <s v="BACHILLER"/>
    <s v="SOLTERO"/>
    <s v="DAVIVIENDA"/>
    <s v="AHO"/>
    <n v="1114121486"/>
    <s v="POSADA MONSALVE RICARDO ANTONIO"/>
    <m/>
    <s v="CALI"/>
    <s v="CALI"/>
    <s v="COLPENSIONES [25-14]"/>
    <s v="PORVENIR [230301]"/>
    <s v="NUEVA EPS [EPS037]"/>
    <s v="COMFANDI [CCF57]"/>
    <s v="COLPATRIA [14-4]"/>
    <s v="NO"/>
    <m/>
    <m/>
    <m/>
    <s v="SIN NIVEL"/>
    <n v="3169184819"/>
    <n v="3169184819"/>
    <s v="DERLINDOSMAN@GMAIL.COM"/>
    <s v="REEMPLAZA A: CC 1005976130 RENGIFO ORTEGA JUAN ESTEBAN"/>
    <m/>
    <s v="N.A"/>
    <s v="N.A"/>
    <s v="S"/>
    <n v="37"/>
    <n v="37"/>
    <s v="S"/>
    <s v="N.A"/>
    <s v="N.A"/>
    <m/>
    <m/>
    <m/>
    <m/>
    <m/>
    <s v="n.marin"/>
    <s v="2024-05-24 17:05:36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2-15T00:00:00"/>
    <n v="25412"/>
    <n v="1193467906"/>
    <s v="MOSQUERA RAMIREZ MARISOL"/>
    <x v="18"/>
    <s v="1193467906.jpeg"/>
    <s v="B+"/>
    <n v="1300000"/>
    <m/>
    <m/>
    <s v="OPERARIO DE BARRIDO"/>
    <s v="LOCAL"/>
    <s v="ACTIVO"/>
    <d v="2024-05-02T00:00:00"/>
    <m/>
    <m/>
    <m/>
    <m/>
    <m/>
    <m/>
    <s v="TEMPORAL"/>
    <s v="RIESGO III"/>
    <s v="PROMOVALLE ATIEMPO - R3"/>
    <s v="NAPOLES"/>
    <s v="TURNO #1 (06:00 - 14:00)"/>
    <m/>
    <m/>
    <d v="1998-08-14T00:00:00"/>
    <n v="25"/>
    <s v="F"/>
    <s v="CALI"/>
    <n v="1"/>
    <s v="BACHILLER"/>
    <s v="CASADO"/>
    <s v="DAVIVIENDA"/>
    <s v="AHO"/>
    <n v="1193467906"/>
    <s v="OROBIO CUERO ELV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215390634"/>
    <n v="3215390634"/>
    <s v="NENADEMOSQUERA@GMAIL.COM"/>
    <s v="REEMPLAZA A: CC 1004537988 ARAGON CAICEDO ANA LUISA"/>
    <m/>
    <s v="N.A"/>
    <s v="N.A"/>
    <s v="S"/>
    <n v="36"/>
    <n v="37"/>
    <s v="S"/>
    <s v="N.A"/>
    <s v="N.A"/>
    <m/>
    <m/>
    <m/>
    <m/>
    <m/>
    <s v="n.marin"/>
    <s v="2024-05-06 10:36:3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6-08-02T00:00:00"/>
    <n v="24411"/>
    <n v="1051832002"/>
    <s v="GUERRON CARO ROBERTH ESTEBAN"/>
    <x v="18"/>
    <m/>
    <s v="A+"/>
    <n v="1300000"/>
    <m/>
    <m/>
    <s v="OPERARIO DE BARRIDO"/>
    <s v="LOCAL"/>
    <s v="ACTIVO"/>
    <d v="2024-02-06T00:00:00"/>
    <m/>
    <m/>
    <m/>
    <m/>
    <m/>
    <m/>
    <s v="TEMPORAL"/>
    <s v="RIESGO III"/>
    <s v="PROMOVALLE PROSERVIS - R3"/>
    <s v="EL INGENIO"/>
    <s v="TURNO #1 (06:00 - 14:00)"/>
    <m/>
    <m/>
    <d v="1990-04-05T00:00:00"/>
    <n v="34"/>
    <s v="M"/>
    <s v="CALI"/>
    <n v="1"/>
    <s v="BACHILLER"/>
    <s v="SOLTERO"/>
    <s v="COLPATRIA"/>
    <s v="AHO"/>
    <n v="5862031165"/>
    <s v="POSADA MONSALVE RICARDO ANTONIO"/>
    <s v="SEGURA MINOTA LUIS MIGUEL"/>
    <s v="CALI"/>
    <s v="CALI"/>
    <s v="PORVENIR [230301]"/>
    <s v="PORVENIR [230301]"/>
    <s v="MUTUAL SER [ESSC07]"/>
    <s v="COMFENALCO VALLE [CCF56]"/>
    <s v="POSITIVA [14-23]"/>
    <s v="NO"/>
    <m/>
    <m/>
    <m/>
    <s v="SIN NIVEL"/>
    <n v="5999846"/>
    <n v="3015999846"/>
    <s v="ROBERTH.CARO04@GMAIL.COM"/>
    <m/>
    <m/>
    <s v="N.A"/>
    <s v="N.A"/>
    <s v="3XL"/>
    <n v="44"/>
    <n v="44"/>
    <s v="3XL"/>
    <s v="N.A"/>
    <s v="N.A"/>
    <m/>
    <m/>
    <m/>
    <m/>
    <m/>
    <s v="n.marin"/>
    <s v="2024-02-09 13:55:0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2-15T00:00:00"/>
    <n v="25713"/>
    <n v="1111764162"/>
    <s v="CAICEDO GARCIA CHARLY DANIEL"/>
    <x v="18"/>
    <s v="1111764162.jpg"/>
    <s v="O+"/>
    <n v="1300000"/>
    <m/>
    <m/>
    <s v="OPERARIO DE BARRIDO"/>
    <s v="LOCAL"/>
    <s v="ACTIVO"/>
    <d v="2024-06-04T00:00:00"/>
    <m/>
    <m/>
    <m/>
    <m/>
    <m/>
    <m/>
    <s v="TEMPORAL"/>
    <s v="RIESGO III"/>
    <s v="PROMOVALLE ATIEMPO - R3"/>
    <s v="NAPOLES"/>
    <s v="TURNO #1 (06:00 - 14:00)"/>
    <m/>
    <m/>
    <d v="1998-12-22T00:00:00"/>
    <n v="25"/>
    <s v="M"/>
    <s v="CALI"/>
    <n v="1"/>
    <s v="BACHILLER"/>
    <s v="UNIÓN LIBRE"/>
    <s v="DAVIVIENDA"/>
    <s v="AHO"/>
    <n v="1111764162"/>
    <s v="OROBIO CUERO ELV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47441761"/>
    <n v="3247441761"/>
    <s v="CHARLYLANOTA@GMAIL.COM"/>
    <s v="REEMPLAZA A: CC 1082692132 DIEGO ARMANDO CORTES CORTES"/>
    <m/>
    <s v="N.A"/>
    <s v="N.A"/>
    <s v="L"/>
    <n v="43"/>
    <n v="43"/>
    <s v="L"/>
    <s v="N.A"/>
    <s v="N.A"/>
    <m/>
    <m/>
    <m/>
    <m/>
    <m/>
    <s v="n.marin"/>
    <s v="2024-06-08 21:40:2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1997-09-11T00:00:00"/>
    <n v="22390"/>
    <n v="94535644"/>
    <s v="RODRIGUEZ ARELLANO OMAR"/>
    <x v="18"/>
    <s v="94535644.jpg"/>
    <s v="O+"/>
    <n v="1300000"/>
    <d v="2024-01-01T00:00:00"/>
    <n v="1160000"/>
    <s v="OPERARIO DE BARRIDO"/>
    <s v="LOCAL"/>
    <s v="ACTIVO"/>
    <d v="2023-07-25T00:00:00"/>
    <m/>
    <m/>
    <m/>
    <m/>
    <m/>
    <m/>
    <s v="TEMPORAL"/>
    <s v="RIESGO III"/>
    <s v="PROMOVALLE ATIEMPO - R3"/>
    <s v="EL INGENIO"/>
    <s v="TURNO #1 (06:00 - 14:00)"/>
    <m/>
    <m/>
    <d v="1978-06-12T00:00:00"/>
    <n v="46"/>
    <s v="M"/>
    <s v="CALI"/>
    <n v="2"/>
    <s v="BACHILLER"/>
    <s v="UNIÓN LIBRE"/>
    <s v="DAVIVIENDA"/>
    <s v="AHO"/>
    <n v="3116912696"/>
    <s v="POSADA MONSALVE RICARDO ANTONIO"/>
    <s v="MEDINA  PRADO ANA  YADIRA"/>
    <s v="CALI"/>
    <s v="CALI"/>
    <s v="PORVENIR [230301]"/>
    <s v="PORVENIR [230301]"/>
    <s v="SALUD TOTAL [EPS002]"/>
    <s v="COMFANDI [CCF57]"/>
    <s v="COLPATRIA [14-4]"/>
    <s v="NO"/>
    <m/>
    <m/>
    <m/>
    <s v="SIN NIVEL"/>
    <n v="3133402334"/>
    <n v="3133402334"/>
    <s v="OMARELLANO216@GMAIL.COM"/>
    <m/>
    <m/>
    <s v="N.A"/>
    <s v="N.A"/>
    <s v="L"/>
    <n v="38"/>
    <n v="39"/>
    <s v="L"/>
    <s v="N.A"/>
    <s v="N.A"/>
    <m/>
    <m/>
    <m/>
    <m/>
    <m/>
    <s v="lescorcia"/>
    <s v="2023-07-28 11:53:52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8-12-28T00:00:00"/>
    <n v="25861"/>
    <n v="1002959572"/>
    <s v="CHATE CERON ANDRES CAMILO"/>
    <x v="18"/>
    <s v="1002959572.jpeg"/>
    <s v="B+"/>
    <n v="1300000"/>
    <m/>
    <m/>
    <s v="OPERARIO DE BARRIDO"/>
    <s v="LOCAL"/>
    <s v="ACTIVO"/>
    <d v="2024-06-18T00:00:00"/>
    <m/>
    <m/>
    <m/>
    <m/>
    <m/>
    <m/>
    <s v="TEMPORAL"/>
    <s v="RIESGO III"/>
    <s v="PROMOVALLE PROSERVIS - R3"/>
    <s v="VALLE DEL LILI"/>
    <s v="TURNO #1 (06:00 - 14:00)"/>
    <m/>
    <m/>
    <d v="2000-12-08T00:00:00"/>
    <n v="23"/>
    <s v="M"/>
    <s v="CALI"/>
    <n v="1"/>
    <s v="BACHILLER"/>
    <s v="UNIÓN LIBRE"/>
    <s v="BANCO DE BOGOTÁ"/>
    <s v="AHO"/>
    <n v="484037254"/>
    <s v="GARCIA QUIGUANAS PABLO CESA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28870331"/>
    <n v="3128870331"/>
    <s v="CAMILOCHATE@GMAIL.COM"/>
    <s v="REEMPLAZA A: CC 1087779100 MICHAEL SENEY MOSQUERA YEPEZ"/>
    <m/>
    <s v="N.A"/>
    <s v="N.A"/>
    <s v="3XL"/>
    <n v="39"/>
    <n v="39"/>
    <s v="3XL"/>
    <s v="N.A"/>
    <s v="N.A"/>
    <m/>
    <m/>
    <m/>
    <m/>
    <m/>
    <s v="n.marin"/>
    <s v="2024-06-19 14:44:32"/>
    <s v="GARCIA VELASCO NILSON ANDRES"/>
    <s v="FLOR GUERRERO DIANA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3-10-11T00:00:00"/>
    <n v="25468"/>
    <n v="1107091334"/>
    <s v="GOMEZ SANCHEZ JHON MICHAEL"/>
    <x v="18"/>
    <s v="1107091334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VALLE R3 OCUPAR"/>
    <s v="VALLE DEL LILI"/>
    <s v="TURNO #1 (06:00 - 14:00)"/>
    <m/>
    <m/>
    <d v="1995-08-12T00:00:00"/>
    <n v="28"/>
    <s v="M"/>
    <s v="CALI"/>
    <n v="1"/>
    <s v="BACHILLER"/>
    <s v="SOLTERO"/>
    <s v="BANCOLOMBIA"/>
    <s v="AHO"/>
    <n v="1107091334"/>
    <s v="GARCIA QUIGUANAS PABLO CESAR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36157375"/>
    <n v="3135084551"/>
    <s v="SILOCO1221@GMAIL.COM"/>
    <s v="REEMPLAZA A: CC 1005869406 FRANCISCO MENA"/>
    <m/>
    <s v="N.A"/>
    <s v="N.A"/>
    <s v="S"/>
    <n v="38"/>
    <n v="37"/>
    <s v="S"/>
    <s v="N.A"/>
    <s v="N.A"/>
    <m/>
    <m/>
    <m/>
    <m/>
    <m/>
    <s v="n.marin"/>
    <s v="2024-05-11 11:25:21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2-10-16T00:00:00"/>
    <n v="24757"/>
    <n v="1107084849"/>
    <s v="AVILA MARTINEZ JAHIRTON ANDRES"/>
    <x v="18"/>
    <m/>
    <s v="O+"/>
    <n v="1300000"/>
    <m/>
    <m/>
    <s v="OPERARIO DE BARRIDO"/>
    <s v="LOCAL"/>
    <s v="ACTIVO"/>
    <d v="2024-03-05T00:00:00"/>
    <m/>
    <m/>
    <m/>
    <m/>
    <m/>
    <m/>
    <s v="TEMPORAL"/>
    <s v="RIESGO III"/>
    <s v="PROMOVALLE ATIEMPO - R3"/>
    <s v="NAPOLES"/>
    <s v="TURNO #1 (06:00 - 14:00)"/>
    <m/>
    <m/>
    <d v="1994-10-04T00:00:00"/>
    <n v="29"/>
    <s v="M"/>
    <s v="CALI"/>
    <n v="3"/>
    <s v="BACHILLER"/>
    <s v="UNIÓN LIBRE"/>
    <s v="DAVIVIENDA"/>
    <s v="AHO"/>
    <n v="1107084849"/>
    <s v="OROBIO CUERO ELV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55357850"/>
    <n v="3155357850"/>
    <s v="JAHIRTONANDRESMARTINES@GMAIL.COM"/>
    <s v="REEMPLAZA A: CC 1143835629 YERLI YESELI RAMOS PLAYONERO"/>
    <m/>
    <s v="N.A"/>
    <s v="N.A"/>
    <s v="M"/>
    <n v="40"/>
    <n v="40"/>
    <s v="M"/>
    <s v="N.A"/>
    <s v="N.A"/>
    <m/>
    <m/>
    <m/>
    <m/>
    <m/>
    <s v="n.marin"/>
    <s v="2024-03-11 17:13:3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6-08-18T00:00:00"/>
    <n v="25059"/>
    <n v="1144103399"/>
    <s v="PATIÑO ORTEGA SEBASTIAN"/>
    <x v="18"/>
    <m/>
    <s v="A+"/>
    <n v="1300000"/>
    <m/>
    <m/>
    <s v="OPERARIO DE BARRIDO"/>
    <s v="LOCAL"/>
    <s v="ACTIVO"/>
    <d v="2024-04-01T00:00:00"/>
    <m/>
    <m/>
    <m/>
    <m/>
    <m/>
    <m/>
    <s v="TEMPORAL"/>
    <s v="RIESGO III"/>
    <s v="PROMOVALLE ATIEMPO - R3"/>
    <s v="GUABAL"/>
    <s v="TURNO #1 (06:00 - 14:00)"/>
    <m/>
    <m/>
    <d v="1997-10-26T00:00:00"/>
    <n v="26"/>
    <s v="M"/>
    <s v="CALI"/>
    <n v="1"/>
    <s v="BACHILLER"/>
    <s v="SOLTERO"/>
    <s v="DAVIVIENDA"/>
    <s v="AHO"/>
    <n v="1144103399"/>
    <s v="PEREA DELGADO WILMER ALBEIRO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3745490"/>
    <n v="3183745490"/>
    <s v="SEBASORTEGA78@GMAIL.COM"/>
    <s v="REEMPLAZA A: CC 1143857769 MARQUEZ LLANOS ANDRES FELIPE"/>
    <m/>
    <s v="N.A"/>
    <s v="N.A"/>
    <s v="S"/>
    <n v="38"/>
    <n v="39"/>
    <s v="S"/>
    <s v="N.A"/>
    <s v="N.A"/>
    <m/>
    <m/>
    <m/>
    <m/>
    <m/>
    <s v="n.marin"/>
    <s v="2024-04-04 16:15:0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9-01-09T00:00:00"/>
    <n v="25862"/>
    <n v="1002679236"/>
    <s v="ARDILA GARCIA CARLOS ALBERTO"/>
    <x v="18"/>
    <s v="1002679236.jpeg"/>
    <s v="A+"/>
    <n v="1300000"/>
    <m/>
    <m/>
    <s v="OPERARIO DE BARRIDO"/>
    <s v="LOCAL"/>
    <s v="ACTIVO"/>
    <d v="2024-06-18T00:00:00"/>
    <m/>
    <m/>
    <m/>
    <m/>
    <m/>
    <m/>
    <s v="TEMPORAL"/>
    <s v="RIESGO III"/>
    <s v="PROMOVALLE PROSERVIS - R3"/>
    <s v="VALLE DEL LILI"/>
    <s v="TURNO #1 (06:00 - 14:00)"/>
    <m/>
    <m/>
    <d v="2000-12-17T00:00:00"/>
    <n v="23"/>
    <s v="M"/>
    <s v="CALI"/>
    <n v="3"/>
    <s v="BACHILLER"/>
    <s v="UNIÓN LIBRE"/>
    <s v="AV VILLAS"/>
    <s v="AHO"/>
    <n v="144967903"/>
    <s v="GARCIA QUIGUANAS PABLO CESAR"/>
    <m/>
    <s v="CALI"/>
    <s v="CALI"/>
    <s v="PORVENIR [230301]"/>
    <s v="PORVENIR [230301]"/>
    <s v="COOSALUD [ESSC24]"/>
    <s v="COMFENALCO VALLE [CCF56]"/>
    <s v="POSITIVA [14-23]"/>
    <s v="NO"/>
    <m/>
    <m/>
    <m/>
    <s v="SIN NIVEL"/>
    <n v="3202925957"/>
    <n v="3202925957"/>
    <s v="ARDILAGARCIA17@GMAIL.COM"/>
    <s v="REEMPLAZA A: CC 1005831822 JOHAN SEBASTIAN MONTOYA MONTOYA"/>
    <m/>
    <s v="N.A"/>
    <s v="N.A"/>
    <s v="XXL"/>
    <n v="39"/>
    <n v="39"/>
    <s v="XXL"/>
    <s v="N.A"/>
    <s v="N.A"/>
    <m/>
    <m/>
    <m/>
    <m/>
    <m/>
    <s v="n.marin"/>
    <s v="2024-06-19 14:44:3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01-09T00:00:00"/>
    <n v="25606"/>
    <n v="1143985547"/>
    <s v="CARABALI NAZARITH SEBASTIAN"/>
    <x v="18"/>
    <s v="1143985547.jpg"/>
    <s v="B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GUABAL"/>
    <s v="TURNO #1 (06:00 - 14:00)"/>
    <m/>
    <m/>
    <d v="1996-11-01T00:00:00"/>
    <n v="27"/>
    <s v="M"/>
    <s v="CALI"/>
    <n v="3"/>
    <s v="BACHILLER"/>
    <s v="SOLTERO"/>
    <s v="DAVIVIENDA"/>
    <s v="AHO"/>
    <n v="1143985547"/>
    <s v="PEREA DELGADO WILMER ALBEIRO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45060593"/>
    <n v="3145060593"/>
    <s v="SDA9855@MAIL.COM"/>
    <s v="REEMPLAZA A: CC 1144049419 JEINER ANDRES SINISTERRA"/>
    <m/>
    <s v="N.A"/>
    <s v="N.A"/>
    <s v="L"/>
    <n v="41"/>
    <n v="41"/>
    <s v="L"/>
    <s v="N.A"/>
    <s v="N.A"/>
    <m/>
    <m/>
    <m/>
    <m/>
    <m/>
    <s v="n.marin"/>
    <s v="2024-05-24 16:52:15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6-11-24T00:00:00"/>
    <n v="23942"/>
    <n v="1107521724"/>
    <s v="ANDRADES LOZANO GUILLERMO ANDRES"/>
    <x v="18"/>
    <s v="1107521724.jpg"/>
    <s v="A+"/>
    <n v="1300000"/>
    <d v="2024-01-01T00:00:00"/>
    <n v="1160000"/>
    <s v="OPERARIO DE BARRIDO"/>
    <s v="LOCAL"/>
    <s v="ACTIVO"/>
    <d v="2023-12-12T00:00:00"/>
    <m/>
    <m/>
    <m/>
    <m/>
    <n v="0"/>
    <n v="0"/>
    <s v="TEMPORAL"/>
    <s v="RIESGO III"/>
    <s v="PROMOVALLE PROSERVIS - R3"/>
    <s v="EL INGENIO"/>
    <s v="TURNO #1 (06:00 - 14:00)"/>
    <m/>
    <m/>
    <d v="1996-11-17T00:00:00"/>
    <n v="27"/>
    <s v="M"/>
    <s v="CALI"/>
    <n v="2"/>
    <s v="BACHILLER"/>
    <s v="SOLTERO"/>
    <s v="AV VILLAS"/>
    <s v="AHO"/>
    <n v="140966966"/>
    <s v="POSADA MONSALVE RICARDO ANTONIO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52821071"/>
    <n v="3235168364"/>
    <s v="GUILLEANDRE@GMAIL.COM"/>
    <s v="REMPLAZA A: CC 1235288040 MARQUINEZ  BONILLA  JOSE LUIS"/>
    <m/>
    <s v="N.A"/>
    <s v="N.A"/>
    <s v="S"/>
    <n v="42"/>
    <n v="42"/>
    <s v="S"/>
    <s v="N.A"/>
    <s v="N.A"/>
    <m/>
    <m/>
    <m/>
    <m/>
    <m/>
    <s v="n.marin"/>
    <s v="2023-12-14 15:01:30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04-11T00:00:00"/>
    <n v="25851"/>
    <n v="1143954643"/>
    <s v="CAICEDO ESPAÑA BILLYS YEN"/>
    <x v="18"/>
    <s v="1143954643.jpg"/>
    <s v="O+"/>
    <n v="1300000"/>
    <m/>
    <m/>
    <s v="OPERARIO DE BARRIDO"/>
    <s v="LOCAL"/>
    <s v="ACTIVO"/>
    <d v="2024-06-18T00:00:00"/>
    <m/>
    <m/>
    <m/>
    <m/>
    <m/>
    <m/>
    <s v="TEMPORAL"/>
    <s v="RIESGO III"/>
    <s v="PROMOVALLE ATIEMPO - R3"/>
    <s v="GUABAL"/>
    <s v="TURNO #1 (06:00 - 14:00)"/>
    <m/>
    <m/>
    <d v="1993-02-09T00:00:00"/>
    <n v="31"/>
    <s v="M"/>
    <s v="CALI"/>
    <n v="2"/>
    <s v="BACHILLER"/>
    <s v="UNIÓN LIBRE"/>
    <s v="DAVIVIENDA"/>
    <s v="AHO"/>
    <n v="1143954643"/>
    <s v="PEREA DELGADO WILMER ALBEIRO"/>
    <m/>
    <s v="CALI"/>
    <s v="CALI"/>
    <s v="COLFONDOS [231001]"/>
    <s v="PORVENIR [230301]"/>
    <s v="NUEVA EPS [EPS037]"/>
    <s v="COMFANDI [CCF57]"/>
    <s v="COLPATRIA [14-4]"/>
    <s v="NO"/>
    <m/>
    <m/>
    <m/>
    <s v="SIN NIVEL"/>
    <n v="3102865822"/>
    <n v="3102865822"/>
    <s v="BILLYSCAICEDO@GMAIL.COM"/>
    <s v="REEMPLAZA A: CC 1089541747 ESTEBAN ESTEBAN GONZALEZ QUIÑONEZ"/>
    <m/>
    <s v="N.A"/>
    <s v="N.A"/>
    <s v="S"/>
    <n v="42"/>
    <n v="42"/>
    <s v="S"/>
    <s v="N.A"/>
    <s v="N.A"/>
    <m/>
    <m/>
    <m/>
    <m/>
    <m/>
    <s v="n.marin"/>
    <s v="2024-06-19 14:44:1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0-01-19T00:00:00"/>
    <n v="25961"/>
    <n v="1143840789"/>
    <s v="VILLAMUEZ BASTIDAS MICHELL ANDRES"/>
    <x v="18"/>
    <s v="1143840789.jpeg"/>
    <s v="A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GUABAL"/>
    <s v="TURNO #1 (06:00 - 14:00)"/>
    <m/>
    <m/>
    <d v="1991-12-30T00:00:00"/>
    <n v="32"/>
    <s v="M"/>
    <s v="CALI"/>
    <n v="3"/>
    <s v="BACHILLER"/>
    <s v="UNIÓN LIBRE"/>
    <s v="DAVIVIENDA"/>
    <s v="AHO"/>
    <n v="1143840789"/>
    <s v="PEREA DELGADO WILMER ALBEIRO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011184246"/>
    <n v="3011184246"/>
    <s v="MICHELLVILLA1230@HOTMAIL.COM"/>
    <s v="REEMPLAZA A: CC 1193073958 JUAN MANUEL CORTES ALCALDE"/>
    <m/>
    <s v="N.A"/>
    <s v="N.A"/>
    <s v="L"/>
    <n v="38"/>
    <n v="38"/>
    <s v="M"/>
    <s v="N.A"/>
    <s v="N.A"/>
    <m/>
    <m/>
    <m/>
    <m/>
    <m/>
    <s v="n.marin"/>
    <s v="2024-07-04 10:05:3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8-08-31T00:00:00"/>
    <n v="25964"/>
    <n v="1136059051"/>
    <s v="PERDOMO HERNANDEZ JOSE CAMILO"/>
    <x v="18"/>
    <s v="1136059051.jpeg"/>
    <s v="O+"/>
    <n v="1300000"/>
    <m/>
    <m/>
    <s v="OPERARIO DE BARRIDO"/>
    <s v="LOCAL"/>
    <s v="ACTIVO"/>
    <d v="2024-07-02T00:00:00"/>
    <m/>
    <m/>
    <m/>
    <m/>
    <m/>
    <m/>
    <s v="TEMPORAL"/>
    <s v="RIESGO III"/>
    <s v="PROMOVALLE ATIEMPO - R3"/>
    <s v="VALLE DEL LILI"/>
    <s v="TURNO #1 (06:00 - 14:00)"/>
    <m/>
    <m/>
    <d v="2000-07-11T00:00:00"/>
    <n v="24"/>
    <s v="M"/>
    <s v="CALI"/>
    <n v="1"/>
    <s v="BACHILLER"/>
    <s v="UNIÓN LIBRE"/>
    <s v="DAVIVIENDA"/>
    <s v="AHO"/>
    <n v="1136059051"/>
    <s v="GARCIA QUIGUANAS PABLO CESA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336490639"/>
    <n v="3336490639"/>
    <s v="CAMILOJOSEPERDOMOHERNANDEZ@GMAIL.COM"/>
    <s v="REEMPLAZA A: CC 6497365 JASUS ALEJANDRO DELGADO HERNANDEZ"/>
    <m/>
    <s v="N.A"/>
    <s v="N.A"/>
    <s v="M"/>
    <n v="40"/>
    <n v="40"/>
    <s v="M"/>
    <s v="N.A"/>
    <s v="N.A"/>
    <m/>
    <m/>
    <m/>
    <m/>
    <m/>
    <s v="n.marin"/>
    <s v="2024-07-04 10:05:40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9-12T00:00:00"/>
    <n v="25379"/>
    <n v="1063366017"/>
    <s v="TORRES GANDIA LEIFER DAVID"/>
    <x v="18"/>
    <s v="1063366017.jpeg"/>
    <s v="A+"/>
    <n v="1300000"/>
    <m/>
    <m/>
    <s v="OPERARIO DE BARRIDO"/>
    <s v="LOCAL"/>
    <s v="ACTIVO"/>
    <d v="2024-04-30T00:00:00"/>
    <m/>
    <m/>
    <m/>
    <m/>
    <m/>
    <m/>
    <s v="TEMPORAL"/>
    <s v="RIESGO III"/>
    <s v="PROMOVALLE PROSERVIS - R3"/>
    <s v="EN PROCESO DE RETIRO"/>
    <s v="SIN TURNO ASIGNADO"/>
    <m/>
    <s v="JIMENEZ RAMIREZ ANGELA"/>
    <d v="1996-09-11T00:00:00"/>
    <n v="27"/>
    <s v="M"/>
    <s v="CALI"/>
    <n v="1"/>
    <s v="BACHILLER"/>
    <s v="UNIÓN LIBRE"/>
    <s v="BANCO DE BOGOTÁ"/>
    <s v="AHO"/>
    <n v="391779022"/>
    <s v="OROBIO CUERO ELVER"/>
    <m/>
    <s v="CALI"/>
    <s v="CALI"/>
    <s v="COLFONDOS [231001]"/>
    <s v="COLFONDOS [231001]"/>
    <s v="NUEVA EPS [EPS037]"/>
    <s v="COMFENALCO VALLE [CCF56]"/>
    <s v="POSITIVA [14-23]"/>
    <s v="NO"/>
    <m/>
    <m/>
    <m/>
    <s v="SIN NIVEL"/>
    <n v="3218871629"/>
    <n v="3218871629"/>
    <s v="TORRESLEIFER229@GMAIL.COM"/>
    <s v="REEMPLAZA A: CC 1130656546  JHON ROHIL OSORIO BELTRAN"/>
    <m/>
    <s v="N.A"/>
    <s v="N.A"/>
    <s v="S"/>
    <n v="41"/>
    <n v="41"/>
    <s v="S"/>
    <s v="N.A"/>
    <s v="N.A"/>
    <m/>
    <m/>
    <m/>
    <m/>
    <m/>
    <s v="n.marin"/>
    <s v="2024-05-02 12:10:49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0-01-31T00:00:00"/>
    <n v="23024"/>
    <n v="1006182440"/>
    <s v="HERRERA BERNAL JUAN DAVID"/>
    <x v="18"/>
    <m/>
    <s v="O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VALLE ATIEMPO - R3"/>
    <s v="EL INGENIO"/>
    <s v="TURNO #1 (06:00 - 14:00)"/>
    <m/>
    <m/>
    <d v="2001-10-22T00:00:00"/>
    <n v="22"/>
    <s v="M"/>
    <s v="CALI"/>
    <n v="1"/>
    <s v="BACHILLER BÁSICO"/>
    <s v="UNIÓN LIBRE"/>
    <s v="DAVIVIENDA"/>
    <s v="AHO"/>
    <n v="3226598262"/>
    <s v="POSADA MONSALVE RICARDO ANTONIO"/>
    <m/>
    <s v="CALI"/>
    <s v="CALI"/>
    <s v="PROTECCIÓN [230201]"/>
    <s v="PORVENIR [230301]"/>
    <s v="SURA [EPS010]"/>
    <s v="COMFANDI [CCF57]"/>
    <s v="COLPATRIA [14-4]"/>
    <s v="NO"/>
    <m/>
    <m/>
    <m/>
    <s v="SIN NIVEL"/>
    <n v="3226598262"/>
    <n v="3226598262"/>
    <s v="HERRERABERNALJUANDAVID@GMAIL.COM"/>
    <m/>
    <m/>
    <s v="N.A"/>
    <s v="N.A"/>
    <s v="L"/>
    <n v="40"/>
    <n v="40"/>
    <s v="M"/>
    <s v="N.A"/>
    <s v="N.A"/>
    <m/>
    <m/>
    <m/>
    <m/>
    <m/>
    <s v="yrojas"/>
    <s v="2023-09-21 15:45:18"/>
    <s v="GARCIA VELASCO NILSON ANDRES"/>
    <s v="HOYOS CIFUENTES CRISTIAN CAMILO"/>
    <m/>
    <m/>
    <m/>
    <m/>
  </r>
  <r>
    <x v="5"/>
    <x v="6"/>
    <n v="32332"/>
    <s v="PROCESO OPERATIVO DE BARRIDO Y LIMPIEZA"/>
    <s v="OCUPAR TEMPORALES"/>
    <s v="CONTRATACIÓN INDIRECTA"/>
    <s v="OBRA O LABOR CONTRATADA"/>
    <s v="CEDULA DE CIUDADANIA"/>
    <d v="2015-10-02T00:00:00"/>
    <n v="25470"/>
    <n v="1144098726"/>
    <s v="BEDOYA TORRES KEVIN ANDRES"/>
    <x v="18"/>
    <s v="1144098726.jpg"/>
    <s v="O+"/>
    <n v="1300000"/>
    <m/>
    <m/>
    <s v="OPERARIO DE BARRIDO"/>
    <s v="LOCAL"/>
    <s v="ACTIVO"/>
    <d v="2024-05-07T00:00:00"/>
    <m/>
    <m/>
    <m/>
    <m/>
    <m/>
    <m/>
    <s v="TEMPORAL"/>
    <s v="RIESGO III"/>
    <s v="PROMOVALLE R3 OCUPAR"/>
    <s v="GUABAL"/>
    <s v="TURNO #1 (06:00 - 14:00)"/>
    <m/>
    <m/>
    <d v="1997-09-25T00:00:00"/>
    <n v="26"/>
    <s v="M"/>
    <s v="CALI"/>
    <n v="1"/>
    <s v="BACHILLER"/>
    <s v="SOLTERO"/>
    <s v="BANCOLOMBIA"/>
    <s v="AHO"/>
    <n v="1144098726"/>
    <s v="PEREA DELGADO WILMER ALBEIRO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35173811"/>
    <n v="3135173811"/>
    <s v="MARTICABRAMOS@GMAIL.COM"/>
    <s v="REEMPLAZA A: CC 1007689715 NAGLES ROJAS DARWIN DUVAN"/>
    <m/>
    <s v="N.A"/>
    <s v="N.A"/>
    <s v="XL"/>
    <n v="42"/>
    <n v="42"/>
    <s v="XL"/>
    <s v="N.A"/>
    <s v="N.A"/>
    <m/>
    <m/>
    <m/>
    <m/>
    <m/>
    <s v="n.marin"/>
    <s v="2024-05-11 11:25:27"/>
    <s v="MENDEZ NIÑO MIGUEL ANTONIO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20-03-02T00:00:00"/>
    <n v="26123"/>
    <n v="1004201343"/>
    <s v="REINEL ARBOLEDA JADER DAVID"/>
    <x v="18"/>
    <s v="1004201343.jpeg"/>
    <s v="O+"/>
    <n v="1300000"/>
    <m/>
    <m/>
    <s v="OPERARIO DE BARRIDO"/>
    <s v="LOCAL"/>
    <s v="ACTIVO"/>
    <d v="2024-07-16T00:00:00"/>
    <m/>
    <m/>
    <m/>
    <m/>
    <m/>
    <m/>
    <s v="TEMPORAL"/>
    <s v="RIESGO III"/>
    <s v="PROMOVALLE ATIEMPO - R3"/>
    <s v="NAPOLES"/>
    <s v="TURNO #1 (06:00 - 14:00)"/>
    <m/>
    <m/>
    <d v="2011-01-01T00:00:00"/>
    <n v="13"/>
    <s v="M"/>
    <s v="CALI"/>
    <n v="2"/>
    <s v="BACHILLER"/>
    <s v="SOLTERO"/>
    <s v="DAVIVIENDA"/>
    <s v="AHO"/>
    <n v="1004201343"/>
    <s v="OROBIO CUERO ELV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35267884"/>
    <n v="3135267884"/>
    <s v="JADERDAVID181@GMAIL.COM"/>
    <s v="REEMPLAZA A: CC 1112493426 JUAN MANUEL GONZALEZ ORTIZ"/>
    <m/>
    <s v="N.A"/>
    <s v="N.A"/>
    <s v="L"/>
    <n v="40"/>
    <n v="40"/>
    <s v="M"/>
    <s v="N.A"/>
    <s v="N.A"/>
    <m/>
    <m/>
    <m/>
    <m/>
    <m/>
    <s v="n.marin"/>
    <s v="2024-07-19 10:14:13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4-04-25T00:00:00"/>
    <n v="22810"/>
    <n v="1107097197"/>
    <s v="HERNANDEZ LOPEZ KEVIN ALEXANDER"/>
    <x v="18"/>
    <m/>
    <s v="A+"/>
    <n v="1300000"/>
    <d v="2024-01-01T00:00:00"/>
    <n v="1160000"/>
    <s v="OPERARIO DE BARRIDO"/>
    <s v="LOCAL"/>
    <s v="ACTIVO"/>
    <d v="2023-09-05T00:00:00"/>
    <m/>
    <m/>
    <m/>
    <m/>
    <m/>
    <m/>
    <s v="TEMPORAL"/>
    <s v="RIESGO III"/>
    <s v="PROMOVALLE PROSERVIS - R3"/>
    <s v="NAPOLES"/>
    <s v="TURNO #1 (06:00 - 14:00)"/>
    <m/>
    <m/>
    <d v="1996-03-28T00:00:00"/>
    <n v="28"/>
    <s v="M"/>
    <s v="CALI"/>
    <n v="1"/>
    <s v="BACHILLER"/>
    <s v="SOLTERO"/>
    <s v="BANCO DE BOGOTÁ"/>
    <s v="AHO"/>
    <n v="484933908"/>
    <s v="OROBIO CUERO ELVER"/>
    <s v="IZQUIERDO ZUÑIGA JULIAN CALIXTO"/>
    <s v="CALI"/>
    <s v="CALI"/>
    <s v="PORVENIR [230301]"/>
    <s v="PORVENIR [230301]"/>
    <s v="NUEVA EPS [EPS037]"/>
    <s v="COMFENALCO VALLE [CCF56]"/>
    <s v="POSITIVA [14-23]"/>
    <s v="NO"/>
    <m/>
    <m/>
    <m/>
    <s v="SIN NIVEL"/>
    <n v="3158458241"/>
    <n v="3158458241"/>
    <s v="LIL.LOS.FLOWS@GMAIL.COM"/>
    <m/>
    <m/>
    <s v="N.A"/>
    <s v="N.A"/>
    <s v="L"/>
    <n v="42"/>
    <n v="39"/>
    <s v="L"/>
    <s v="N.A"/>
    <s v="N.A"/>
    <m/>
    <m/>
    <m/>
    <m/>
    <m/>
    <s v="yrojas"/>
    <s v="2023-09-08 17:01:56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0-11-23T00:00:00"/>
    <n v="26051"/>
    <n v="1069741466"/>
    <s v="GAITAN TELLEZ KEVIN YILBER"/>
    <x v="18"/>
    <s v="1069741466.jpeg"/>
    <s v="O-"/>
    <n v="1300000"/>
    <m/>
    <m/>
    <s v="OPERARIO DE BARRIDO"/>
    <s v="LOCAL"/>
    <s v="ACTIVO"/>
    <d v="2024-07-09T00:00:00"/>
    <m/>
    <m/>
    <m/>
    <m/>
    <m/>
    <m/>
    <s v="TEMPORAL"/>
    <s v="RIESGO III"/>
    <s v="PROMOVALLE PROSERVIS - R3"/>
    <s v="NAPOLES"/>
    <s v="TURNO #1 (06:00 - 14:00)"/>
    <m/>
    <m/>
    <d v="1992-11-17T00:00:00"/>
    <n v="31"/>
    <s v="M"/>
    <s v="CALI"/>
    <n v="3"/>
    <s v="BACHILLER"/>
    <s v="UNIÓN LIBRE"/>
    <s v="BANCOLOMBIA"/>
    <s v="AHO"/>
    <n v="82900008521"/>
    <s v="OROBIO CUERO ELVE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214507675"/>
    <n v="3214507675"/>
    <s v="ANIT.510@HOTMAIL.COM"/>
    <s v="REEMPLAZA A: CC 1005860723 YOSER HERNAN LANDAZURI"/>
    <m/>
    <s v="N.A"/>
    <s v="N.A"/>
    <s v="XXL"/>
    <n v="40"/>
    <n v="40"/>
    <s v="XXL"/>
    <s v="N.A"/>
    <s v="N.A"/>
    <m/>
    <m/>
    <m/>
    <m/>
    <m/>
    <s v="n.marin"/>
    <s v="2024-07-12 10:57:52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10-05T00:00:00"/>
    <n v="25607"/>
    <n v="1143941998"/>
    <s v="LOSADA CERON MAYRA VANESSA"/>
    <x v="18"/>
    <s v="1143941998.jpg"/>
    <s v="O+"/>
    <n v="1300000"/>
    <m/>
    <m/>
    <s v="OPERARIO DE BARRIDO"/>
    <s v="LOCAL"/>
    <s v="ACTIVO"/>
    <d v="2024-05-21T00:00:00"/>
    <m/>
    <m/>
    <m/>
    <m/>
    <m/>
    <m/>
    <s v="TEMPORAL"/>
    <s v="RIESGO III"/>
    <s v="PROMOVALLE ATIEMPO - R3"/>
    <s v="NAPOLES"/>
    <s v="TURNO #1 (06:00 - 14:00)"/>
    <m/>
    <m/>
    <d v="1991-09-23T00:00:00"/>
    <n v="32"/>
    <s v="F"/>
    <s v="CALI"/>
    <n v="1"/>
    <s v="BACHILLER"/>
    <s v="SOLTERO"/>
    <s v="DAVIVIENDA"/>
    <s v="AHO"/>
    <n v="1143941998"/>
    <s v="OROBIO CUERO ELVER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156725662"/>
    <n v="3156725662"/>
    <s v="VANESALOZADA1991@HOTMAIL.COM"/>
    <s v="REEMPLAZA A: CC 1143997598 DIEGO FRENANDO ARBOLEDA"/>
    <m/>
    <s v="N.A"/>
    <s v="N.A"/>
    <s v="S"/>
    <n v="35"/>
    <n v="36"/>
    <s v="S"/>
    <s v="N.A"/>
    <s v="N.A"/>
    <m/>
    <m/>
    <m/>
    <m/>
    <m/>
    <s v="n.marin"/>
    <s v="2024-05-24 16:52:17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9-11-25T00:00:00"/>
    <n v="24094"/>
    <n v="1005862192"/>
    <s v="ESPAÑA VALENCIA YHONNI"/>
    <x v="18"/>
    <m/>
    <s v="O+"/>
    <n v="1300000"/>
    <m/>
    <m/>
    <s v="OPERARIO DE BARRIDO"/>
    <s v="LOCAL"/>
    <s v="ACTIVO"/>
    <d v="2024-01-02T00:00:00"/>
    <m/>
    <m/>
    <m/>
    <m/>
    <m/>
    <m/>
    <s v="TEMPORAL"/>
    <s v="RIESGO III"/>
    <s v="PROMOVALLE ATIEMPO - R3"/>
    <s v="EL INGENIO"/>
    <s v="TURNO #1 (06:00 - 14:00)"/>
    <m/>
    <m/>
    <d v="2001-11-08T00:00:00"/>
    <n v="22"/>
    <s v="M"/>
    <s v="CALI"/>
    <n v="1"/>
    <s v="BACHILLER"/>
    <s v="UNIÓN LIBRE"/>
    <s v="DAVIVIENDA"/>
    <s v="AHO"/>
    <n v="1005862192"/>
    <s v="POSADA MONSALVE RICARDO ANTONIO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157237969"/>
    <n v="3157237969"/>
    <s v="JHONNIESPANAVALENCIA@GMAIL.COM"/>
    <s v="REMPLAZA A: CC 1006034503 GOYES ARROYO JHEFFERSON"/>
    <m/>
    <s v="N.A"/>
    <s v="N.A"/>
    <s v="4XL"/>
    <n v="43"/>
    <n v="43"/>
    <s v="4XL"/>
    <s v="N.A"/>
    <s v="N.A"/>
    <m/>
    <m/>
    <m/>
    <m/>
    <m/>
    <s v="n.marin"/>
    <s v="2024-01-12 16:26:37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PERMISO ESPECIAL DE PERMANENCIA"/>
    <d v="2022-03-24T00:00:00"/>
    <n v="24106"/>
    <n v="4943997"/>
    <s v="AZO HERNANDEZ JONATHAN EDUARDO"/>
    <x v="18"/>
    <m/>
    <s v="O+"/>
    <n v="1300000"/>
    <m/>
    <m/>
    <s v="OPERARIO DE BARRIDO"/>
    <s v="LOCAL"/>
    <s v="ACTIVO"/>
    <d v="2024-01-09T00:00:00"/>
    <m/>
    <m/>
    <m/>
    <m/>
    <m/>
    <m/>
    <s v="TEMPORAL"/>
    <s v="RIESGO III"/>
    <s v="PROMOVALLE PROSERVIS - R3"/>
    <s v="EL INGENIO"/>
    <s v="TURNO #1 (06:00 - 14:00)"/>
    <m/>
    <m/>
    <d v="1989-11-03T00:00:00"/>
    <n v="34"/>
    <s v="M"/>
    <s v="CALI"/>
    <n v="4"/>
    <s v="BACHILLER"/>
    <s v="SOLTERO"/>
    <s v="AV VILLAS"/>
    <s v="AHO"/>
    <n v="144894941"/>
    <s v="POSADA MONSALVE RICARDO ANTONIO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046821725"/>
    <n v="3046821725"/>
    <s v="JONATHANEDUARDOAZOHERNANDEZ@GMAIL.COM"/>
    <s v="REMPLAZA A: CC 1234196831 GOMEZ  DANIEL CAMILO"/>
    <m/>
    <s v="N.A"/>
    <s v="N.A"/>
    <s v="S"/>
    <n v="43"/>
    <n v="42"/>
    <s v="S"/>
    <s v="N.A"/>
    <s v="N.A"/>
    <m/>
    <m/>
    <m/>
    <m/>
    <m/>
    <s v="n.marin"/>
    <s v="2024-01-13 11:25:42"/>
    <s v="GARCIA VELASCO NILSON ANDRES"/>
    <s v="FLOR GUERRERO DIANA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11-09-19T00:00:00"/>
    <n v="25222"/>
    <n v="1143958890"/>
    <s v="OTALVARO ECHEVERRI JEFERSON ANDRES"/>
    <x v="18"/>
    <s v="1143958890.jpeg"/>
    <s v="O+"/>
    <n v="1300000"/>
    <m/>
    <m/>
    <s v="OPERARIO DE BARRIDO"/>
    <s v="LOCAL"/>
    <s v="ACTIVO"/>
    <d v="2024-04-16T00:00:00"/>
    <m/>
    <m/>
    <m/>
    <m/>
    <m/>
    <m/>
    <s v="TEMPORAL"/>
    <s v="RIESGO III"/>
    <s v="PROMOVALLE PROSERVIS - R3"/>
    <s v="GUABAL"/>
    <s v="TURNO #1 (06:00 - 14:00)"/>
    <m/>
    <m/>
    <d v="1993-07-21T00:00:00"/>
    <n v="31"/>
    <s v="M"/>
    <s v="CALI"/>
    <n v="1"/>
    <s v="BACHILLER BASICO"/>
    <s v="SOLTERO"/>
    <s v="BANCO DE BOGOTÁ"/>
    <s v="AHO"/>
    <n v="484006028"/>
    <s v="PEREA DELGADO WILMER ALBEIRO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003998906"/>
    <n v="3003998906"/>
    <s v="JEFERSONANDRESOTALVAROECHEVERRI@GMAIL.COM"/>
    <s v="REEMPLAZA A: CC 1192779698 GARCÍA  CAMPAZ JHON  ALEXANDER"/>
    <m/>
    <s v="N.A"/>
    <s v="N.A"/>
    <s v="M"/>
    <n v="38"/>
    <n v="37"/>
    <s v="M"/>
    <s v="N.A"/>
    <s v="N.A"/>
    <m/>
    <m/>
    <m/>
    <m/>
    <m/>
    <s v="n.marin"/>
    <s v="2024-04-19 12:35:48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PERMISO ESPECIAL DE PERMANENCIA"/>
    <d v="2023-02-03T00:00:00"/>
    <n v="23952"/>
    <n v="6529649"/>
    <s v="RODRIGUEZ ZERPA KELVIN ALEXANDER"/>
    <x v="18"/>
    <m/>
    <s v="O+"/>
    <n v="1300000"/>
    <d v="2024-01-01T00:00:00"/>
    <n v="1160000"/>
    <s v="OPERARIO DE BARRIDO"/>
    <s v="LOCAL"/>
    <s v="ACTIVO"/>
    <d v="2023-12-14T00:00:00"/>
    <m/>
    <m/>
    <m/>
    <m/>
    <m/>
    <m/>
    <s v="TEMPORAL"/>
    <s v="RIESGO III"/>
    <s v="PROMOVALLE ATIEMPO - R3"/>
    <s v="EL INGENIO"/>
    <s v="TURNO #1 (06:00 - 14:00)"/>
    <m/>
    <m/>
    <d v="1996-12-23T00:00:00"/>
    <n v="27"/>
    <s v="M"/>
    <s v="CALI"/>
    <n v="1"/>
    <s v="BACHILLER"/>
    <s v="UNIÓN LIBRE"/>
    <s v="DAVIVIENDA"/>
    <s v="AHO"/>
    <n v="6529649"/>
    <s v="POSADA MONSALVE RICARDO ANTONIO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84167947"/>
    <n v="3184167947"/>
    <s v="KELVINRODRI28@GMAIL.COM"/>
    <s v="REMPLAZAR A: CC 1107075394 CELORIO  CANDELO LUIS FERNANDO"/>
    <m/>
    <s v="N.A"/>
    <s v="N.A"/>
    <s v="S"/>
    <n v="40"/>
    <n v="40"/>
    <s v="S"/>
    <s v="N.A"/>
    <s v="N.A"/>
    <m/>
    <m/>
    <m/>
    <m/>
    <m/>
    <s v="n.marin"/>
    <s v="2023-12-15 11:37:52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5-11-09T00:00:00"/>
    <n v="23760"/>
    <n v="1144203722"/>
    <s v="CARVAJAL ZUÑIGA GABRIELA"/>
    <x v="18"/>
    <m/>
    <s v="B+"/>
    <n v="1300000"/>
    <d v="2024-01-01T00:00:00"/>
    <n v="1160000"/>
    <s v="OPERARIO DE BARRIDO"/>
    <s v="LOCAL"/>
    <s v="ACTIVO"/>
    <d v="2023-11-28T00:00:00"/>
    <m/>
    <m/>
    <m/>
    <m/>
    <m/>
    <m/>
    <s v="TEMPORAL"/>
    <s v="RIESGO III"/>
    <s v="PROMOVALLE ATIEMPO - R3"/>
    <s v="NAPOLES"/>
    <s v="TURNO #1 (06:00 - 14:00)"/>
    <m/>
    <m/>
    <d v="1996-08-12T00:00:00"/>
    <n v="27"/>
    <s v="F"/>
    <s v="CALI"/>
    <n v="1"/>
    <s v="BACHILLER"/>
    <s v="SOLTERO"/>
    <s v="DAVIVIENDA"/>
    <s v="AHO"/>
    <n v="1144203722"/>
    <s v="OROBIO CUERO ELVER"/>
    <m/>
    <s v="CALI"/>
    <s v="CALI"/>
    <s v="PROTECCIÓN [230201]"/>
    <s v="PORVENIR [230301]"/>
    <s v="SANITAS [EPS005]"/>
    <s v="COMFANDI [CCF57]"/>
    <s v="COLPATRIA [14-4]"/>
    <s v="NO"/>
    <m/>
    <m/>
    <m/>
    <s v="SIN NIVEL"/>
    <n v="3168819831"/>
    <n v="3168819831"/>
    <s v="CARVAJALGABRIELA332@GMAIL.COM"/>
    <s v="REMPLAZA A: CC 1144048263 LOPEZ MORENO RUBEN DARIO"/>
    <m/>
    <s v="N.A"/>
    <s v="N.A"/>
    <s v="S"/>
    <n v="42"/>
    <n v="42"/>
    <s v="S"/>
    <s v="N.A"/>
    <s v="N.A"/>
    <m/>
    <m/>
    <m/>
    <m/>
    <m/>
    <s v="n.marin"/>
    <s v="2023-11-28 16:56:1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1-11T00:00:00"/>
    <n v="23415"/>
    <n v="1006180224"/>
    <s v="FLOREZ NOSSA JUAN ISAAC"/>
    <x v="18"/>
    <m/>
    <s v="O+"/>
    <n v="1300000"/>
    <d v="2024-01-01T00:00:00"/>
    <n v="1160000"/>
    <s v="OPERARIO DE BARRIDO"/>
    <s v="LOCAL"/>
    <s v="ACTIVO"/>
    <d v="2023-10-24T00:00:00"/>
    <m/>
    <m/>
    <m/>
    <m/>
    <m/>
    <m/>
    <s v="TEMPORAL"/>
    <s v="RIESGO III"/>
    <s v="PROMOVALLE ATIEMPO - R3"/>
    <s v="NAPOLES"/>
    <s v="TURNO #1 (06:00 - 14:00)"/>
    <m/>
    <m/>
    <d v="1999-01-05T00:00:00"/>
    <n v="25"/>
    <s v="M"/>
    <s v="CALI"/>
    <n v="3"/>
    <s v="BACHILLER"/>
    <s v="SOLTERO"/>
    <s v="DAVIVIENDA"/>
    <s v="AHO"/>
    <n v="3103846872"/>
    <s v="OROBIO CUERO ELVER"/>
    <s v="MAIRONGO  ZUÑIGA MARILIN  PATRICIA"/>
    <s v="CALI"/>
    <s v="CALI"/>
    <s v="PORVENIR [230301]"/>
    <s v="PORVENIR [230301]"/>
    <s v="EMSANAR [ESSC18]"/>
    <s v="COMFANDI [CCF57]"/>
    <s v="COLPATRIA [14-4]"/>
    <s v="NO"/>
    <m/>
    <m/>
    <m/>
    <s v="SIN NIVEL"/>
    <n v="3103846872"/>
    <n v="3103846872"/>
    <s v="FLOREZNOSSA1999@GMAIL.COM"/>
    <m/>
    <m/>
    <s v="N.A"/>
    <s v="N.A"/>
    <s v="XL"/>
    <n v="41"/>
    <n v="42"/>
    <s v="XL"/>
    <s v="N.A"/>
    <s v="N.A"/>
    <m/>
    <m/>
    <m/>
    <m/>
    <m/>
    <s v="yrojas"/>
    <s v="2023-10-26 08:04:08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7-25T00:00:00"/>
    <n v="24281"/>
    <n v="1061198269"/>
    <s v="OBANDO FILOTEO FAIBER DUVAN"/>
    <x v="18"/>
    <m/>
    <s v="O+"/>
    <n v="1300000"/>
    <m/>
    <m/>
    <s v="OPERARIO DE BARRIDO"/>
    <s v="LOCAL"/>
    <s v="ACTIVO"/>
    <d v="2024-01-23T00:00:00"/>
    <m/>
    <m/>
    <m/>
    <m/>
    <m/>
    <m/>
    <s v="TEMPORAL"/>
    <s v="RIESGO III"/>
    <s v="PROMOVALLE ATIEMPO - R3"/>
    <s v="EL INGENIO"/>
    <s v="TURNO #1 (06:00 - 14:00)"/>
    <m/>
    <m/>
    <d v="1999-03-04T00:00:00"/>
    <n v="25"/>
    <s v="M"/>
    <s v="CALI"/>
    <n v="1"/>
    <s v="BACHILLER"/>
    <s v="UNIÓN LIBRE"/>
    <s v="DAVIVIENDA"/>
    <s v="AHO"/>
    <n v="1061198269"/>
    <s v="POSADA MONSALVE RICARDO ANTONIO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015644414"/>
    <n v="3015644414"/>
    <s v="SANDOVALFAIBER971@GMAIL.COM"/>
    <s v="REMPLAZA A: CC 1087802799 OBANDO CARLOS ALBERTO"/>
    <m/>
    <s v="N.A"/>
    <s v="N.A"/>
    <s v="XL"/>
    <n v="41"/>
    <n v="41"/>
    <s v="XL"/>
    <s v="N.A"/>
    <s v="N.A"/>
    <m/>
    <m/>
    <m/>
    <m/>
    <m/>
    <s v="n.marin"/>
    <s v="2024-01-26 09:06:39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0-12-20T00:00:00"/>
    <n v="24614"/>
    <n v="24767269"/>
    <s v="VARGAS NORA ISABEL"/>
    <x v="18"/>
    <s v="24767269.jpeg"/>
    <s v="O+"/>
    <n v="1300000"/>
    <m/>
    <m/>
    <s v="OPERARIO DE BARRIDO"/>
    <s v="LOCAL"/>
    <s v="ACTIVO"/>
    <d v="2024-02-20T00:00:00"/>
    <m/>
    <m/>
    <m/>
    <m/>
    <m/>
    <m/>
    <s v="TEMPORAL"/>
    <s v="RIESGO III"/>
    <s v="PROMOVALLE PROSERVIS - R3"/>
    <s v="VALLE DEL LILI"/>
    <s v="TURNO #1 (06:00 - 14:00)"/>
    <m/>
    <m/>
    <d v="1982-01-19T00:00:00"/>
    <n v="42"/>
    <s v="F"/>
    <s v="CALI"/>
    <n v="2"/>
    <s v="BACHILLER"/>
    <s v="UNIÓN LIBRE"/>
    <s v="BANCO DE BOGOTÁ"/>
    <s v="AHO"/>
    <n v="142209055"/>
    <s v="GARCIA QUIGUANAS PABLO CESAR"/>
    <s v="URBANO QUINTERO MARYI DURLEI"/>
    <s v="CALI"/>
    <s v="CALI"/>
    <s v="PORVENIR [230301]"/>
    <s v="PORVENIR [230301]"/>
    <s v="NUEVA EPS [EPS037]"/>
    <s v="COMFENALCO VALLE [CCF56]"/>
    <s v="POSITIVA [14-23]"/>
    <s v="NO"/>
    <m/>
    <m/>
    <m/>
    <s v="SIN NIVEL"/>
    <n v="3207706736"/>
    <n v="3011786157"/>
    <s v="NORA.ISABEL.VARGAS19@GMAIL.COM"/>
    <m/>
    <m/>
    <s v="N.A"/>
    <s v="N.A"/>
    <s v="S"/>
    <n v="38"/>
    <n v="38"/>
    <s v="S"/>
    <s v="N.A"/>
    <s v="N.A"/>
    <m/>
    <m/>
    <m/>
    <m/>
    <m/>
    <s v="n.marin"/>
    <s v="2024-02-23 15:00:33"/>
    <s v="GARCIA VELASCO NILSON ANDRES"/>
    <s v="FLOR GUERRERO DIAN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07-01-17T00:00:00"/>
    <n v="22406"/>
    <n v="1073679206"/>
    <s v="TAVERA BAQUERO JASSON ANDRES"/>
    <x v="18"/>
    <m/>
    <s v="O+"/>
    <n v="1300000"/>
    <d v="2024-01-01T00:00:00"/>
    <n v="1160000"/>
    <s v="OPERARIO DE BARRIDO"/>
    <s v="LOCAL"/>
    <s v="ACTIVO"/>
    <d v="2023-07-25T00:00:00"/>
    <m/>
    <m/>
    <m/>
    <m/>
    <m/>
    <m/>
    <s v="TEMPORAL"/>
    <s v="RIESGO III"/>
    <s v="PROMOVALLE ATIEMPO - R3"/>
    <s v="GUABAL"/>
    <s v="TURNO #1 (06:00 - 14:00)"/>
    <m/>
    <m/>
    <d v="1989-01-16T00:00:00"/>
    <n v="35"/>
    <s v="M"/>
    <s v="CALI"/>
    <n v="2"/>
    <s v="BACHILLER"/>
    <s v="UNIÓN LIBRE"/>
    <s v="DAVIVIENDA"/>
    <s v="AHO"/>
    <n v="3027355179"/>
    <s v="PEREA DELGADO WILMER ALBEIRO"/>
    <s v="GALLEGO  QUINTERO ALEJANDRO"/>
    <s v="CALI"/>
    <s v="CALI"/>
    <s v="PORVENIR [230301]"/>
    <s v="PORVENIR [230301]"/>
    <s v="FAMISANAR [EPS017]"/>
    <s v="COMFANDI [CCF57]"/>
    <s v="COLPATRIA [14-4]"/>
    <s v="NO"/>
    <m/>
    <m/>
    <m/>
    <s v="SIN NIVEL"/>
    <n v="3026093929"/>
    <n v="3026093929"/>
    <s v="JASSONANDRESTAVERABAQUERO@GMAIL.COM"/>
    <m/>
    <m/>
    <s v="N.A"/>
    <s v="N.A"/>
    <s v="S"/>
    <n v="39"/>
    <n v="39"/>
    <s v="S"/>
    <s v="N.A"/>
    <s v="N.A"/>
    <m/>
    <m/>
    <m/>
    <m/>
    <m/>
    <s v="lescorcia"/>
    <s v="2023-07-28 12:24:3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1-10-20T00:00:00"/>
    <n v="23162"/>
    <n v="1144172477"/>
    <s v="PERLAZA HOLGUIN STEVEN"/>
    <x v="18"/>
    <s v="1144172477.jpg"/>
    <s v="A+"/>
    <n v="1300000"/>
    <d v="2024-01-01T00:00:00"/>
    <n v="1160000"/>
    <s v="OPERARIO DE BARRIDO"/>
    <s v="LOCAL"/>
    <s v="ACTIVO"/>
    <d v="2023-10-03T00:00:00"/>
    <m/>
    <m/>
    <m/>
    <m/>
    <m/>
    <m/>
    <s v="TEMPORAL"/>
    <s v="RIESGO III"/>
    <s v="PROMOVALLE ATIEMPO - R3"/>
    <s v="NAPOLES"/>
    <s v="TURNO #1 (06:00 - 14:00)"/>
    <m/>
    <m/>
    <d v="1993-07-20T00:00:00"/>
    <n v="31"/>
    <s v="M"/>
    <s v="CALI"/>
    <n v="2"/>
    <s v="BACHILLER"/>
    <s v="SOLTERO"/>
    <s v="DAVIVIENDA"/>
    <s v="AHO"/>
    <n v="488423027652"/>
    <s v="OROBIO CUERO ELVER"/>
    <s v="AGUILAR VALENCIA MARIBEL"/>
    <s v="CALI"/>
    <s v="CALI"/>
    <s v="PORVENIR [230301]"/>
    <s v="PORVENIR [230301]"/>
    <s v="COOSALUD [ESSC24]"/>
    <s v="COMFANDI [CCF57]"/>
    <s v="COLPATRIA [14-4]"/>
    <s v="NO"/>
    <m/>
    <m/>
    <m/>
    <s v="SIN NIVEL"/>
    <n v="3234670477"/>
    <n v="3234670477"/>
    <s v="PERLAZAHOLGUINSTIVEN@GMAIL.COM"/>
    <m/>
    <m/>
    <s v="N.A"/>
    <s v="N.A"/>
    <s v="L"/>
    <n v="45"/>
    <n v="44"/>
    <s v="L"/>
    <s v="N.A"/>
    <s v="N.A"/>
    <m/>
    <m/>
    <m/>
    <m/>
    <m/>
    <s v="yrojas"/>
    <s v="2023-10-05 10:56:49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7-05-10T00:00:00"/>
    <n v="23021"/>
    <n v="1089510029"/>
    <s v="CORTEZ CUERO DARWIN ALEJANDRO"/>
    <x v="18"/>
    <m/>
    <s v="B+"/>
    <n v="1300000"/>
    <d v="2024-01-01T00:00:00"/>
    <n v="1160000"/>
    <s v="OPERARIO DE BARRIDO"/>
    <s v="LOCAL"/>
    <s v="ACTIVO"/>
    <d v="2023-09-19T00:00:00"/>
    <m/>
    <m/>
    <m/>
    <m/>
    <n v="0"/>
    <n v="0"/>
    <s v="TEMPORAL"/>
    <s v="RIESGO III"/>
    <s v="PROMOVALLE ATIEMPO - R3"/>
    <s v="NAPOLES"/>
    <s v="TURNO #1 (06:00 - 14:00)"/>
    <m/>
    <m/>
    <d v="1999-04-10T00:00:00"/>
    <n v="25"/>
    <s v="M"/>
    <s v="CALI"/>
    <n v="1"/>
    <s v="BACHILLER BÁSICO"/>
    <s v="SOLTERO"/>
    <s v="DAVIVIENDA"/>
    <s v="AHO"/>
    <n v="3122511513"/>
    <s v="OROBIO CUERO ELV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22511513"/>
    <n v="3122511513"/>
    <s v="CORTEZALEJANDRO117@GMAIL.COM"/>
    <m/>
    <m/>
    <s v="N.A"/>
    <s v="N.A"/>
    <s v="M"/>
    <n v="39"/>
    <n v="38"/>
    <s v="M"/>
    <s v="N.A"/>
    <s v="N.A"/>
    <m/>
    <m/>
    <m/>
    <m/>
    <m/>
    <s v="yrojas"/>
    <s v="2023-09-21 15:45:09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0-08-01T00:00:00"/>
    <n v="7148"/>
    <n v="38563884"/>
    <s v="MORENO LUZ ANGELA"/>
    <x v="19"/>
    <s v="38563884.jpg"/>
    <s v="O+"/>
    <n v="1300000"/>
    <d v="2024-01-01T00:00:00"/>
    <n v="1160000"/>
    <s v="OPERARIO DE BARRIDO II"/>
    <s v="LOCAL"/>
    <s v="ACTIVO"/>
    <d v="2018-11-16T00:00:00"/>
    <d v="2019-11-15T00:00:00"/>
    <m/>
    <m/>
    <m/>
    <m/>
    <m/>
    <s v="TEMPORAL"/>
    <s v="RIESGO III"/>
    <s v="PROMOVALLE PROSERVIS - R3"/>
    <s v="GUABAL"/>
    <s v="TURNO #1 (06:00 - 14:00)"/>
    <m/>
    <m/>
    <d v="1977-05-16T00:00:00"/>
    <n v="47"/>
    <s v="F"/>
    <s v="CALI"/>
    <n v="2"/>
    <s v="BACHILLER"/>
    <s v="UNIÓN LIBRE"/>
    <s v="AV VILLAS"/>
    <s v="AHO"/>
    <n v="112972703"/>
    <s v="PEREA DELGADO WILMER ALBEIRO"/>
    <s v="ORTIZ PULIA MARIA SUGEI"/>
    <s v="CALI"/>
    <s v="CALI"/>
    <s v="PORVENIR [230301]"/>
    <s v="PORVENIR [230301]"/>
    <s v="COMFENALCO VALLE [EPS012]"/>
    <s v="COMFENALCO VALLE [CCF56]"/>
    <s v="POSITIVA [14-23]"/>
    <s v="SI"/>
    <s v="ENFERMEDAD GENERAL"/>
    <d v="2020-01-02T00:00:00"/>
    <m/>
    <n v="50"/>
    <n v="3207148960"/>
    <n v="3207148960"/>
    <s v="ANGELAM3856@GMAIL.COM"/>
    <m/>
    <m/>
    <s v="N.A"/>
    <s v="N.A"/>
    <s v="S"/>
    <n v="39"/>
    <n v="39"/>
    <s v="S"/>
    <s v="N.A"/>
    <s v="N.A"/>
    <m/>
    <m/>
    <m/>
    <m/>
    <m/>
    <s v="jramirez"/>
    <s v="2018-12-11 11:16:14"/>
    <s v="GARCIA VELASCO NILSON ANDRES"/>
    <s v="FLOR GUERRERO DIANA"/>
    <m/>
    <m/>
    <m/>
    <m/>
  </r>
  <r>
    <x v="5"/>
    <x v="6"/>
    <n v="32332"/>
    <s v="PROCESO OPERATIVO DE BARRIDO Y LIMPIEZA"/>
    <s v="ACCION"/>
    <s v="CONTRATACIÓN INDIRECTA"/>
    <s v="OBRA O LABOR CONTRATADA"/>
    <s v="CEDULA DE CIUDADANIA"/>
    <d v="2000-07-18T00:00:00"/>
    <n v="3767"/>
    <n v="38471728"/>
    <s v="MURILLO PEREA ANA ROCIO"/>
    <x v="19"/>
    <s v="38471728.jpg"/>
    <s v="B+"/>
    <n v="1300000"/>
    <d v="2024-01-01T00:00:00"/>
    <n v="1160000"/>
    <s v="OPERARIO DE BARRIDO II"/>
    <s v="LOCAL"/>
    <s v="ACTIVO"/>
    <d v="2011-11-14T00:00:00"/>
    <m/>
    <m/>
    <m/>
    <m/>
    <m/>
    <m/>
    <s v="TEMPORAL"/>
    <s v="RIESGO III"/>
    <s v="ACCION PROMOVALLE R3"/>
    <s v="CUADRANTE LIMPIO"/>
    <s v="TURNO #1 (06:00 - 14:00)"/>
    <m/>
    <m/>
    <d v="1978-06-17T00:00:00"/>
    <n v="46"/>
    <s v="F"/>
    <s v="CALI"/>
    <n v="2"/>
    <s v="BACHILLER"/>
    <s v="UNIÓN LIBRE"/>
    <s v="BANCO DE BOGOTÁ"/>
    <s v="AHO"/>
    <n v="445290414"/>
    <s v="ARANGO ROMAN JHON JAIRO"/>
    <m/>
    <s v="CALI"/>
    <s v="CALI"/>
    <s v="PORVENIR [230301]"/>
    <s v="PORVENIR [230301]"/>
    <s v="COMFENALCO VALLE [EPS012]"/>
    <s v="COMFENALCO VALLE [CCF56]"/>
    <s v="SEGUROS BOLIVAR [14-7]"/>
    <s v="SI"/>
    <s v="ENFERMEDAD GENERAL"/>
    <d v="2012-01-25T00:00:00"/>
    <m/>
    <n v="100"/>
    <n v="3782665"/>
    <n v="3183673180"/>
    <s v="MOKAFE78@GMAIL.COM"/>
    <m/>
    <m/>
    <s v="L"/>
    <n v="16"/>
    <s v="L"/>
    <n v="41"/>
    <n v="41"/>
    <s v="L"/>
    <s v="N.A"/>
    <s v="M"/>
    <m/>
    <m/>
    <m/>
    <m/>
    <m/>
    <s v="INIT"/>
    <s v="2018-09-14 00:00:00"/>
    <s v="GARCIA VELASCO NILSON ANDRES"/>
    <s v="JIMENEZ RAMIREZ ANGELA"/>
    <m/>
    <m/>
    <m/>
    <m/>
  </r>
  <r>
    <x v="5"/>
    <x v="6"/>
    <n v="32332"/>
    <s v="PROCESO OPERATIVO DE BARRIDO Y LIMPIEZA"/>
    <s v="ACCION"/>
    <s v="CONTRATACIÓN INDIRECTA"/>
    <s v="OBRA O LABOR CONTRATADA"/>
    <s v="CEDULA DE CIUDADANIA"/>
    <d v="2002-04-10T00:00:00"/>
    <n v="3783"/>
    <n v="38641879"/>
    <s v="GARCIA MARIA NOHELY"/>
    <x v="19"/>
    <m/>
    <s v="O+"/>
    <n v="1300000"/>
    <d v="2024-01-01T00:00:00"/>
    <n v="1160000"/>
    <s v="OPERARIO DE BARRIDO II"/>
    <s v="LOCAL"/>
    <s v="ACTIVO"/>
    <d v="2013-04-01T00:00:00"/>
    <m/>
    <m/>
    <m/>
    <m/>
    <m/>
    <m/>
    <s v="TEMPORAL"/>
    <s v="RIESGO III"/>
    <s v="ACCION PROMOVALLE R3"/>
    <s v="ADMINISTRATIVOS PROMOVALLE"/>
    <s v="TURNO #1 (06:00 - 14:00)"/>
    <m/>
    <m/>
    <d v="1984-02-25T00:00:00"/>
    <n v="40"/>
    <s v="F"/>
    <s v="CALI"/>
    <n v="2"/>
    <s v="BACHILLER"/>
    <s v="UNIÓN LIBRE"/>
    <s v="BANCO DE BOGOTÁ"/>
    <s v="AHO"/>
    <n v="445361579"/>
    <s v="LUCERO ROJAS JOSE HUMBERTO"/>
    <m/>
    <s v="CALI"/>
    <s v="CALI"/>
    <s v="COLPENSIONES [25-14]"/>
    <s v="PORVENIR [230301]"/>
    <s v="S.O.S. [EPS018]"/>
    <s v="COMFENALCO VALLE [CCF56]"/>
    <s v="SEGUROS BOLIVAR [14-7]"/>
    <s v="SI"/>
    <s v="ENFERMEDAD GENERAL"/>
    <d v="2013-11-13T00:00:00"/>
    <m/>
    <n v="50"/>
    <n v="3206446368"/>
    <n v="3206446368"/>
    <s v="WANDA.PACHON@ACCIONSAS.COM"/>
    <s v="CARGUE MASIVO PROMOCALI-PROMOVALLE"/>
    <m/>
    <s v="XL"/>
    <n v="44"/>
    <s v="N.A"/>
    <n v="41"/>
    <n v="41"/>
    <s v="XL"/>
    <s v="N.A"/>
    <s v="N.A"/>
    <m/>
    <m/>
    <m/>
    <m/>
    <m/>
    <s v="INIT"/>
    <s v="2018-09-14 00:00:00"/>
    <s v="GARCIA VELASCO NILSON ANDRES"/>
    <s v="JIMENEZ RAMIREZ ANGELA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2014-04-08T00:00:00"/>
    <n v="4387"/>
    <n v="1130945777"/>
    <s v="ANGULO ANGULO HENRY MANUEL"/>
    <x v="19"/>
    <s v="1130945777.jpeg"/>
    <s v="O+"/>
    <n v="1300000"/>
    <d v="2024-01-01T00:00:00"/>
    <n v="1160000"/>
    <s v="OPERARIO DE BARRIDO II"/>
    <s v="LOCAL"/>
    <s v="ACTIVO"/>
    <d v="2017-06-14T00:00:00"/>
    <m/>
    <m/>
    <m/>
    <m/>
    <m/>
    <m/>
    <s v="TEMPORAL"/>
    <s v="RIESGO III"/>
    <s v="PROMOVALLE ATIEMPO - R3"/>
    <s v="ADMINISTRATIVOS PROMOVALLE"/>
    <s v="TURNO #1 (06:00 - 14:00)"/>
    <m/>
    <m/>
    <d v="1995-01-30T00:00:00"/>
    <n v="29"/>
    <s v="M"/>
    <s v="VILLA RICA"/>
    <n v="1"/>
    <s v="TÉCNICO"/>
    <s v="SOLTERO"/>
    <s v="BANCOLOMBIA"/>
    <s v="AHO"/>
    <n v="3136606033"/>
    <s v="SANCHEZ RODRIGUEZ OSCAR JAVIER"/>
    <m/>
    <s v="CALI"/>
    <s v="CALI"/>
    <s v="COLPENSIONES [25-14]"/>
    <s v="PORVENIR [230301]"/>
    <s v="FAMISANAR [EPS017]"/>
    <s v="COMFANDI [CCF57]"/>
    <s v="COLPATRIA [14-4]"/>
    <s v="NO"/>
    <m/>
    <m/>
    <m/>
    <s v="SIN NIVEL"/>
    <n v="0"/>
    <n v="3136606033"/>
    <s v="BLACKMANE712@GMAIL.COM"/>
    <s v="REUBICADO EN MTTO COMO AUXILIAR DE ASEO"/>
    <m/>
    <s v="N.A"/>
    <s v="N.A"/>
    <s v="M"/>
    <n v="39"/>
    <n v="39"/>
    <s v="M"/>
    <s v="N.A"/>
    <s v="N.A"/>
    <m/>
    <m/>
    <m/>
    <m/>
    <m/>
    <s v="INIT"/>
    <s v="2018-09-14 00:00:00"/>
    <s v="GARCIA VELASCO NILSON ANDRES"/>
    <s v="HOYOS CIFUENTES CRISTIAN CAMILO"/>
    <m/>
    <m/>
    <m/>
    <m/>
  </r>
  <r>
    <x v="5"/>
    <x v="6"/>
    <n v="32332"/>
    <s v="PROCESO OPERATIVO DE BARRIDO Y LIMPIEZA"/>
    <s v="ATIEMPO"/>
    <s v="CONTRATACIÓN INDIRECTA"/>
    <s v="OBRA O LABOR CONTRATADA"/>
    <s v="CEDULA DE CIUDADANIA"/>
    <d v="1997-06-13T00:00:00"/>
    <n v="3985"/>
    <n v="94532240"/>
    <s v="BOLANOS BOLANOS ALBERTO"/>
    <x v="19"/>
    <s v="94532240.jpg"/>
    <s v="A+"/>
    <n v="1300000"/>
    <d v="2024-01-01T00:00:00"/>
    <n v="1160000"/>
    <s v="OPERARIO DE BARRIDO II"/>
    <s v="LOCAL"/>
    <s v="ACTIVO"/>
    <d v="2017-06-30T00:00:00"/>
    <d v="2018-05-31T00:00:00"/>
    <m/>
    <m/>
    <m/>
    <m/>
    <m/>
    <s v="TEMPORAL"/>
    <s v="RIESGO III"/>
    <s v="PROMOVALLE ATIEMPO - R3"/>
    <s v="ADMINISTRATIVOS PROMOVALLE"/>
    <s v="TURNO #1 (06:00 - 14:00)"/>
    <m/>
    <m/>
    <d v="1979-02-11T00:00:00"/>
    <n v="45"/>
    <s v="M"/>
    <s v="CALI"/>
    <n v="2"/>
    <s v="BACHILLER"/>
    <s v="UNIÓN LIBRE"/>
    <s v="BANCOLOMBIA"/>
    <s v="AHO"/>
    <n v="75740288431"/>
    <s v="GARCIA SERNA RONALD"/>
    <m/>
    <s v="CALI"/>
    <s v="CALI"/>
    <s v="PORVENIR [230301]"/>
    <s v="PORVENIR [230301]"/>
    <s v="COMFENALCO VALLE [EPS012]"/>
    <s v="COMFANDI [CCF57]"/>
    <s v="COLPATRIA [14-4]"/>
    <s v="SI"/>
    <s v="ACCIDENTE LABORAL"/>
    <d v="2018-04-06T00:00:00"/>
    <m/>
    <n v="50"/>
    <n v="3228806187"/>
    <n v="3228806187"/>
    <s v="NOTIENE@ATIEMPO.COM.CO"/>
    <s v="SE RETIRA DE RM FIJO EN ABRIL 2019 PARA INFORME A JUNTA"/>
    <m/>
    <s v="N.A"/>
    <s v="N.A"/>
    <s v="S"/>
    <n v="39"/>
    <n v="41"/>
    <s v="L"/>
    <s v="N.A"/>
    <s v="N.A"/>
    <m/>
    <m/>
    <m/>
    <m/>
    <m/>
    <s v="INIT"/>
    <s v="2018-09-14 00:00:00"/>
    <s v="GARCIA VELASCO NILSON ANDRES"/>
    <s v="HOYOS CIFUENTES CRISTIAN CAMILO"/>
    <m/>
    <m/>
    <m/>
    <m/>
  </r>
  <r>
    <x v="5"/>
    <x v="6"/>
    <n v="32332"/>
    <s v="PROCESO OPERATIVO DE BARRIDO Y LIMPIEZA"/>
    <s v="PROSERVIS"/>
    <s v="CONTRATACIÓN INDIRECTA"/>
    <s v="OBRA O LABOR CONTRATADA"/>
    <s v="CEDULA DE CIUDADANIA"/>
    <d v="2004-12-21T00:00:00"/>
    <n v="11712"/>
    <n v="1130649605"/>
    <s v="VALENCIA CUERO CARLOS"/>
    <x v="19"/>
    <s v="1130649605.jpg"/>
    <s v="A+"/>
    <n v="1300000"/>
    <d v="2024-01-01T00:00:00"/>
    <n v="1160000"/>
    <s v="OPERARIO DE BARRIDO II"/>
    <s v="LOCAL"/>
    <s v="ACTIVO"/>
    <d v="2019-11-06T00:00:00"/>
    <m/>
    <m/>
    <m/>
    <m/>
    <m/>
    <m/>
    <s v="TEMPORAL"/>
    <s v="RIESGO III"/>
    <s v="PROMOVALLE PROSERVIS - R3"/>
    <s v="NAPOLES"/>
    <s v="TURNO #1 (06:00 - 14:00)"/>
    <m/>
    <m/>
    <d v="1986-01-05T00:00:00"/>
    <n v="38"/>
    <s v="M"/>
    <s v="CALI"/>
    <n v="2"/>
    <s v="BACHILLER BÁSICO"/>
    <s v="SOLTERO"/>
    <s v="AV VILLAS"/>
    <s v="AHO"/>
    <n v="112944173"/>
    <s v="OROBIO CUERO ELVER"/>
    <s v="VASQUEZ MEZU JHON JAVER"/>
    <s v="CALI"/>
    <s v="CALI"/>
    <s v="PROTECCIÓN [230201]"/>
    <s v="PORVENIR [230301]"/>
    <s v="COMFENALCO VALLE [EPS012]"/>
    <s v="COMFENALCO VALLE [CCF56]"/>
    <s v="POSITIVA [14-23]"/>
    <s v="NO"/>
    <m/>
    <m/>
    <m/>
    <s v="SIN NIVEL"/>
    <n v="3175640395"/>
    <n v="3175640395"/>
    <s v="KEVINDRIANDRY2012@GMAIL.COM"/>
    <m/>
    <m/>
    <s v="N.A"/>
    <s v="N.A"/>
    <s v="S"/>
    <n v="39"/>
    <n v="40"/>
    <s v="S"/>
    <s v="N.A"/>
    <s v="N.A"/>
    <m/>
    <m/>
    <m/>
    <m/>
    <m/>
    <s v="jramirez"/>
    <s v="2019-11-12 09:49:01"/>
    <s v="GARCIA VELASCO NILSON ANDRES"/>
    <s v="FLOR GUERRERO DIANA"/>
    <m/>
    <m/>
    <m/>
    <m/>
  </r>
  <r>
    <x v="5"/>
    <x v="6"/>
    <n v="32332"/>
    <s v="PROCESO OPERATIVO DE BARRIDO Y LIMPIEZA"/>
    <s v="ACCION"/>
    <s v="CONTRATACIÓN INDIRECTA"/>
    <s v="OBRA O LABOR CONTRATADA"/>
    <s v="CEDULA DE CIUDADANIA"/>
    <d v="1977-10-25T00:00:00"/>
    <n v="3794"/>
    <n v="41756291"/>
    <s v="ROJAS ALBA ROSA"/>
    <x v="19"/>
    <s v="41756291.jpg"/>
    <s v="A-"/>
    <n v="1300000"/>
    <d v="2024-01-01T00:00:00"/>
    <n v="1160000"/>
    <s v="OPERARIO DE BARRIDO II"/>
    <s v="LOCAL"/>
    <s v="ACTIVO"/>
    <d v="2012-04-02T00:00:00"/>
    <m/>
    <m/>
    <m/>
    <m/>
    <m/>
    <m/>
    <s v="TEMPORAL"/>
    <s v="RIESGO III"/>
    <s v="ACCION PROMOVALLE R3"/>
    <s v="GUABAL"/>
    <s v="TURNO #1 (06:00 - 14:00)"/>
    <m/>
    <m/>
    <d v="1952-10-22T00:00:00"/>
    <n v="71"/>
    <s v="F"/>
    <s v="CALI"/>
    <n v="2"/>
    <s v="BACHILLER"/>
    <s v="UNIÓN LIBRE"/>
    <s v="BANCO DE BOGOTÁ"/>
    <s v="AHO"/>
    <n v="445324213"/>
    <s v="OROBIO CUERO ELVER"/>
    <m/>
    <s v="CALI"/>
    <s v="CALI"/>
    <s v="COLPENSIONES [25-14]"/>
    <s v="PORVENIR [230301]"/>
    <s v="COMFENALCO VALLE [EPS012]"/>
    <s v="COMFENALCO VALLE [CCF56]"/>
    <s v="SEGUROS BOLIVAR [14-7]"/>
    <s v="SI"/>
    <s v="ENFERMEDAD LABORAL"/>
    <d v="2013-07-18T00:00:00"/>
    <m/>
    <n v="50"/>
    <n v="3206557010"/>
    <n v="3206557010"/>
    <s v="ALBA.ROSA@NOTIENE.COM"/>
    <s v="CARGUE MASIVO PROMOCALI-PROMOVALLE"/>
    <m/>
    <s v="N.A"/>
    <s v="N.A"/>
    <s v="L"/>
    <n v="37"/>
    <n v="37"/>
    <s v="L"/>
    <s v="N.A"/>
    <s v="N.A"/>
    <m/>
    <m/>
    <m/>
    <m/>
    <m/>
    <s v="INIT"/>
    <s v="2018-09-14 00:00:00"/>
    <s v="GARCIA VELASCO NILSON ANDRES"/>
    <s v="JIMENEZ RAMIREZ ANGEL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9-04-02T00:00:00"/>
    <n v="25292"/>
    <n v="1002671191"/>
    <s v="QUINTERO CAMPO SANTIAGO"/>
    <x v="20"/>
    <s v="1002671191.jpg"/>
    <s v="A+"/>
    <n v="1300000"/>
    <m/>
    <m/>
    <s v="AYUDANTE DE RECOLECCION"/>
    <s v="LOCAL"/>
    <s v="ACTIVO"/>
    <d v="2024-04-23T00:00:00"/>
    <m/>
    <m/>
    <m/>
    <m/>
    <m/>
    <m/>
    <s v="TEMPORAL"/>
    <s v="RIESGO III"/>
    <s v="PROMOVALLE ATIEMPO - R3"/>
    <s v="RECOLECCIÓN VALLE [T1]"/>
    <s v="TURNO #1 (06:00 - 14:00)"/>
    <m/>
    <m/>
    <d v="2001-03-16T00:00:00"/>
    <n v="23"/>
    <s v="M"/>
    <s v="CALI"/>
    <n v="1"/>
    <s v="BACHILLER"/>
    <s v="SOLTERO"/>
    <s v="DAVIVIENDA"/>
    <s v="AHO"/>
    <n v="1002671191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37688517"/>
    <n v="3137688517"/>
    <s v="KANEKIQUINTERO1416@GMAIL.COM"/>
    <s v="REEMPLAZA A: CC 1006332893 BRAYAN  DANILO VILLAQUIRAN  OCAMPO"/>
    <m/>
    <s v="N.A"/>
    <s v="N.A"/>
    <s v="M"/>
    <n v="42"/>
    <n v="42"/>
    <s v="M"/>
    <s v="N.A"/>
    <s v="N.A"/>
    <m/>
    <m/>
    <m/>
    <m/>
    <m/>
    <s v="n.marin"/>
    <s v="2024-04-25 16:55:3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11-22T00:00:00"/>
    <n v="25959"/>
    <n v="1136059026"/>
    <s v="OLAYA CONGO CARLOS ALBERTO"/>
    <x v="20"/>
    <s v="1136059026.jpeg"/>
    <s v="B+"/>
    <n v="1300000"/>
    <m/>
    <m/>
    <s v="AYUDANTE DE RECOLECCION"/>
    <s v="LOCAL"/>
    <s v="ACTIVO"/>
    <d v="2024-07-02T00:00:00"/>
    <m/>
    <m/>
    <m/>
    <m/>
    <m/>
    <m/>
    <s v="TEMPORAL"/>
    <s v="RIESGO III"/>
    <s v="PROMOVALLE ATIEMPO - R3"/>
    <s v="RECOLECCIÓN VALLE [T4]"/>
    <s v="TURNO #4 (18:00 - 02:00)"/>
    <m/>
    <m/>
    <d v="1998-11-18T00:00:00"/>
    <n v="25"/>
    <s v="M"/>
    <s v="CALI"/>
    <n v="1"/>
    <s v="BACHILLER"/>
    <s v="UNIÓN LIBRE"/>
    <s v="DAVIVIENDA"/>
    <s v="AHO"/>
    <n v="1136059026"/>
    <s v="GUZMAN PEREZ JHON GESSLER"/>
    <m/>
    <s v="CALI"/>
    <s v="CALI"/>
    <s v="PROTECCIÓN [230201]"/>
    <s v="PORVENIR [230301]"/>
    <s v="COMFENALCO VALLE [EPS012]"/>
    <s v="COMFANDI [CCF57]"/>
    <s v="COLPATRIA [14-4]"/>
    <s v="NO"/>
    <m/>
    <m/>
    <m/>
    <s v="SIN NIVEL"/>
    <n v="3106114496"/>
    <n v="3106114496"/>
    <s v="CARLOSOLAYA720@GMAIL.COM"/>
    <s v="REEMPLAZA A: CC 1143971392 FELIX ANTONIO MURILLO MORENO"/>
    <m/>
    <s v="N.A"/>
    <s v="N.A"/>
    <s v="3XL"/>
    <n v="44"/>
    <n v="44"/>
    <s v="XL"/>
    <s v="N.A"/>
    <s v="N.A"/>
    <m/>
    <m/>
    <m/>
    <m/>
    <m/>
    <s v="n.marin"/>
    <s v="2024-07-04 10:05:3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9-01T00:00:00"/>
    <n v="26064"/>
    <n v="1143949727"/>
    <s v="POSSU SALDAÑA DAVID"/>
    <x v="20"/>
    <s v="1143949727.jpeg"/>
    <s v="A+"/>
    <n v="1300000"/>
    <m/>
    <m/>
    <s v="AYUDANTE DE RECOLECCION"/>
    <s v="LOCAL"/>
    <s v="ACTIVO"/>
    <d v="2024-07-09T00:00:00"/>
    <m/>
    <m/>
    <m/>
    <m/>
    <m/>
    <m/>
    <s v="TEMPORAL"/>
    <s v="RIESGO III"/>
    <s v="PROMOVALLE ATIEMPO - R3"/>
    <s v="RECOLECCIÓN VALLE [T4]"/>
    <s v="TURNO #4 (18:00 - 02:00)"/>
    <m/>
    <m/>
    <d v="1991-12-20T00:00:00"/>
    <n v="32"/>
    <s v="M"/>
    <s v="CALI"/>
    <n v="1"/>
    <s v="BACHILLER"/>
    <s v="UNIÓN LIBRE"/>
    <s v="DAVIVIENDA"/>
    <s v="AHO"/>
    <n v="1143949727"/>
    <s v="GUZMAN PEREZ JHON GESSLER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84110935"/>
    <n v="3184110935"/>
    <s v="DAVIDPOSUUS12@GMAIL.COM"/>
    <s v="REEMPLAZA A: CC 1193435827 KEVIN SEBASTIAN AGUILAR SEGURA"/>
    <m/>
    <s v="N.A"/>
    <s v="N.A"/>
    <s v="M"/>
    <n v="41"/>
    <n v="41"/>
    <s v="M"/>
    <s v="N.A"/>
    <s v="N.A"/>
    <m/>
    <m/>
    <m/>
    <m/>
    <m/>
    <s v="n.marin"/>
    <s v="2024-07-12 10:58:1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1-04-08T00:00:00"/>
    <n v="22411"/>
    <n v="1192917246"/>
    <s v="HINESTROZA CAMACHO VICTOR MANUEL"/>
    <x v="20"/>
    <s v="1192917246.jpg"/>
    <s v="A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VALLE ATIEMPO - R3"/>
    <s v="RECOLECCIÓN VALLE [T4]"/>
    <s v="TURNO #4 (18:00 - 02:00)"/>
    <m/>
    <m/>
    <d v="2003-04-04T00:00:00"/>
    <n v="21"/>
    <s v="M"/>
    <s v="CALI"/>
    <n v="1"/>
    <s v="BACHILLER"/>
    <s v="UNIÓN LIBRE"/>
    <s v="DAVIVIENDA"/>
    <s v="AHO"/>
    <n v="3113436200"/>
    <s v="GUZMAN PEREZ JHON GESSLER"/>
    <m/>
    <s v="CALI"/>
    <s v="CALI"/>
    <s v="PORVENIR [230301]"/>
    <s v="PORVENIR [230301]"/>
    <s v="SALUD TOTAL [EPS002]"/>
    <s v="COMFANDI [CCF57]"/>
    <s v="COLPATRIA [14-4]"/>
    <s v="NO"/>
    <m/>
    <m/>
    <m/>
    <s v="SIN NIVEL"/>
    <m/>
    <n v="3188299661"/>
    <s v="MANUELHINESTROZA322@GMAIL.COM"/>
    <m/>
    <m/>
    <s v="N.A"/>
    <s v="N.A"/>
    <s v="XL"/>
    <n v="40"/>
    <n v="40"/>
    <s v="XL"/>
    <s v="N.A"/>
    <s v="N.A"/>
    <m/>
    <m/>
    <m/>
    <m/>
    <m/>
    <s v="lescorcia"/>
    <s v="2023-07-28 12:35:03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8-07-22T00:00:00"/>
    <n v="23167"/>
    <n v="1144037089"/>
    <s v="QUINTERO OME BRYAN LEANDRO"/>
    <x v="20"/>
    <s v="1144037089.jpg"/>
    <s v="A+"/>
    <n v="1300000"/>
    <d v="2024-01-01T00:00:00"/>
    <n v="1160000"/>
    <s v="AYUDANTE DE RECOLECCION"/>
    <s v="LOCAL"/>
    <s v="ACTIVO"/>
    <d v="2023-10-03T00:00:00"/>
    <m/>
    <m/>
    <m/>
    <m/>
    <m/>
    <m/>
    <s v="TEMPORAL"/>
    <s v="RIESGO III"/>
    <s v="PROMOVALLE ATIEMPO - R3"/>
    <s v="RECOLECCIÓN VALLE [T1]"/>
    <s v="TURNO #1 (06:00 - 14:00)"/>
    <m/>
    <m/>
    <d v="1990-06-16T00:00:00"/>
    <n v="34"/>
    <s v="M"/>
    <s v="CALI"/>
    <n v="2"/>
    <s v="BACHILLER"/>
    <s v="SOLTERO"/>
    <s v="DAVIVIENDA"/>
    <s v="AHO"/>
    <n v="3117259333"/>
    <s v="PAYAN GAMBOA JHON CARLOS"/>
    <s v="FLOREZ RUIZ EIDER"/>
    <s v="CALI"/>
    <s v="CALI"/>
    <s v="PORVENIR [230301]"/>
    <s v="PORVENIR [230301]"/>
    <s v="NUEVA EPS [EPS037]"/>
    <s v="COMFANDI [CCF57]"/>
    <s v="COLPATRIA [14-4]"/>
    <s v="NO"/>
    <m/>
    <m/>
    <m/>
    <s v="SIN NIVEL"/>
    <n v="3218736818"/>
    <n v="3218736818"/>
    <s v="BLQO@HOTMAIL.COM"/>
    <m/>
    <m/>
    <s v="N.A"/>
    <s v="N.A"/>
    <s v="5XL"/>
    <n v="44"/>
    <n v="44"/>
    <s v="5XL"/>
    <s v="N.A"/>
    <s v="N.A"/>
    <m/>
    <m/>
    <m/>
    <m/>
    <m/>
    <s v="yrojas"/>
    <s v="2023-10-05 11:29:4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6-05-20T00:00:00"/>
    <n v="24510"/>
    <n v="1059606028"/>
    <s v="PECHENE MONTANO NELKI"/>
    <x v="20"/>
    <s v="1059606028.jpg"/>
    <s v="A+"/>
    <n v="1300000"/>
    <m/>
    <m/>
    <s v="AYUDANTE DE RECOLECCION"/>
    <s v="LOCAL"/>
    <s v="ACTIVO"/>
    <d v="2024-02-13T00:00:00"/>
    <m/>
    <m/>
    <m/>
    <m/>
    <m/>
    <m/>
    <s v="TEMPORAL"/>
    <s v="RIESGO III"/>
    <s v="PROMOVALLE PROSERVIS - R3"/>
    <s v="RECOLECCIÓN VALLE [T1]"/>
    <s v="TURNO #1 (06:00 - 14:00)"/>
    <m/>
    <m/>
    <d v="1998-05-01T00:00:00"/>
    <n v="26"/>
    <s v="M"/>
    <s v="CALI"/>
    <n v="2"/>
    <s v="BACHILLER"/>
    <s v="SOLTERO"/>
    <s v="COLPATRIA"/>
    <s v="AHO"/>
    <n v="502042054"/>
    <s v="PAYAN GAMBOA JHON CARLOS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08417364"/>
    <n v="3127631859"/>
    <s v="NELKIPE280@GMAIL.COM"/>
    <s v="REEMPLAZA A : CC 1143990336 TORRES AGUDELO REINEL"/>
    <m/>
    <s v="N.A"/>
    <s v="N.A"/>
    <s v="XL"/>
    <n v="41"/>
    <n v="41"/>
    <s v="XL"/>
    <s v="N.A"/>
    <s v="N.A"/>
    <m/>
    <m/>
    <m/>
    <m/>
    <m/>
    <s v="n.marin"/>
    <s v="2024-02-17 14:29:0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07-01T00:00:00"/>
    <n v="22394"/>
    <n v="1087208223"/>
    <s v="SANCHEZ ANGULO YERI JOHAN"/>
    <x v="20"/>
    <s v="1087208223.jpg"/>
    <s v="A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VALLE ATIEMPO - R3"/>
    <s v="RECOLECCIÓN VALLE [T4]"/>
    <s v="TURNO #4 (18:00 - 02:00)"/>
    <m/>
    <m/>
    <d v="1997-02-06T00:00:00"/>
    <n v="27"/>
    <s v="M"/>
    <s v="CALI"/>
    <n v="1"/>
    <s v="BACHILLER"/>
    <s v="SOLTERO"/>
    <s v="DAVIVIENDA"/>
    <s v="AHO"/>
    <n v="3174069005"/>
    <s v="GUZMAN PEREZ JHON GESSLER"/>
    <m/>
    <s v="CALI"/>
    <s v="CALI"/>
    <s v="PORVENIR [230301]"/>
    <s v="PORVENIR [230301]"/>
    <s v="EMSANAR [ESSC18]"/>
    <s v="COMFANDI [CCF57]"/>
    <s v="COLPATRIA [14-4]"/>
    <s v="NO"/>
    <m/>
    <m/>
    <m/>
    <s v="SIN NIVEL"/>
    <m/>
    <n v="3022856014"/>
    <s v="WENDYVANESA01@ICLOUD.COM"/>
    <m/>
    <m/>
    <s v="N.A"/>
    <s v="N.A"/>
    <s v="4XL"/>
    <n v="42"/>
    <n v="42"/>
    <s v="4XL"/>
    <s v="N.A"/>
    <s v="N.A"/>
    <m/>
    <m/>
    <m/>
    <m/>
    <m/>
    <s v="lescorcia"/>
    <s v="2023-07-28 12:00:30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2-25T00:00:00"/>
    <n v="25773"/>
    <n v="1113655333"/>
    <s v="HINOJOSA IBARGUEN JOSE ELKIN"/>
    <x v="20"/>
    <s v="1113655333.jpg"/>
    <s v="AB+"/>
    <n v="1300000"/>
    <m/>
    <m/>
    <s v="AYUDANTE DE RECOLECCION"/>
    <s v="LOCAL"/>
    <s v="ACTIVO"/>
    <d v="2024-06-11T00:00:00"/>
    <m/>
    <m/>
    <m/>
    <m/>
    <m/>
    <m/>
    <s v="TEMPORAL"/>
    <s v="RIESGO III"/>
    <s v="PROMOVALLE ATIEMPO - R3"/>
    <s v="RECOLECCIÓN VALLE [T1]"/>
    <s v="TURNO #1 (06:00 - 14:00)"/>
    <m/>
    <m/>
    <d v="1991-04-06T00:00:00"/>
    <n v="33"/>
    <s v="M"/>
    <s v="CALI"/>
    <n v="2"/>
    <s v="BACHILLER"/>
    <s v="UNIÓN LIBRE"/>
    <s v="DAVIVIENDA"/>
    <s v="AHO"/>
    <n v="1113655333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35964814"/>
    <n v="3135964814"/>
    <s v="HINOJOSAIBARGUENJOSEELKIN@GMAIL.COM"/>
    <s v="REEMPLAZA A: CC 16843465 ROBINSON CAICEDO"/>
    <m/>
    <s v="N.A"/>
    <s v="N.A"/>
    <s v="3XL"/>
    <n v="45"/>
    <n v="45"/>
    <s v="3XL"/>
    <s v="N.A"/>
    <s v="N.A"/>
    <m/>
    <m/>
    <m/>
    <m/>
    <m/>
    <s v="n.marin"/>
    <s v="2024-06-12 17:08:1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5-07-08T00:00:00"/>
    <n v="25724"/>
    <n v="1107043577"/>
    <s v="MINA CARABALI HEILER"/>
    <x v="20"/>
    <s v="1107043577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VALLE PROSERVIS - R3"/>
    <s v="RECOLECCIÓN VALLE [T2]"/>
    <s v="TURNO #2 (14:00 - 22:00)"/>
    <m/>
    <m/>
    <d v="1997-05-31T00:00:00"/>
    <n v="27"/>
    <s v="M"/>
    <s v="CALI"/>
    <n v="1"/>
    <s v="BACHILLER"/>
    <s v="SOLTERO"/>
    <s v="BANCOLOMBIA"/>
    <s v="AHO"/>
    <n v="81268143513"/>
    <s v="MARTINEZ BARONA ALEXANDER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06141925"/>
    <n v="3106141925"/>
    <s v="MINAGEIDER@GMAIL.COM"/>
    <s v="REEMPLAZA A: CC 1192727322 JESUS MANUEL ALVIS URUETA"/>
    <m/>
    <s v="N.A"/>
    <s v="N.A"/>
    <s v="M"/>
    <n v="41"/>
    <n v="41"/>
    <s v="M"/>
    <s v="N.A"/>
    <s v="N.A"/>
    <m/>
    <m/>
    <m/>
    <m/>
    <m/>
    <s v="n.marin"/>
    <s v="2024-06-08 21:41:06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11-18T00:00:00"/>
    <n v="22706"/>
    <n v="1144172711"/>
    <s v="QUIJANO BENAVIDES JUAN CAMILO"/>
    <x v="20"/>
    <s v="1144172711.jpeg"/>
    <s v="O+"/>
    <n v="1300000"/>
    <d v="2024-01-01T00:00:00"/>
    <n v="1160000"/>
    <s v="AYUDANTE DE RECOLECCION"/>
    <s v="LOCAL"/>
    <s v="ACTIVO"/>
    <d v="2023-08-15T00:00:00"/>
    <m/>
    <m/>
    <m/>
    <m/>
    <m/>
    <m/>
    <s v="TEMPORAL"/>
    <s v="RIESGO III"/>
    <s v="PROMOVALLE ATIEMPO - R3"/>
    <s v="RECOLECCIÓN VALLE [T4]"/>
    <s v="TURNO #4 (18:00 - 02:00)"/>
    <m/>
    <m/>
    <d v="1993-06-21T00:00:00"/>
    <n v="31"/>
    <s v="M"/>
    <s v="CALI"/>
    <n v="3"/>
    <s v="BACHILLER"/>
    <s v="SOLTERO"/>
    <s v="DAVIVIENDA"/>
    <s v="AHO"/>
    <n v="1144172711"/>
    <s v="GUZMAN PEREZ JHON GESSL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73041866"/>
    <n v="3173041866"/>
    <s v="KIMIBENAVIDESS@OUTLOOK.COM"/>
    <m/>
    <m/>
    <s v="N.A"/>
    <s v="N.A"/>
    <s v="XXL"/>
    <n v="42"/>
    <n v="42"/>
    <s v="M"/>
    <s v="N.A"/>
    <s v="N.A"/>
    <m/>
    <m/>
    <m/>
    <m/>
    <m/>
    <s v="yrojas"/>
    <s v="2023-08-25 16:38:54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1-04-20T00:00:00"/>
    <n v="22355"/>
    <n v="1007609718"/>
    <s v="CHICA SERRATO BRANDON DAVID"/>
    <x v="20"/>
    <s v="1007609718.jpeg"/>
    <s v="O+"/>
    <n v="1300000"/>
    <d v="2024-01-01T00:00:00"/>
    <n v="1160000"/>
    <s v="AYUDANTE DE RECOLECCION"/>
    <s v="LOCAL"/>
    <s v="ACTIVO"/>
    <d v="2023-07-18T00:00:00"/>
    <m/>
    <m/>
    <m/>
    <m/>
    <m/>
    <m/>
    <s v="TEMPORAL"/>
    <s v="RIESGO III"/>
    <s v="PROMOVALLE PROSERVIS - R3"/>
    <s v="EN PROCESO DE RETIRO"/>
    <s v="SIN TURNO ASIGNADO"/>
    <m/>
    <s v="JIMENEZ RAMIREZ ANGELA"/>
    <d v="2003-04-08T00:00:00"/>
    <n v="21"/>
    <s v="M"/>
    <s v="CALI"/>
    <n v="2"/>
    <s v="BACHILLER"/>
    <s v="SOLTERO"/>
    <s v="BANCO DE BOGOTÁ"/>
    <s v="AHO"/>
    <n v="142220839"/>
    <s v="PAYAN GAMBOA JHON CARLOS"/>
    <s v="MINDINERO RODRIGUEZ HAMER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56262114"/>
    <n v="3156262114"/>
    <s v="CHICABRANDON196@GMAIL.COM"/>
    <m/>
    <m/>
    <s v="N.A"/>
    <s v="N.A"/>
    <s v="XL"/>
    <n v="40"/>
    <n v="39"/>
    <s v="XL"/>
    <s v="N.A"/>
    <s v="N.A"/>
    <m/>
    <m/>
    <m/>
    <m/>
    <m/>
    <s v="n.marin"/>
    <s v="2023-07-22 09:42:03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9-03-04T00:00:00"/>
    <n v="24416"/>
    <n v="1130946971"/>
    <s v="RAMIREZ YULE JERSON DAVID"/>
    <x v="20"/>
    <s v="1130946971.jpe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VALLE PROSERVIS - R3"/>
    <s v="RECOLECCIÓN VALLE [T1]"/>
    <s v="TURNO #1 (06:00 - 14:00)"/>
    <m/>
    <m/>
    <d v="1990-11-21T00:00:00"/>
    <n v="33"/>
    <s v="M"/>
    <s v="CALI"/>
    <n v="1"/>
    <s v="BACHILLER"/>
    <s v="SOLTERO"/>
    <s v="BANCO DE BOGOTÁ"/>
    <s v="AHO"/>
    <n v="134669142"/>
    <s v="PAYAN GAMBOA JHON CARLOS"/>
    <s v="VENTE CUENU YEINER FABIAN"/>
    <s v="CALI"/>
    <s v="CALI"/>
    <s v="PORVENIR [230301]"/>
    <s v="PORVENIR [230301]"/>
    <s v="SURA [EPS010]"/>
    <s v="COMFENALCO VALLE [CCF56]"/>
    <s v="POSITIVA [14-23]"/>
    <s v="NO"/>
    <m/>
    <m/>
    <m/>
    <s v="SIN NIVEL"/>
    <n v="3233641982"/>
    <n v="3215795703"/>
    <s v="JERSONRADICAL8@GMAIL.COM"/>
    <m/>
    <m/>
    <s v="N.A"/>
    <s v="N.A"/>
    <s v="XL"/>
    <n v="42"/>
    <n v="42"/>
    <s v="XL"/>
    <s v="N.A"/>
    <s v="N.A"/>
    <m/>
    <m/>
    <m/>
    <m/>
    <m/>
    <s v="n.marin"/>
    <s v="2024-02-09 14:30:12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02-24T00:00:00"/>
    <n v="25122"/>
    <n v="1006198389"/>
    <s v="MURILLO SINISTERRA HECTOR JULIO"/>
    <x v="20"/>
    <s v="1006198389.jpeg"/>
    <s v="A+"/>
    <n v="1300000"/>
    <m/>
    <m/>
    <s v="AYUDANTE DE RECOLECCION"/>
    <s v="LOCAL"/>
    <s v="ACTIVO"/>
    <d v="2024-04-09T00:00:00"/>
    <m/>
    <m/>
    <m/>
    <m/>
    <m/>
    <m/>
    <s v="TEMPORAL"/>
    <s v="RIESGO III"/>
    <s v="PROMOVALLE ATIEMPO - R3"/>
    <s v="RECOLECCIÓN VALLE [T4]"/>
    <s v="TURNO #4 (18:00 - 02:00)"/>
    <m/>
    <m/>
    <d v="2002-01-06T00:00:00"/>
    <n v="22"/>
    <s v="M"/>
    <s v="CALI"/>
    <n v="1"/>
    <s v="BACHILLER"/>
    <s v="UNIÓN LIBRE"/>
    <s v="DAVIVIENDA"/>
    <s v="AHO"/>
    <n v="1006198389"/>
    <s v="GUZMAN PEREZ JHON GESSLER"/>
    <m/>
    <s v="CALI"/>
    <s v="CALI"/>
    <s v="PROTECCIÓN [230201]"/>
    <s v="PORVENIR [230301]"/>
    <s v="S.O.S. [EPS018]"/>
    <s v="COMFANDI [CCF57]"/>
    <s v="COLPATRIA [14-4]"/>
    <s v="NO"/>
    <m/>
    <m/>
    <m/>
    <s v="SIN NIVEL"/>
    <n v="3134731463"/>
    <n v="3134731463"/>
    <s v="HECTORMURILLO2002@GMAIL.COM"/>
    <s v="REEMPLAZA A : CC 1143929977 CAMILO  CARABALI ANDRES  JOSE"/>
    <m/>
    <s v="N.A"/>
    <s v="N.A"/>
    <s v="XL"/>
    <n v="43"/>
    <n v="43"/>
    <s v="XL"/>
    <s v="N.A"/>
    <s v="N.A"/>
    <m/>
    <m/>
    <m/>
    <m/>
    <m/>
    <s v="jlucumi"/>
    <s v="2024-04-11 13:29:08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0-02-04T00:00:00"/>
    <n v="26058"/>
    <n v="1144049804"/>
    <s v="SALINAS VALENCIA MANUEL FERNANDO"/>
    <x v="20"/>
    <s v="1144049804.jpeg"/>
    <s v="A+"/>
    <n v="1300000"/>
    <m/>
    <m/>
    <s v="AYUDANTE DE RECOLECCION"/>
    <s v="LOCAL"/>
    <s v="ACTIVO"/>
    <d v="2024-07-09T00:00:00"/>
    <m/>
    <m/>
    <m/>
    <m/>
    <m/>
    <m/>
    <s v="TEMPORAL"/>
    <s v="RIESGO III"/>
    <s v="PROMOVALLE PROSERVIS - R3"/>
    <s v="RECOLECCIÓN VALLE [T1]"/>
    <s v="TURNO #1 (06:00 - 14:00)"/>
    <m/>
    <m/>
    <d v="1992-01-09T00:00:00"/>
    <n v="32"/>
    <s v="M"/>
    <s v="CALI"/>
    <n v="2"/>
    <s v="BACHILLER"/>
    <s v="SOLTERO"/>
    <s v="BANCO DE BOGOTÁ"/>
    <s v="AHO"/>
    <n v="484048681"/>
    <s v="PAYAN GAMBOA JHON CARLOS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27816793"/>
    <n v="3127816793"/>
    <s v="MANUELSALINAS2840@GMAIL.COM"/>
    <s v="REEMPLAZA A: CC 1193445429 CRISTIAN MAURICIO ANGULO RIVERA"/>
    <m/>
    <s v="N.A"/>
    <s v="N.A"/>
    <s v="4XL"/>
    <n v="39"/>
    <n v="39"/>
    <s v="4XL"/>
    <s v="N.A"/>
    <s v="N.A"/>
    <m/>
    <m/>
    <m/>
    <m/>
    <m/>
    <s v="n.marin"/>
    <s v="2024-07-12 10:58:10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9-01-16T00:00:00"/>
    <n v="25599"/>
    <n v="1060873332"/>
    <s v="CAICEDO HURTADO ANDRES RENE"/>
    <x v="20"/>
    <s v="1060873332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VALLE PROSERVIS - R3"/>
    <s v="RECOLECCIÓN VALLE [T3]"/>
    <s v="TURNO #3 (22:00 - 06:00)"/>
    <m/>
    <m/>
    <d v="1990-09-07T00:00:00"/>
    <n v="33"/>
    <s v="M"/>
    <s v="CALI"/>
    <n v="2"/>
    <s v="BACHILLER"/>
    <s v="SOLTERO"/>
    <s v="BANCO DE BOGOTÁ"/>
    <s v="AHO"/>
    <n v="484023981"/>
    <s v="GUZMAN PEREZ JHON GESSLE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217986873"/>
    <n v="3217986873"/>
    <s v="MAYERHURTADO68@GMAIL.COM"/>
    <s v="REEMPLAZA A: CC 1151968285 CAMACHO BERNASA JUAN DAVID"/>
    <m/>
    <s v="N.A"/>
    <s v="N.A"/>
    <s v="XL"/>
    <n v="43"/>
    <n v="43"/>
    <s v="XL"/>
    <s v="N.A"/>
    <s v="N.A"/>
    <m/>
    <m/>
    <m/>
    <m/>
    <m/>
    <s v="n.marin"/>
    <s v="2024-05-24 16:51:46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1998-11-17T00:00:00"/>
    <n v="23090"/>
    <n v="1143994058"/>
    <s v="FERNANDEZ GUEVARA JHON ALEJANDRO"/>
    <x v="20"/>
    <s v="1143994058.jpg"/>
    <s v="O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VALLE ATIEMPO - R3"/>
    <s v="RECOLECCIÓN VALLE [T1]"/>
    <s v="TURNO #1 (06:00 - 14:00)"/>
    <m/>
    <m/>
    <d v="1998-11-05T00:00:00"/>
    <n v="25"/>
    <s v="M"/>
    <s v="CALI"/>
    <n v="2"/>
    <s v="BACHILLER BÁSICO"/>
    <s v="SOLTERO"/>
    <s v="DAVIVIENDA"/>
    <s v="AHO"/>
    <n v="1143994058"/>
    <s v="PAYAN GAMBOA JHON CARLOS"/>
    <m/>
    <s v="CALI"/>
    <s v="CALI"/>
    <s v="PORVENIR [230301]"/>
    <s v="PORVENIR [230301]"/>
    <s v="SANITAS [EPS005]"/>
    <s v="COMFANDI [CCF57]"/>
    <s v="COLPATRIA [14-4]"/>
    <s v="NO"/>
    <m/>
    <m/>
    <m/>
    <s v="SIN NIVEL"/>
    <n v="3104562320"/>
    <n v="3104562320"/>
    <s v="JHONALEJANDROFERNANDEZGUEVARA@GMAIL.COM"/>
    <s v="EMPALME RECOLECCION T1"/>
    <m/>
    <s v="N.A"/>
    <s v="N.A"/>
    <s v="M"/>
    <n v="44"/>
    <n v="44"/>
    <s v="M"/>
    <s v="N.A"/>
    <s v="N.A"/>
    <m/>
    <m/>
    <m/>
    <m/>
    <m/>
    <s v="n.marin"/>
    <s v="2023-09-28 00:28:00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11-26T00:00:00"/>
    <n v="24097"/>
    <n v="1143969070"/>
    <s v="ANGULO LARA RONAL ALEXANDER"/>
    <x v="20"/>
    <s v="1143969070.jpg"/>
    <s v="O+"/>
    <n v="1300000"/>
    <m/>
    <m/>
    <s v="AYUDANTE DE RECOLECCION"/>
    <s v="LOCAL"/>
    <s v="ACTIVO"/>
    <d v="2024-01-02T00:00:00"/>
    <m/>
    <m/>
    <m/>
    <m/>
    <m/>
    <m/>
    <s v="TEMPORAL"/>
    <s v="RIESGO III"/>
    <s v="PROMOVALLE ATIEMPO - R3"/>
    <s v="RECOLECCIÓN VALLE [T1]"/>
    <s v="TURNO #1 (06:00 - 14:00)"/>
    <m/>
    <m/>
    <d v="1994-06-09T00:00:00"/>
    <n v="30"/>
    <s v="M"/>
    <s v="CALI"/>
    <n v="1"/>
    <s v="BACHILLER"/>
    <s v="UNIÓN LIBRE"/>
    <s v="DAVIVIENDA"/>
    <s v="AHO"/>
    <n v="1143969070"/>
    <s v="PAYAN GAMBOA JHON CARLOS"/>
    <m/>
    <s v="CALI"/>
    <s v="CALI"/>
    <s v="PORVENIR [230301]"/>
    <s v="PORVENIR [230301]"/>
    <s v="S.O.S. [EPS018]"/>
    <s v="COMFANDI [CCF57]"/>
    <s v="COLPATRIA [14-4]"/>
    <s v="NO"/>
    <m/>
    <m/>
    <m/>
    <s v="SIN NIVEL"/>
    <n v="3023451371"/>
    <n v="3023451371"/>
    <s v="ANGULOLRONALALEXANDER@GMAIL.COM"/>
    <s v="REMPLAZA A: CC 1059447126 OROBIO  OCORO EDIER"/>
    <m/>
    <s v="N.A"/>
    <s v="N.A"/>
    <s v="XL"/>
    <n v="42"/>
    <n v="42"/>
    <s v="XL"/>
    <s v="N.A"/>
    <s v="N.A"/>
    <m/>
    <m/>
    <m/>
    <m/>
    <m/>
    <s v="n.marin"/>
    <s v="2024-01-12 16:26:43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3-05-12T00:00:00"/>
    <n v="23869"/>
    <n v="1110365832"/>
    <s v="GOMEZ GARCIA YEISON FABIAN"/>
    <x v="20"/>
    <s v="1110365832.jpg"/>
    <s v="A+"/>
    <n v="1300000"/>
    <d v="2024-01-01T00:00:00"/>
    <n v="1160000"/>
    <s v="AYUDANTE DE RECOLECCION"/>
    <s v="LOCAL"/>
    <s v="ACTIVO"/>
    <d v="2023-12-05T00:00:00"/>
    <m/>
    <m/>
    <m/>
    <m/>
    <m/>
    <m/>
    <s v="TEMPORAL"/>
    <s v="RIESGO III"/>
    <s v="PROMOVALLE PROSERVIS - R3"/>
    <s v="RECOLECCIÓN VALLE [T1]"/>
    <s v="TURNO #1 (06:00 - 14:00)"/>
    <m/>
    <m/>
    <d v="2005-05-01T00:00:00"/>
    <n v="19"/>
    <s v="M"/>
    <s v="CALI"/>
    <n v="2"/>
    <s v="BACHILLER"/>
    <s v="SOLTERO"/>
    <s v="BANCO DE BOGOTÁ"/>
    <s v="AHO"/>
    <n v="484960166"/>
    <s v="PAYAN GAMBOA JHON CARLOS"/>
    <s v="PALACIOS PRECIADO JESUS ANDRES"/>
    <s v="CALI"/>
    <s v="CALI"/>
    <s v="PORVENIR [230301]"/>
    <s v="PORVENIR [230301]"/>
    <s v="SURA [EPS010]"/>
    <s v="COMFENALCO VALLE [CCF56]"/>
    <s v="POSITIVA [14-23]"/>
    <s v="NO"/>
    <m/>
    <m/>
    <m/>
    <s v="SIN NIVEL"/>
    <n v="3188265760"/>
    <n v="3188265760"/>
    <s v="YEIGOMEZ0105@GMAIL.COM"/>
    <m/>
    <m/>
    <s v="N.A"/>
    <s v="N.A"/>
    <s v="4XL"/>
    <n v="42"/>
    <n v="42"/>
    <s v="4XL"/>
    <s v="N.A"/>
    <s v="N.A"/>
    <m/>
    <m/>
    <m/>
    <m/>
    <m/>
    <s v="yrojas"/>
    <s v="2023-12-07 16:01:20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5-07-12T00:00:00"/>
    <n v="23227"/>
    <n v="1111752263"/>
    <s v="ORTIZ QUINONEZ JOSE JEISON"/>
    <x v="20"/>
    <s v="1111752263.jpg"/>
    <s v="O+"/>
    <n v="1300000"/>
    <d v="2024-01-01T00:00:00"/>
    <n v="1160000"/>
    <s v="AYUDANTE DE RECOLECCION"/>
    <s v="LOCAL"/>
    <s v="ACTIVO"/>
    <d v="2023-10-05T00:00:00"/>
    <m/>
    <m/>
    <m/>
    <m/>
    <m/>
    <m/>
    <s v="TEMPORAL"/>
    <s v="RIESGO III"/>
    <s v="PROMOVALLE PROSERVIS - R3"/>
    <s v="RECOLECCIÓN VALLE [T4]"/>
    <s v="TURNO #4 (18:00 - 02:00)"/>
    <m/>
    <m/>
    <d v="1987-05-15T00:00:00"/>
    <n v="37"/>
    <s v="M"/>
    <s v="CALI"/>
    <n v="2"/>
    <s v="BACHILLER BÁSICO"/>
    <s v="UNIÓN LIBRE"/>
    <s v="BANCO DE BOGOTÁ"/>
    <s v="AHO"/>
    <n v="134701085"/>
    <s v="GUZMAN PEREZ JHON GESSLER"/>
    <s v="BEDOYA MARTINEZ JUAN DAVID"/>
    <s v="CALI"/>
    <s v="CALI"/>
    <s v="PORVENIR [230301]"/>
    <s v="PORVENIR [230301]"/>
    <s v="EMSANAR [ESSC18]"/>
    <s v="COMFENALCO VALLE [CCF56]"/>
    <s v="POSITIVA [14-23]"/>
    <s v="NO"/>
    <m/>
    <m/>
    <m/>
    <s v="SIN NIVEL"/>
    <n v="3122079963"/>
    <n v="3122079963"/>
    <s v="MONDRGONPATRICIA@GMAIL.COM"/>
    <m/>
    <m/>
    <s v="N.A"/>
    <s v="N.A"/>
    <s v="3XL"/>
    <n v="43"/>
    <n v="42"/>
    <s v="3XL"/>
    <s v="N.A"/>
    <s v="N.A"/>
    <m/>
    <m/>
    <m/>
    <m/>
    <m/>
    <s v="yrojas"/>
    <s v="2023-10-09 11:01:41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8-04-08T00:00:00"/>
    <n v="25990"/>
    <n v="1192809026"/>
    <s v="MINDINERO GARCIA NELSON DUVAN"/>
    <x v="20"/>
    <s v="1192809026.jpeg"/>
    <s v="A+"/>
    <n v="1300000"/>
    <m/>
    <m/>
    <s v="AYUDANTE DE RECOLECCION"/>
    <s v="LOCAL"/>
    <s v="ACTIVO"/>
    <d v="2024-07-02T00:00:00"/>
    <m/>
    <m/>
    <m/>
    <m/>
    <m/>
    <m/>
    <s v="TEMPORAL"/>
    <s v="RIESGO III"/>
    <s v="PROMOVALLE PROSERVIS - R3"/>
    <s v="RECOLECCIÓN VALLE [T1]"/>
    <s v="TURNO #1 (06:00 - 14:00)"/>
    <m/>
    <m/>
    <d v="2000-01-26T00:00:00"/>
    <n v="24"/>
    <s v="M"/>
    <s v="CALI"/>
    <n v="2"/>
    <s v="BACHILLER"/>
    <s v="SOLTERO"/>
    <s v="AV VILLAS"/>
    <s v="AHO"/>
    <n v="213891083"/>
    <s v="PAYAN GAMBOA JHON CARLOS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224998083"/>
    <n v="3224998083"/>
    <s v="DUVANMINDINERO236@GMAIL.COM"/>
    <s v="REEMPLAZA A: CC 1064432476 LUIS ORLANDO CAMPO CASSO"/>
    <m/>
    <s v="N.A"/>
    <s v="N.A"/>
    <s v="2XL"/>
    <n v="44"/>
    <n v="44"/>
    <s v="2XL"/>
    <s v="N.A"/>
    <s v="N.A"/>
    <m/>
    <m/>
    <m/>
    <m/>
    <m/>
    <s v="n.marin"/>
    <s v="2024-07-04 10:06:01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04-12T00:00:00"/>
    <n v="24295"/>
    <n v="1193088907"/>
    <s v="SEGURA MONTAÑO DIBIER JOSE"/>
    <x v="20"/>
    <s v="1193088907.jpg"/>
    <s v="O+"/>
    <n v="1300000"/>
    <m/>
    <m/>
    <s v="AYUDANTE DE RECOLECCION"/>
    <s v="LOCAL"/>
    <s v="ACTIVO"/>
    <d v="2024-01-23T00:00:00"/>
    <m/>
    <m/>
    <m/>
    <m/>
    <m/>
    <m/>
    <s v="TEMPORAL"/>
    <s v="RIESGO III"/>
    <s v="PROMOVALLE ATIEMPO - R3"/>
    <s v="RECOLECCIÓN VALLE [T1]"/>
    <s v="TURNO #1 (06:00 - 14:00)"/>
    <m/>
    <m/>
    <d v="1998-01-08T00:00:00"/>
    <n v="26"/>
    <s v="M"/>
    <s v="CALI"/>
    <n v="1"/>
    <s v="BACHILLER"/>
    <s v="UNIÓN LIBRE"/>
    <s v="DAVIVIENDA"/>
    <s v="AHO"/>
    <n v="1193088907"/>
    <s v="PAYAN GAMBOA JHON CARLOS"/>
    <m/>
    <s v="CALI"/>
    <s v="CALI"/>
    <s v="PROTECCIÓN [230201]"/>
    <s v="PORVENIR [230301]"/>
    <s v="SANITAS [EPS005]"/>
    <s v="COMFANDI [CCF57]"/>
    <s v="COLPATRIA [14-4]"/>
    <s v="NO"/>
    <m/>
    <m/>
    <m/>
    <s v="SIN NIVEL"/>
    <n v="3224261740"/>
    <n v="3224261740"/>
    <s v="DIBIERJOSEGURAMONTANO@GMAIL.COM"/>
    <s v="REMPLAZA A: CC 1130626091 ALEGRIA MOSQUERA FRANCISCO JAVIER"/>
    <m/>
    <s v="N.A"/>
    <s v="N.A"/>
    <s v="4XL"/>
    <n v="43"/>
    <n v="43"/>
    <s v="4XL"/>
    <s v="N.A"/>
    <s v="N.A"/>
    <m/>
    <m/>
    <m/>
    <m/>
    <m/>
    <s v="n.marin"/>
    <s v="2024-01-26 09:10:4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5-01-12T00:00:00"/>
    <n v="25117"/>
    <n v="1112219512"/>
    <s v="CERON URREA ALEX PLINIO"/>
    <x v="20"/>
    <s v="1112219512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VALLE ATIEMPO - R3"/>
    <s v="RECOLECCIÓN VALLE [T4]"/>
    <s v="TURNO #4 (18:00 - 02:00)"/>
    <m/>
    <m/>
    <d v="1986-06-20T00:00:00"/>
    <n v="38"/>
    <s v="M"/>
    <s v="CALI"/>
    <n v="2"/>
    <s v="BACHILLER"/>
    <s v="UNIÓN LIBRE"/>
    <s v="DAVIVIENDA"/>
    <s v="AHO"/>
    <n v="1112219512"/>
    <s v="GUZMAN PEREZ JHON GESSLER"/>
    <m/>
    <s v="CALI"/>
    <s v="CALI"/>
    <s v="PORVENIR [230301]"/>
    <s v="PORVENIR [230301]"/>
    <s v="S.O.S. [EPS018]"/>
    <s v="COMFANDI [CCF57]"/>
    <s v="COLPATRIA [14-4]"/>
    <s v="NO"/>
    <m/>
    <m/>
    <m/>
    <s v="SIN NIVEL"/>
    <n v="3152254778"/>
    <n v="3152254778"/>
    <s v="VALENTINACERON20@GMAIL.COM"/>
    <s v="REEMPLAZA A : CC 1059043679 PANAMEÑO  GARCES JHON  GILMAR"/>
    <m/>
    <s v="N.A"/>
    <s v="N.A"/>
    <s v="XL"/>
    <n v="40"/>
    <n v="40"/>
    <s v="XL"/>
    <s v="N.A"/>
    <s v="N.A"/>
    <m/>
    <m/>
    <m/>
    <m/>
    <m/>
    <s v="jlucumi"/>
    <s v="2024-04-11 13:28:55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4-02-19T00:00:00"/>
    <n v="23750"/>
    <n v="1143865387"/>
    <s v="TAMAYO RIVAS CARLOS BERNARDO"/>
    <x v="20"/>
    <s v="1143865387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VALLE ATIEMPO - R3"/>
    <s v="RECOLECCIÓN VALLE [T4]"/>
    <s v="TURNO #4 (18:00 - 02:00)"/>
    <m/>
    <m/>
    <d v="1996-01-29T00:00:00"/>
    <n v="28"/>
    <s v="M"/>
    <s v="CALI"/>
    <n v="3"/>
    <s v="BACHILLER"/>
    <s v="UNIÓN LIBRE"/>
    <s v="DAVIVIENDA"/>
    <s v="AHO"/>
    <n v="1143865387"/>
    <s v="GUZMAN PEREZ JHON GESSLER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174697719"/>
    <n v="3174697719"/>
    <s v="CARLOSTAMAYO@GMAIL.COM"/>
    <s v="REMPLAZA A: CC 1125369046 MESU VILLEGAS WILLIGTON"/>
    <m/>
    <s v="N.A"/>
    <s v="N.A"/>
    <s v="M"/>
    <n v="41"/>
    <n v="41"/>
    <s v="L"/>
    <s v="N.A"/>
    <s v="N.A"/>
    <m/>
    <m/>
    <m/>
    <m/>
    <m/>
    <s v="n.marin"/>
    <s v="2023-11-28 16:55:54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01-15T00:00:00"/>
    <n v="25068"/>
    <n v="1075285484"/>
    <s v="CASTILLO VARGAS YAN SEBASTIAN"/>
    <x v="20"/>
    <s v="1075285484.jpg"/>
    <s v="B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1]"/>
    <s v="TURNO #1 (06:00 - 14:00)"/>
    <m/>
    <m/>
    <d v="1994-12-10T00:00:00"/>
    <n v="29"/>
    <s v="M"/>
    <s v="CALI"/>
    <n v="1"/>
    <s v="BACHILLER"/>
    <s v="SOLTERO"/>
    <s v="DAVIVIENDA"/>
    <s v="AHO"/>
    <n v="1075285484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27309965"/>
    <n v="3227309965"/>
    <s v="DERLY6517@GMAIL.COM"/>
    <s v="REEMPLAZA A: CC 1148207801 CORTES  PEREA DONOVAN"/>
    <m/>
    <s v="N.A"/>
    <s v="N.A"/>
    <s v="M"/>
    <n v="41"/>
    <n v="40"/>
    <s v="M"/>
    <s v="N.A"/>
    <s v="N.A"/>
    <m/>
    <m/>
    <m/>
    <m/>
    <m/>
    <s v="n.marin"/>
    <s v="2024-04-04 16:39:22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04-26T00:00:00"/>
    <n v="25957"/>
    <n v="1143964186"/>
    <s v="QUINTERO ORTIZ ANDRES MARCELO"/>
    <x v="20"/>
    <s v="1143964186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VALLE ATIEMPO - R3"/>
    <s v="RECOLECCIÓN VALLE [T1]"/>
    <s v="TURNO #1 (06:00 - 14:00)"/>
    <m/>
    <m/>
    <d v="1994-04-25T00:00:00"/>
    <n v="30"/>
    <s v="M"/>
    <s v="CALI"/>
    <n v="2"/>
    <s v="BACHILLER"/>
    <s v="UNIÓN LIBRE"/>
    <s v="DAVIVIENDA"/>
    <s v="AHO"/>
    <n v="1143964186"/>
    <s v="PAYAN GAMBOA JHON CARLOS"/>
    <m/>
    <s v="CALI"/>
    <s v="CALI"/>
    <s v="PORVENIR [230301]"/>
    <s v="PORVENIR [230301]"/>
    <s v="EMSANAR [ESSC18]"/>
    <s v="COMFANDI [CCF57]"/>
    <s v="COLPATRIA [14-4]"/>
    <s v="NO"/>
    <m/>
    <m/>
    <m/>
    <s v="SIN NIVEL"/>
    <n v="3174925500"/>
    <n v="3174925500"/>
    <s v="ANDRESQUINTEROAZPRILLA@GMAIL.COM"/>
    <s v="REEMPLAZA A: CC 4840446 JOSE AUGUSTO CAMACHO BENITEZ"/>
    <m/>
    <s v="N.A"/>
    <s v="N.A"/>
    <s v="3XL"/>
    <n v="42"/>
    <n v="42"/>
    <s v="L"/>
    <s v="N.A"/>
    <s v="N.A"/>
    <m/>
    <m/>
    <m/>
    <m/>
    <m/>
    <s v="n.marin"/>
    <s v="2024-07-04 10:05:34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1999-08-03T00:00:00"/>
    <n v="26137"/>
    <n v="1006179595"/>
    <s v="CUELLAR HIMBOL JHONNY ALEXANDER"/>
    <x v="20"/>
    <s v="1006179595.jpeg"/>
    <s v="O+"/>
    <n v="1300000"/>
    <m/>
    <m/>
    <s v="AYUDANTE DE RECOLECCION"/>
    <s v="LOCAL"/>
    <s v="ACTIVO"/>
    <d v="2024-07-18T00:00:00"/>
    <m/>
    <m/>
    <m/>
    <m/>
    <m/>
    <m/>
    <s v="TEMPORAL"/>
    <s v="RIESGO III"/>
    <s v="PROMOVALLE PROSERVIS - R3"/>
    <s v="RECOLECCIÓN VALLE [T2]"/>
    <s v="TURNO #2 (14:00 - 22:00)"/>
    <m/>
    <m/>
    <d v="1999-07-16T00:00:00"/>
    <n v="25"/>
    <s v="M"/>
    <s v="CALI"/>
    <n v="2"/>
    <s v="BACHILLER"/>
    <s v="UNIÓN LIBRE"/>
    <s v="BANCO DE BOGOTÁ"/>
    <s v="AHO"/>
    <n v="484052949"/>
    <s v="MARTINEZ BARONA ALEXANDER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202071289"/>
    <n v="3202071289"/>
    <s v="JHONNYCUELLAR240@GMAIL.COM"/>
    <s v="REEMPLAZA A: CC 1073679661 SAIR PALACIOS VALOIS"/>
    <m/>
    <s v="N.A"/>
    <s v="N.A"/>
    <s v="XXL"/>
    <n v="40"/>
    <n v="43"/>
    <s v="L"/>
    <s v="N.A"/>
    <s v="N.A"/>
    <m/>
    <m/>
    <m/>
    <m/>
    <m/>
    <s v="n.marin"/>
    <s v="2024-07-19 16:19:43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10-11T00:00:00"/>
    <n v="23299"/>
    <n v="1002859843"/>
    <s v="CAMILO CAICEDO FAVER ALEXANDER"/>
    <x v="20"/>
    <s v="1002859843.jpg"/>
    <s v="AB+"/>
    <n v="1300000"/>
    <d v="2024-01-01T00:00:00"/>
    <n v="1160000"/>
    <s v="AYUDANTE DE RECOLECCION"/>
    <s v="LOCAL"/>
    <s v="ACTIVO"/>
    <d v="2023-10-17T00:00:00"/>
    <m/>
    <m/>
    <m/>
    <m/>
    <n v="0"/>
    <n v="0"/>
    <s v="TEMPORAL"/>
    <s v="RIESGO III"/>
    <s v="PROMOVALLE ATIEMPO - R3"/>
    <s v="RECOLECCIÓN VALLE [T4]"/>
    <s v="TURNO #4 (18:00 - 02:00)"/>
    <m/>
    <m/>
    <d v="1993-10-09T00:00:00"/>
    <n v="30"/>
    <s v="M"/>
    <s v="CALI"/>
    <n v="1"/>
    <s v="BACHILLER"/>
    <s v="CASADO"/>
    <s v="DAVIVIENDA"/>
    <s v="AHO"/>
    <n v="1002859843"/>
    <s v="GUZMAN PEREZ JHON GESSL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07992832"/>
    <n v="3107992832"/>
    <s v="CAICEDOFEVER@GMAIL.COM"/>
    <s v="REMPLAZA A: 1107052711 VALENCIA ARBOLEDA JHON VICTOR"/>
    <m/>
    <s v="N.A"/>
    <s v="N.A"/>
    <s v="XXL"/>
    <n v="42"/>
    <n v="42"/>
    <s v="XXL"/>
    <s v="N.A"/>
    <s v="N.A"/>
    <m/>
    <m/>
    <m/>
    <m/>
    <m/>
    <s v="n.marin"/>
    <s v="2023-10-19 12:13:25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6-10-26T00:00:00"/>
    <n v="22669"/>
    <n v="1111762575"/>
    <s v="GAMBOA CUAMA FERNEY"/>
    <x v="20"/>
    <s v="1111762575.jpg"/>
    <s v="O+"/>
    <n v="1300000"/>
    <d v="2024-01-01T00:00:00"/>
    <n v="1160000"/>
    <s v="AYUDANTE DE RECOLECCION"/>
    <s v="LOCAL"/>
    <s v="ACTIVO"/>
    <d v="2023-08-22T00:00:00"/>
    <m/>
    <m/>
    <m/>
    <m/>
    <m/>
    <m/>
    <s v="TEMPORAL"/>
    <s v="RIESGO III"/>
    <s v="PROMOVALLE ATIEMPO - R3"/>
    <s v="RECOLECCIÓN VALLE [T1]"/>
    <s v="TURNO #1 (06:00 - 14:00)"/>
    <m/>
    <m/>
    <d v="1988-09-29T00:00:00"/>
    <n v="35"/>
    <s v="M"/>
    <s v="CALI"/>
    <n v="1"/>
    <s v="BACHILLER"/>
    <s v="SOLTERO"/>
    <s v="DAVIVIENDA"/>
    <s v="AHO"/>
    <n v="3176900673"/>
    <s v="PAYAN GAMBOA JHON CARLOS"/>
    <s v="TORRES CANCHIMBO JHOAN ALEXIS"/>
    <s v="CALI"/>
    <s v="CALI"/>
    <s v="PORVENIR [230301]"/>
    <s v="PORVENIR [230301]"/>
    <s v="SALUD TOTAL [EPS002]"/>
    <s v="COMFANDI [CCF57]"/>
    <s v="COLPATRIA [14-4]"/>
    <s v="NO"/>
    <m/>
    <m/>
    <m/>
    <s v="SIN NIVEL"/>
    <n v="3176900673"/>
    <n v="3176900673"/>
    <s v="NOTIENEUNO156@GMAIL.COM"/>
    <m/>
    <m/>
    <s v="N.A"/>
    <s v="N.A"/>
    <s v="3XL"/>
    <n v="43"/>
    <n v="43"/>
    <s v="3XL"/>
    <s v="N.A"/>
    <s v="N.A"/>
    <m/>
    <m/>
    <m/>
    <m/>
    <m/>
    <s v="n.marin"/>
    <s v="2023-08-24 15:37:2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9-07-25T00:00:00"/>
    <n v="25788"/>
    <n v="1193275220"/>
    <s v="SOLIS HURTADO JANER MICHAEL"/>
    <x v="20"/>
    <s v="1193275220.jpeg"/>
    <s v="B+"/>
    <n v="1300000"/>
    <m/>
    <m/>
    <s v="AYUDANTE DE RECOLECCION"/>
    <s v="LOCAL"/>
    <s v="ACTIVO"/>
    <d v="2024-06-11T00:00:00"/>
    <m/>
    <m/>
    <m/>
    <m/>
    <m/>
    <m/>
    <s v="TEMPORAL"/>
    <s v="RIESGO III"/>
    <s v="PROMOVALLE PROSERVIS - R3"/>
    <s v="RECOLECCIÓN VALLE [T3]"/>
    <s v="TURNO #3 (22:00 - 06:00)"/>
    <m/>
    <m/>
    <d v="2001-03-19T00:00:00"/>
    <n v="23"/>
    <s v="M"/>
    <s v="CALI"/>
    <n v="2"/>
    <s v="BACHILLER"/>
    <s v="SOLTERO"/>
    <s v="BANCOLOMBIA"/>
    <s v="AHO"/>
    <n v="81200013996"/>
    <s v="GUZMAN PEREZ JHON GESSLER"/>
    <m/>
    <s v="CALI"/>
    <s v="CALI"/>
    <s v="PROTECCIÓN [230201]"/>
    <s v="PROTECCIÓN [230201]"/>
    <s v="S.O.S. [EPS018]"/>
    <s v="COMFENALCO VALLE [CCF56]"/>
    <s v="POSITIVA [14-23]"/>
    <s v="NO"/>
    <m/>
    <m/>
    <m/>
    <s v="SIN NIVEL"/>
    <n v="3163492182"/>
    <n v="3163492182"/>
    <s v="JANERMICHAELSOLISHURTADO@GMAIL.COM"/>
    <s v="REEMPLAZA A: CC 1144072951 HERNÁN DARIO LOAIZA BURBANO"/>
    <m/>
    <s v="N.A"/>
    <s v="N.A"/>
    <s v="5XL"/>
    <n v="41"/>
    <n v="41"/>
    <s v="5XL"/>
    <s v="N.A"/>
    <s v="N.A"/>
    <m/>
    <m/>
    <m/>
    <m/>
    <m/>
    <s v="n.marin"/>
    <s v="2024-06-12 17:09:1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02-08T00:00:00"/>
    <n v="22838"/>
    <n v="1111790638"/>
    <s v="MOSQUERA  RODALLEGAS ANTONIO JAVIER"/>
    <x v="20"/>
    <s v="1111790638.jpg"/>
    <s v="A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ATIEMPO - R3"/>
    <s v="RECOLECCIÓN VALLE [T1]"/>
    <s v="TURNO #1 (06:00 - 14:00)"/>
    <m/>
    <m/>
    <d v="1992-10-25T00:00:00"/>
    <n v="31"/>
    <s v="M"/>
    <s v="CALI"/>
    <n v="2"/>
    <s v="BACHILLER"/>
    <s v="UNIÓN LIBRE"/>
    <s v="DAVIVIENDA"/>
    <s v="AHO"/>
    <n v="3128012024"/>
    <s v="PAYAN GAMBOA JHON CARLOS"/>
    <s v="QUESADA MURILLO ROBINSON IVAN"/>
    <s v="CALI"/>
    <s v="CALI"/>
    <s v="PORVENIR [230301]"/>
    <s v="PORVENIR [230301]"/>
    <s v="S.O.S. [EPS018]"/>
    <s v="COMFANDI [CCF57]"/>
    <s v="COLPATRIA [14-4]"/>
    <s v="NO"/>
    <m/>
    <m/>
    <m/>
    <s v="SIN NIVEL"/>
    <n v="3172151705"/>
    <n v="3172151705"/>
    <s v="MOSQUERAANTONIOJAVIER@GMAIL.COM"/>
    <m/>
    <m/>
    <s v="N.A"/>
    <s v="N.A"/>
    <s v="M"/>
    <n v="40"/>
    <n v="40"/>
    <s v="M"/>
    <s v="N.A"/>
    <s v="N.A"/>
    <m/>
    <m/>
    <m/>
    <m/>
    <m/>
    <s v="yrojas"/>
    <s v="2023-09-08 23:31:0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12-04T00:00:00"/>
    <n v="25960"/>
    <n v="1082477531"/>
    <s v="FONSECA NAVARRO MILCIADES"/>
    <x v="20"/>
    <s v="1082477531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VALLE ATIEMPO - R3"/>
    <s v="RECOLECCIÓN VALLE [T2]"/>
    <s v="TURNO #2 (14:00 - 22:00)"/>
    <m/>
    <m/>
    <d v="1994-11-02T00:00:00"/>
    <n v="29"/>
    <s v="M"/>
    <s v="CALI"/>
    <n v="1"/>
    <s v="BACHILLER"/>
    <s v="UNIÓN LIBRE"/>
    <s v="DAVIVIENDA"/>
    <s v="AHO"/>
    <n v="1082477531"/>
    <s v="MARTINEZ BARONA ALEXANDER"/>
    <m/>
    <s v="CALI"/>
    <s v="CALI"/>
    <s v="PORVENIR [230301]"/>
    <s v="PORVENIR [230301]"/>
    <s v="SURA [EPS010]"/>
    <s v="COMFANDI [CCF57]"/>
    <s v="COLPATRIA [14-4]"/>
    <s v="NO"/>
    <m/>
    <m/>
    <m/>
    <s v="SIN NIVEL"/>
    <n v="3026631017"/>
    <n v="3026631017"/>
    <s v="FONSECAMILCIADES877@GMAIL.COM"/>
    <s v="REEMPLAZA A: CC 1007439578 JOSE ALFREDO MONTAÑO PERLAZA"/>
    <m/>
    <s v="N.A"/>
    <s v="N.A"/>
    <s v="XL"/>
    <n v="42"/>
    <n v="42"/>
    <s v="L"/>
    <s v="N.A"/>
    <s v="N.A"/>
    <m/>
    <m/>
    <m/>
    <m/>
    <m/>
    <s v="n.marin"/>
    <s v="2024-07-04 10:05:3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2-04-04T00:00:00"/>
    <n v="23748"/>
    <n v="1110283848"/>
    <s v="PRECIADO PAREDES ESTEBAN"/>
    <x v="20"/>
    <s v="1110283848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VALLE PROSERVIS - R3"/>
    <s v="RECOLECCIÓN VALLE [T3]"/>
    <s v="TURNO #3 (22:00 - 06:00)"/>
    <m/>
    <m/>
    <d v="2004-03-22T00:00:00"/>
    <n v="20"/>
    <s v="M"/>
    <s v="CALI"/>
    <n v="3"/>
    <s v="BACHILLER"/>
    <s v="SOLTERO"/>
    <s v="BANCO DE BOGOTÁ"/>
    <s v="AHO"/>
    <n v="180868895"/>
    <s v="GUZMAN PEREZ JHON GESSLER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153001868"/>
    <n v="3153001868"/>
    <s v="ESTEBANPRECIADO1520@GMAIL.COM"/>
    <s v="REMPLAZA A: CC 1143981229 CANDELO PRECIADO JOSE DUVAN"/>
    <m/>
    <s v="N.A"/>
    <s v="N.A"/>
    <s v="XXL"/>
    <n v="45"/>
    <n v="45"/>
    <s v="XXL"/>
    <s v="N.A"/>
    <s v="N.A"/>
    <m/>
    <m/>
    <m/>
    <m/>
    <m/>
    <s v="n.marin"/>
    <s v="2023-11-28 16:55:47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07-16T00:00:00"/>
    <n v="24762"/>
    <n v="1111670825"/>
    <s v="CASTRO SEGURA CESAR LUIS"/>
    <x v="20"/>
    <s v="1111670825.jp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4]"/>
    <s v="TURNO #4 (18:00 - 02:00)"/>
    <m/>
    <m/>
    <d v="2001-07-29T00:00:00"/>
    <n v="22"/>
    <s v="M"/>
    <s v="CALI"/>
    <n v="1"/>
    <s v="BACHILLER"/>
    <s v="SOLTERO"/>
    <s v="DAVIVIENDA"/>
    <s v="AHO"/>
    <n v="1111670825"/>
    <s v="GUZMAN PEREZ JHON GESSL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83557811"/>
    <n v="3183557811"/>
    <s v="LAURACORDOBA215@GMAIL.COM"/>
    <s v="REEMPLAZA A: CC 1002671191 QUINTERO  CAMPO SANTIAGO"/>
    <m/>
    <s v="N.A"/>
    <s v="N.A"/>
    <s v="L"/>
    <n v="40"/>
    <n v="40"/>
    <s v="L"/>
    <s v="N.A"/>
    <s v="N.A"/>
    <m/>
    <m/>
    <m/>
    <m/>
    <m/>
    <s v="n.marin"/>
    <s v="2024-03-11 17:13:41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04-01T00:00:00"/>
    <n v="25382"/>
    <n v="1006182693"/>
    <s v="PAZ HENAO DILAN STEVEN"/>
    <x v="20"/>
    <s v="1006182693.jpeg"/>
    <s v="A+"/>
    <n v="1300000"/>
    <m/>
    <m/>
    <s v="AYUDANTE DE RECOLECCION"/>
    <s v="LOCAL"/>
    <s v="ACTIVO"/>
    <d v="2024-04-30T00:00:00"/>
    <m/>
    <m/>
    <m/>
    <m/>
    <m/>
    <m/>
    <s v="TEMPORAL"/>
    <s v="RIESGO III"/>
    <s v="PROMOVALLE ATIEMPO - R3"/>
    <s v="RECOLECCIÓN VALLE [T4]"/>
    <s v="TURNO #4 (18:00 - 02:00)"/>
    <m/>
    <m/>
    <d v="1997-02-19T00:00:00"/>
    <n v="27"/>
    <s v="M"/>
    <s v="CALI"/>
    <n v="2"/>
    <s v="BACHILLER"/>
    <s v="UNIÓN LIBRE"/>
    <s v="DAVIVIENDA"/>
    <s v="AHO"/>
    <n v="1006182693"/>
    <s v="GUZMAN PEREZ JHON GESSL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47186176"/>
    <n v="3147186176"/>
    <s v="DILANPAZHENAO@GMAIL.COM"/>
    <s v="REEMPLAZA A: CC 1193232904  PEDRO SEBASTIAN CABALLERO HERRERA"/>
    <m/>
    <s v="N.A"/>
    <s v="N.A"/>
    <s v="XXL"/>
    <n v="42"/>
    <n v="42"/>
    <s v="XXL"/>
    <s v="N.A"/>
    <s v="N.A"/>
    <m/>
    <m/>
    <m/>
    <m/>
    <m/>
    <s v="n.marin"/>
    <s v="2024-05-02 12:10:55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8-07-28T00:00:00"/>
    <n v="25785"/>
    <n v="1149187423"/>
    <s v="PANAMEÑO ANGULO ARISON"/>
    <x v="20"/>
    <s v="1149187423.jpeg"/>
    <s v="O-"/>
    <n v="1300000"/>
    <m/>
    <m/>
    <s v="AYUDANTE DE RECOLECCION"/>
    <s v="LOCAL"/>
    <s v="ACTIVO"/>
    <d v="2024-06-11T00:00:00"/>
    <m/>
    <m/>
    <m/>
    <m/>
    <m/>
    <m/>
    <s v="TEMPORAL"/>
    <s v="RIESGO III"/>
    <s v="PROMOVALLE PROSERVIS - R3"/>
    <s v="RECOLECCIÓN VALLE [T1]"/>
    <s v="TURNO #1 (06:00 - 14:00)"/>
    <m/>
    <m/>
    <d v="2000-03-12T00:00:00"/>
    <n v="24"/>
    <s v="M"/>
    <s v="CALI"/>
    <n v="1"/>
    <s v="BACHILLER"/>
    <s v="SOLTERO"/>
    <s v="BANCO DE BOGOTÁ"/>
    <s v="AHO"/>
    <n v="80764184347"/>
    <s v="PAYAN GAMBOA JHON CARLOS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66481225"/>
    <n v="3166481225"/>
    <s v="ARISONRODALLEGA9@GMAIL.COM"/>
    <s v="REEMPLAZA A: CC 1151439612 VICTOR ALFONSO GUERRERO MICHILENO"/>
    <m/>
    <s v="N.A"/>
    <s v="N.A"/>
    <s v="4XL"/>
    <n v="42"/>
    <n v="42"/>
    <s v="4XL"/>
    <s v="N.A"/>
    <s v="N.A"/>
    <m/>
    <m/>
    <m/>
    <m/>
    <m/>
    <s v="n.marin"/>
    <s v="2024-06-12 17:09:03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0-02-25T00:00:00"/>
    <n v="23398"/>
    <n v="1151945154"/>
    <s v="MESA TOBAR LUIS OLMEDO"/>
    <x v="20"/>
    <s v="1151945154.jpg"/>
    <s v="O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VALLE PROSERVIS - R3"/>
    <s v="RECOLECCIÓN VALLE [T1]"/>
    <s v="TURNO #1 (06:00 - 14:00)"/>
    <m/>
    <m/>
    <d v="1991-11-16T00:00:00"/>
    <n v="32"/>
    <s v="M"/>
    <s v="CALI"/>
    <n v="1"/>
    <s v="BACHILLER BÁSICO"/>
    <s v="UNIÓN LIBRE"/>
    <s v="BANCO DE BOGOTÁ"/>
    <s v="AHO"/>
    <n v="488182189"/>
    <s v="PAYAN GAMBOA JHON CARLOS"/>
    <s v="GAVIRIA BETANCOURTH JUAN CARLOS"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77174911"/>
    <n v="3177174911"/>
    <s v="LUISMESA91@HOTMAIL.COM"/>
    <m/>
    <m/>
    <s v="N.A"/>
    <s v="N.A"/>
    <s v="S"/>
    <n v="40"/>
    <n v="39"/>
    <s v="S"/>
    <s v="N.A"/>
    <s v="N.A"/>
    <m/>
    <m/>
    <m/>
    <m/>
    <m/>
    <s v="yrojas"/>
    <s v="2023-10-25 22:01:32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0-12-06T00:00:00"/>
    <n v="24779"/>
    <n v="1143951846"/>
    <s v="MURILLO HURTADO ANDRES FELIPE"/>
    <x v="20"/>
    <s v="1143951846.jpeg"/>
    <s v="B+"/>
    <n v="1300000"/>
    <m/>
    <m/>
    <s v="AYUDANTE DE RECOLECCION"/>
    <s v="LOCAL"/>
    <s v="ACTIVO"/>
    <d v="2024-03-05T00:00:00"/>
    <m/>
    <m/>
    <m/>
    <m/>
    <m/>
    <m/>
    <s v="TEMPORAL"/>
    <s v="RIESGO III"/>
    <s v="PROMOVALLE PROSERVIS - R3"/>
    <s v="RECOLECCIÓN VALLE [T4]"/>
    <s v="TURNO #4 (18:00 - 02:00)"/>
    <m/>
    <m/>
    <d v="1992-10-10T00:00:00"/>
    <n v="31"/>
    <s v="M"/>
    <s v="CALI"/>
    <n v="2"/>
    <s v="TECNICO"/>
    <s v="SOLTERO"/>
    <s v="COLPATRIA"/>
    <s v="AHO"/>
    <n v="502043105"/>
    <s v="GUZMAN PEREZ JHON GESSLE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07103161"/>
    <n v="3107103161"/>
    <s v="ALINSON.FELIPE22@GMAIL.COM"/>
    <s v="REEMPLAZA A: CC 1004637342 BOYA   VICTOR  CASTILLO"/>
    <m/>
    <s v="N.A"/>
    <s v="N.A"/>
    <s v="L"/>
    <n v="42"/>
    <n v="42"/>
    <s v="L"/>
    <s v="N.A"/>
    <s v="N.A"/>
    <m/>
    <m/>
    <m/>
    <m/>
    <m/>
    <s v="n.marin"/>
    <s v="2024-03-11 17:14:20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5-03-16T00:00:00"/>
    <n v="23522"/>
    <n v="1006186415"/>
    <s v="VALENCIA QUIÑONEZ FERNANDO ALBERTO"/>
    <x v="20"/>
    <s v="1006186415.jpeg"/>
    <s v="O+"/>
    <n v="1300000"/>
    <d v="2024-01-01T00:00:00"/>
    <n v="1160000"/>
    <s v="AYUDANTE DE RECOLECCION"/>
    <s v="LOCAL"/>
    <s v="ACTIVO"/>
    <d v="2023-11-07T00:00:00"/>
    <m/>
    <m/>
    <m/>
    <m/>
    <n v="0"/>
    <n v="0"/>
    <s v="TEMPORAL"/>
    <s v="RIESGO III"/>
    <s v="PROMOVALLE ATIEMPO - R3"/>
    <s v="RECOLECCIÓN VALLE [T1]"/>
    <s v="TURNO #1 (06:00 - 14:00)"/>
    <m/>
    <m/>
    <d v="1986-04-24T00:00:00"/>
    <n v="38"/>
    <s v="M"/>
    <s v="CALI"/>
    <n v="1"/>
    <s v="BACHILLER"/>
    <s v="CASADO"/>
    <s v="DAVIVIENDA"/>
    <s v="AHO"/>
    <n v="1006186415"/>
    <s v="PAYAN GAMBOA JHON CARLOS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116956130"/>
    <n v="3116956130"/>
    <s v="VALENCIAQUINONES27FERNANDOALBERTO@GMAIL.COM"/>
    <s v="REMPLAZA A: MICHAEL STIVEN ARIAS ESTRADA CC 1088325774"/>
    <m/>
    <s v="N.A"/>
    <s v="N.A"/>
    <s v="S"/>
    <n v="40"/>
    <n v="40"/>
    <s v="S"/>
    <s v="N.A"/>
    <s v="N.A"/>
    <m/>
    <m/>
    <m/>
    <m/>
    <m/>
    <s v="n.marin"/>
    <s v="2023-11-10 17:12:4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5-05-07T00:00:00"/>
    <n v="25789"/>
    <n v="1089802768"/>
    <s v="MICOLTA RAMIREZ JONATHAN"/>
    <x v="20"/>
    <s v="1089802768.jpeg"/>
    <s v="O+"/>
    <n v="1300000"/>
    <m/>
    <m/>
    <s v="AYUDANTE DE RECOLECCION"/>
    <s v="LOCAL"/>
    <s v="ACTIVO"/>
    <d v="2024-06-11T00:00:00"/>
    <m/>
    <m/>
    <m/>
    <m/>
    <m/>
    <m/>
    <s v="TEMPORAL"/>
    <s v="RIESGO III"/>
    <s v="PROMOVALLE PROSERVIS - R3"/>
    <s v="RECOLECCIÓN VALLE [T4]"/>
    <s v="TURNO #4 (18:00 - 02:00)"/>
    <m/>
    <m/>
    <d v="1997-04-24T00:00:00"/>
    <n v="27"/>
    <s v="M"/>
    <s v="CALI"/>
    <n v="1"/>
    <s v="BACHILLER"/>
    <s v="UNIÓN LIBRE"/>
    <s v="BANCO DE BOGOTÁ"/>
    <s v="AHO"/>
    <n v="134724673"/>
    <s v="GUZMAN PEREZ JHON GESSLER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02336191"/>
    <n v="3102336191"/>
    <s v="VIGILANTEMICOLTAJHON@HOTMAIL.COM"/>
    <s v="REEMPLAZA A: CC 1130590125 JOAN BLANER MENA SAAVEDRA"/>
    <m/>
    <s v="N.A"/>
    <s v="N.A"/>
    <s v="3XL"/>
    <n v="41"/>
    <n v="41"/>
    <s v="3XL"/>
    <s v="N.A"/>
    <s v="N.A"/>
    <m/>
    <m/>
    <m/>
    <m/>
    <m/>
    <s v="n.marin"/>
    <s v="2024-06-12 17:09:17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12-19T00:00:00"/>
    <n v="25124"/>
    <n v="1089508238"/>
    <s v="QUIÑONES QUIÑONES NILSON NEFOR"/>
    <x v="20"/>
    <s v="1089508238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VALLE ATIEMPO - R3"/>
    <s v="RECOLECCIÓN VALLE [T1]"/>
    <s v="TURNO #1 (06:00 - 14:00)"/>
    <m/>
    <m/>
    <d v="1993-05-03T00:00:00"/>
    <n v="31"/>
    <s v="M"/>
    <s v="CALI"/>
    <n v="1"/>
    <s v="BACHILLER"/>
    <s v="UNIÓN LIBRE"/>
    <s v="DAVIVIENDA"/>
    <s v="AHO"/>
    <n v="1089508238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05217731"/>
    <n v="3105217731"/>
    <s v="QUINONESNILSON88@GMAIL.COM"/>
    <s v="REEMPLAZA A : CC 1193232904 CABALLERO HERRERA PEDRO SEBASTIAN"/>
    <m/>
    <s v="N.A"/>
    <s v="N.A"/>
    <s v="XL"/>
    <n v="41"/>
    <n v="41"/>
    <s v="XL"/>
    <s v="N.A"/>
    <s v="N.A"/>
    <m/>
    <m/>
    <m/>
    <m/>
    <m/>
    <s v="jlucumi"/>
    <s v="2024-04-11 13:29:11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09-24T00:00:00"/>
    <n v="22674"/>
    <n v="1107512227"/>
    <s v="SANCHEZ MUÑOZ JEFERSON CAMILO"/>
    <x v="20"/>
    <s v="1107512227.jpg"/>
    <s v="O+"/>
    <n v="1300000"/>
    <d v="2024-01-01T00:00:00"/>
    <n v="1160000"/>
    <s v="AYUDANTE DE RECOLECCION"/>
    <s v="LOCAL"/>
    <s v="ACTIVO"/>
    <d v="2023-08-22T00:00:00"/>
    <m/>
    <m/>
    <m/>
    <m/>
    <m/>
    <m/>
    <s v="TEMPORAL"/>
    <s v="RIESGO III"/>
    <s v="PROMOVALLE ATIEMPO - R3"/>
    <s v="RECOLECCIÓN VALLE [T3]"/>
    <s v="TURNO #3 (22:00 - 06:00)"/>
    <m/>
    <m/>
    <d v="1997-09-08T00:00:00"/>
    <n v="26"/>
    <s v="M"/>
    <s v="CALI"/>
    <n v="1"/>
    <s v="BACHILLER"/>
    <s v="SOLTERO"/>
    <s v="DAVIVIENDA"/>
    <s v="AHO"/>
    <n v="3234758401"/>
    <s v="GUZMAN PEREZ JHON GESSLER"/>
    <s v="PLAZA  CHAVEZ MICHAEL  STIVEN"/>
    <s v="CALI"/>
    <s v="CALI"/>
    <s v="PORVENIR [230301]"/>
    <s v="PORVENIR [230301]"/>
    <s v="S.O.S. [EPS018]"/>
    <s v="COMFANDI [CCF57]"/>
    <s v="COLPATRIA [14-4]"/>
    <s v="NO"/>
    <m/>
    <m/>
    <m/>
    <s v="SIN NIVEL"/>
    <n v="3234758401"/>
    <n v="3234758401"/>
    <s v="NOTIENENINGUNI1235@GMAIL.COM"/>
    <m/>
    <m/>
    <s v="N.A"/>
    <s v="N.A"/>
    <s v="S"/>
    <n v="38"/>
    <n v="38"/>
    <s v="S"/>
    <s v="N.A"/>
    <s v="N.A"/>
    <m/>
    <m/>
    <m/>
    <m/>
    <m/>
    <s v="n.marin"/>
    <s v="2023-08-24 15:57:37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0-01-24T00:00:00"/>
    <n v="25868"/>
    <n v="16843465"/>
    <s v="CAICEDO ROBINSON"/>
    <x v="20"/>
    <s v="16843465.jpg"/>
    <s v="B-"/>
    <n v="1300000"/>
    <m/>
    <m/>
    <s v="AYUDANTE DE RECOLECCION"/>
    <s v="LOCAL"/>
    <s v="ACTIVO"/>
    <d v="2024-06-18T00:00:00"/>
    <m/>
    <m/>
    <m/>
    <m/>
    <m/>
    <m/>
    <s v="TEMPORAL"/>
    <s v="RIESGO III"/>
    <s v="PROMOVALLE ATIEMPO - R3"/>
    <s v="RECOLECCIÓN VALLE [T1]"/>
    <s v="TURNO #1 (06:00 - 14:00)"/>
    <m/>
    <m/>
    <d v="1972-08-19T00:00:00"/>
    <n v="51"/>
    <s v="M"/>
    <s v="CALI"/>
    <n v="2"/>
    <s v="BACHILLER"/>
    <s v="UNIÓN LIBRE"/>
    <s v="DAVIVIENDA"/>
    <s v="AHO"/>
    <n v="16843465"/>
    <s v="PAYAN GAMBOA JHON CARLOS"/>
    <m/>
    <s v="CALI"/>
    <s v="CALI"/>
    <s v="PORVENIR [230301]"/>
    <s v="PORVENIR [230301]"/>
    <s v="S.O.S. [EPS018]"/>
    <s v="COMFANDI [CCF57]"/>
    <s v="COLPATRIA [14-4]"/>
    <s v="NO"/>
    <m/>
    <m/>
    <m/>
    <s v="SIN NIVEL"/>
    <n v="3214534344"/>
    <n v="3214534344"/>
    <s v="ROBINSONCAICEDO738@GMAIL.COM"/>
    <s v="REEMPLAZA A: CC 1007686849 DAVID ALEJANDRO PAZ GOMEZ"/>
    <m/>
    <s v="N.A"/>
    <s v="N.A"/>
    <s v="M"/>
    <n v="38"/>
    <n v="39"/>
    <s v="M"/>
    <s v="N.A"/>
    <s v="N.A"/>
    <m/>
    <m/>
    <m/>
    <m/>
    <m/>
    <s v="n.marin"/>
    <s v="2024-06-19 14:49:1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02-12T00:00:00"/>
    <n v="24426"/>
    <n v="1005897800"/>
    <s v="LUCUMI HINESTROZA ANDRES FELIPE"/>
    <x v="20"/>
    <s v="1005897800.jp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VALLE ATIEMPO - R3"/>
    <s v="RECOLECCIÓN VALLE [T4]"/>
    <s v="TURNO #4 (18:00 - 02:00)"/>
    <m/>
    <m/>
    <d v="2001-12-21T00:00:00"/>
    <n v="22"/>
    <s v="M"/>
    <s v="CALI"/>
    <n v="1"/>
    <s v="BACHILLER"/>
    <s v="SOLTERO"/>
    <s v="DAVIVIENDA"/>
    <s v="AHO"/>
    <n v="1005897800"/>
    <s v="GUZMAN PEREZ JHON GESSL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60927231"/>
    <n v="3160927231"/>
    <s v="DERLYNBATIOJA@GMAIL.COM"/>
    <s v="REEMPLAZA A : CC 1130626091 FRANCISCO JAVIER ALEGRIA MOSQUERA"/>
    <m/>
    <s v="N.A"/>
    <s v="N.A"/>
    <s v="XXL"/>
    <n v="44"/>
    <n v="43"/>
    <s v="XXL"/>
    <s v="N.A"/>
    <s v="N.A"/>
    <m/>
    <m/>
    <m/>
    <m/>
    <m/>
    <s v="n.marin"/>
    <s v="2024-02-09 23:31:40"/>
    <s v="GARCIA VELASCO NILSON ANDRES"/>
    <s v="HOYOS CIFUENTES CRISTIAN CAMILO"/>
    <m/>
    <m/>
    <m/>
    <m/>
  </r>
  <r>
    <x v="5"/>
    <x v="6"/>
    <n v="32130"/>
    <s v="PROCESO OPERATIVO DE RECOLECCION"/>
    <s v="OCUPAR TEMPORALES"/>
    <s v="CONTRATACIÓN INDIRECTA"/>
    <s v="OBRA O LABOR CONTRATADA"/>
    <s v="CEDULA DE CIUDADANIA"/>
    <d v="2017-03-28T00:00:00"/>
    <n v="25521"/>
    <n v="1005863739"/>
    <s v="VALENCIA VARGAS JHANIER ANDRES"/>
    <x v="20"/>
    <s v="1005863739.jpg"/>
    <s v="B+"/>
    <n v="1300000"/>
    <m/>
    <m/>
    <s v="AYUDANTE DE RECOLECCION"/>
    <s v="LOCAL"/>
    <s v="ACTIVO"/>
    <d v="2024-05-14T00:00:00"/>
    <m/>
    <m/>
    <m/>
    <m/>
    <m/>
    <m/>
    <s v="TEMPORAL"/>
    <s v="RIESGO III"/>
    <s v="PROMOVALLE R3 OCUPAR"/>
    <s v="RECOLECCIÓN VALLE [T4]"/>
    <s v="TURNO #4 (18:00 - 02:00)"/>
    <m/>
    <m/>
    <d v="1999-01-02T00:00:00"/>
    <n v="25"/>
    <s v="M"/>
    <s v="CALI"/>
    <n v="1"/>
    <s v="BACHILLER"/>
    <s v="SOLTERO"/>
    <s v="BANCOLOMBIA"/>
    <s v="AHO"/>
    <n v="1005863739"/>
    <s v="GUZMAN PEREZ JHON GESSLER"/>
    <m/>
    <s v="CALI"/>
    <s v="CALI"/>
    <s v="PORVENIR [230301]"/>
    <s v="PORVENIR [230301]"/>
    <s v="EMSANAR [ESSC18]"/>
    <s v="COMFENALCO VALLE [CCF56]"/>
    <s v="SURA [14-28]"/>
    <s v="NO"/>
    <m/>
    <m/>
    <m/>
    <s v="SIN NIVEL"/>
    <n v="3117269600"/>
    <n v="3117269600"/>
    <s v="JHANIERGAMER317@GMAIL.COM"/>
    <s v="REEMPLAZA A: CC 1111771129 MORENO POTES LUIS  FERNANDO"/>
    <m/>
    <s v="N.A"/>
    <s v="N.A"/>
    <s v="L"/>
    <n v="43"/>
    <n v="42"/>
    <s v="L"/>
    <s v="N.A"/>
    <s v="N.A"/>
    <m/>
    <m/>
    <m/>
    <m/>
    <m/>
    <s v="n.marin"/>
    <s v="2024-05-17 10:26:27"/>
    <s v="MENDEZ NIÑO MIGUEL ANTONIO"/>
    <s v="JIMENEZ RAMIREZ ANGEL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9-08T00:00:00"/>
    <n v="24118"/>
    <n v="1143844148"/>
    <s v="NUÑEZ VILLA EMERSON"/>
    <x v="20"/>
    <s v="1143844148.jpg"/>
    <s v="O+"/>
    <n v="1300000"/>
    <m/>
    <m/>
    <s v="AYUDANTE DE RECOLECCION"/>
    <s v="LOCAL"/>
    <s v="ACTIVO"/>
    <d v="2024-01-09T00:00:00"/>
    <m/>
    <m/>
    <m/>
    <m/>
    <m/>
    <m/>
    <s v="TEMPORAL"/>
    <s v="RIESGO III"/>
    <s v="PROMOVALLE ATIEMPO - R3"/>
    <s v="RECOLECCIÓN VALLE [T4]"/>
    <s v="TURNO #4 (18:00 - 02:00)"/>
    <m/>
    <m/>
    <d v="1992-09-03T00:00:00"/>
    <n v="31"/>
    <s v="M"/>
    <s v="CALI"/>
    <n v="1"/>
    <s v="BACHILLER"/>
    <s v="SOLTERO"/>
    <s v="DAVIVIENDA"/>
    <s v="AHO"/>
    <n v="1143844148"/>
    <s v="GUZMAN PEREZ JHON GESSL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15024461"/>
    <n v="3215024461"/>
    <s v="VILLAEMERSON92@GMAIL.COM"/>
    <s v="REMPLAZA A: CC 1005095823 ARBOLEDA  TORRES LUIS EDWIN"/>
    <m/>
    <s v="N.A"/>
    <s v="N.A"/>
    <s v="S"/>
    <n v="40"/>
    <n v="39"/>
    <s v="S"/>
    <s v="N.A"/>
    <s v="N.A"/>
    <m/>
    <m/>
    <m/>
    <m/>
    <m/>
    <s v="n.marin"/>
    <s v="2024-01-13 11:26:04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2-02-23T00:00:00"/>
    <n v="25988"/>
    <n v="1143962628"/>
    <s v="RUIZ MENA DIEGO FERNANDO"/>
    <x v="20"/>
    <s v="1143962628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VALLE PROSERVIS - R3"/>
    <s v="RECOLECCIÓN VALLE [T4]"/>
    <s v="TURNO #4 (18:00 - 02:00)"/>
    <m/>
    <m/>
    <d v="1994-01-14T00:00:00"/>
    <n v="30"/>
    <s v="M"/>
    <s v="CALI"/>
    <n v="1"/>
    <s v="BACHILLER"/>
    <s v="SOLTERO"/>
    <s v="AV VILLAS"/>
    <s v="AHO"/>
    <n v="227732000"/>
    <s v="GUZMAN PEREZ JHON GESSLER"/>
    <m/>
    <s v="CALI"/>
    <s v="CALI"/>
    <s v="PROTECCIÓN [230201]"/>
    <s v="PROTECCIÓN [230201]"/>
    <s v="SURA [EPS010]"/>
    <s v="COMFENALCO VALLE [CCF56]"/>
    <s v="POSITIVA [14-23]"/>
    <s v="NO"/>
    <m/>
    <m/>
    <m/>
    <s v="SIN NIVEL"/>
    <n v="3075093"/>
    <n v="3152731393"/>
    <s v="DIEGORUIZ0611@HOTMAIL.COM"/>
    <s v="REEMPLAZA A: CC 1087197281 GUSTAVO ADOLFO SINISTERRA HURTADO"/>
    <m/>
    <s v="N.A"/>
    <s v="N.A"/>
    <s v="L"/>
    <n v="41"/>
    <n v="41"/>
    <s v="L"/>
    <s v="N.A"/>
    <s v="N.A"/>
    <m/>
    <m/>
    <m/>
    <m/>
    <m/>
    <s v="n.marin"/>
    <s v="2024-07-04 10:05:59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7-01-13T00:00:00"/>
    <n v="25072"/>
    <n v="1081733795"/>
    <s v="PENAGOS LOPEZ EDISON"/>
    <x v="20"/>
    <s v="1081733795.jpg"/>
    <s v="O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2]"/>
    <s v="TURNO #2 (14:00 - 22:00)"/>
    <m/>
    <m/>
    <d v="1999-01-03T00:00:00"/>
    <n v="25"/>
    <s v="M"/>
    <s v="CALI"/>
    <n v="1"/>
    <s v="BACHILLER"/>
    <s v="UNIÓN LIBRE"/>
    <s v="DAVIVIENDA"/>
    <s v="AHO"/>
    <n v="1081733795"/>
    <s v="MARTINEZ BARONA ALEXAND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86625550"/>
    <n v="3186625550"/>
    <s v="LOPEZPENAGOSEDINSON89@GMAIL.COM"/>
    <s v="REEMPLAZA A: CC 16761382 VELASQUEZ VIAFARA JHON  JAIRO"/>
    <m/>
    <s v="N.A"/>
    <s v="N.A"/>
    <s v="XL"/>
    <n v="41"/>
    <n v="41"/>
    <s v="XL"/>
    <s v="N.A"/>
    <s v="N.A"/>
    <m/>
    <m/>
    <m/>
    <m/>
    <m/>
    <s v="n.marin"/>
    <s v="2024-04-04 16:39:34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07-26T00:00:00"/>
    <n v="22425"/>
    <n v="1048993743"/>
    <s v="PEÑA POZO EDWIN FABIAN"/>
    <x v="20"/>
    <s v="1048993743.jpg"/>
    <s v="O+"/>
    <n v="1300000"/>
    <d v="2024-01-01T00:00:00"/>
    <n v="1160000"/>
    <s v="AYUDANTE DE RECOLECCION"/>
    <s v="LOCAL"/>
    <s v="ACTIVO"/>
    <d v="2023-07-26T00:00:00"/>
    <m/>
    <m/>
    <m/>
    <m/>
    <m/>
    <m/>
    <s v="TEMPORAL"/>
    <s v="RIESGO III"/>
    <s v="PROMOVALLE ATIEMPO - R3"/>
    <s v="RECOLECCIÓN VALLE [T3]"/>
    <s v="TURNO #3 (22:00 - 06:00)"/>
    <m/>
    <m/>
    <d v="1989-01-27T00:00:00"/>
    <n v="35"/>
    <s v="M"/>
    <s v="CALI"/>
    <n v="2"/>
    <s v="BACHILLER"/>
    <s v="SOLTERO"/>
    <s v="DAVIVIENDA"/>
    <s v="AHO"/>
    <n v="3146106803"/>
    <s v="GUZMAN PEREZ JHON GESSLER"/>
    <m/>
    <s v="CALI"/>
    <s v="CALI"/>
    <s v="COLPENSIONES [25-14]"/>
    <s v="PORVENIR [230301]"/>
    <s v="NUEVA EPS [EPS037]"/>
    <s v="COMFANDI [CCF57]"/>
    <s v="COLPATRIA [14-4]"/>
    <s v="NO"/>
    <m/>
    <m/>
    <m/>
    <s v="SIN NIVEL"/>
    <m/>
    <n v="3002212768"/>
    <s v="FABIANCHEFZ@GMAIL.COM"/>
    <m/>
    <m/>
    <s v="N.A"/>
    <s v="N.A"/>
    <s v="2XL"/>
    <n v="40"/>
    <n v="40"/>
    <s v="2XL"/>
    <s v="N.A"/>
    <s v="N.A"/>
    <m/>
    <m/>
    <m/>
    <m/>
    <m/>
    <s v="lescorcia"/>
    <s v="2023-07-28 13:20:45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1-04T00:00:00"/>
    <n v="24997"/>
    <n v="1143944194"/>
    <s v="FAJARDO RAMIREZ NOE"/>
    <x v="20"/>
    <s v="1143944194.jpeg"/>
    <s v="O+"/>
    <n v="1300000"/>
    <m/>
    <m/>
    <s v="AYUDANTE DE RECOLECCION"/>
    <s v="LOCAL"/>
    <s v="ACTIVO"/>
    <d v="2024-03-19T00:00:00"/>
    <m/>
    <m/>
    <m/>
    <m/>
    <m/>
    <m/>
    <s v="TEMPORAL"/>
    <s v="RIESGO III"/>
    <s v="PROMOVALLE ATIEMPO - R3"/>
    <s v="RECOLECCIÓN VALLE [T4]"/>
    <s v="TURNO #4 (18:00 - 02:00)"/>
    <m/>
    <m/>
    <d v="1991-07-27T00:00:00"/>
    <n v="32"/>
    <s v="M"/>
    <s v="CALI"/>
    <n v="1"/>
    <s v="BACHILLER"/>
    <s v="UNION LIBRE"/>
    <s v="DAVIVIENDA"/>
    <s v="AHO"/>
    <n v="1143944194"/>
    <s v="GUZMAN PEREZ JHON GESSLER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04077689"/>
    <n v="3104077689"/>
    <s v="JUANCHORAMIREZ392@GMAIL.COM"/>
    <s v="REEMPLAZA A: CC 1109542159 BRANDON ANDRES DELACRUZ ARIAS"/>
    <m/>
    <s v="N.A"/>
    <s v="N.A"/>
    <s v="L"/>
    <n v="40"/>
    <n v="40"/>
    <s v="L"/>
    <s v="N.A"/>
    <s v="N.A"/>
    <m/>
    <m/>
    <m/>
    <m/>
    <m/>
    <s v="n.marin"/>
    <s v="2024-03-21 11:40:1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3-11-29T00:00:00"/>
    <n v="22627"/>
    <n v="1193239815"/>
    <s v="MARTINEZ URBINA JESUS DAVID"/>
    <x v="20"/>
    <s v="1193239815.jpg"/>
    <s v="O+"/>
    <n v="1300000"/>
    <d v="2024-01-01T00:00:00"/>
    <n v="1160000"/>
    <s v="AYUDANTE DE RECOLECCION"/>
    <s v="LOCAL"/>
    <s v="ACTIVO"/>
    <d v="2023-08-15T00:00:00"/>
    <m/>
    <m/>
    <m/>
    <m/>
    <n v="0"/>
    <n v="0"/>
    <s v="TEMPORAL"/>
    <s v="RIESGO III"/>
    <s v="PROMOVALLE PROSERVIS - R3"/>
    <s v="RECOLECCIÓN VALLE [T1]"/>
    <s v="TURNO #1 (06:00 - 14:00)"/>
    <m/>
    <m/>
    <d v="1994-05-27T00:00:00"/>
    <n v="30"/>
    <s v="M"/>
    <s v="CALI"/>
    <n v="1"/>
    <s v="BACHILLER"/>
    <s v="SOLTERO"/>
    <s v="COLPATRIA"/>
    <s v="AHO"/>
    <n v="502039110"/>
    <s v="PAYAN GAMBOA JHON CARLOS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205676007"/>
    <n v="3205676007"/>
    <s v="MARTINEZURBINAJESUSDAVIDJUNIOR@GMAIL.COM"/>
    <m/>
    <m/>
    <s v="N.A"/>
    <s v="N.A"/>
    <s v="4XL"/>
    <n v="45"/>
    <n v="43"/>
    <s v="L"/>
    <s v="N.A"/>
    <s v="N.A"/>
    <m/>
    <m/>
    <m/>
    <m/>
    <m/>
    <s v="yrojas"/>
    <s v="2023-08-18 17:20:3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4-07-18T00:00:00"/>
    <n v="26060"/>
    <n v="1064490968"/>
    <s v="PIEDRAHITA SINISTERRA JONNY FERNANDO"/>
    <x v="20"/>
    <s v="1064490968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VALLE ATIEMPO - R3"/>
    <s v="RECOLECCIÓN VALLE [T4]"/>
    <s v="TURNO #4 (18:00 - 02:00)"/>
    <m/>
    <m/>
    <d v="1996-02-16T00:00:00"/>
    <n v="28"/>
    <s v="M"/>
    <s v="CALI"/>
    <n v="2"/>
    <s v="BACHILLER"/>
    <s v="UNIÓN LIBRE"/>
    <s v="DAVIVIENDA"/>
    <s v="AHO"/>
    <n v="1064490968"/>
    <s v="GUZMAN PEREZ JHON GESSLER"/>
    <m/>
    <s v="CALI"/>
    <s v="CALI"/>
    <s v="COLFONDOS [231001]"/>
    <s v="PORVENIR [230301]"/>
    <s v="SALUD TOTAL [EPS002]"/>
    <s v="COMFANDI [CCF57]"/>
    <s v="COLPATRIA [14-4]"/>
    <s v="NO"/>
    <m/>
    <m/>
    <m/>
    <s v="SIN NIVEL"/>
    <n v="3217537922"/>
    <n v="3217537922"/>
    <s v="GECASI1997@GMAIL.COM"/>
    <s v="REEMPLAZA A: CC 1087194686 JEFFERSON JONATHAN MONTAÑO PONTE"/>
    <m/>
    <s v="N.A"/>
    <s v="N.A"/>
    <s v="3XL"/>
    <n v="42"/>
    <n v="42"/>
    <s v="L"/>
    <s v="N.A"/>
    <s v="N.A"/>
    <m/>
    <m/>
    <m/>
    <m/>
    <m/>
    <s v="n.marin"/>
    <s v="2024-07-12 10:58:12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9-05-05T00:00:00"/>
    <n v="19834"/>
    <n v="1143938287"/>
    <s v="CABEZAS CABEZAS LUIS ALBERTO"/>
    <x v="20"/>
    <s v="1143938287.jpg"/>
    <s v="B+"/>
    <n v="1300000"/>
    <d v="2024-01-01T00:00:00"/>
    <n v="1160000"/>
    <s v="AYUDANTE DE RECOLECCION"/>
    <s v="LOCAL"/>
    <s v="ACTIVO"/>
    <d v="2022-10-18T00:00:00"/>
    <m/>
    <m/>
    <m/>
    <m/>
    <m/>
    <m/>
    <s v="TEMPORAL"/>
    <s v="RIESGO III"/>
    <s v="PROMOVALLE PROSERVIS - R3"/>
    <s v="RECOLECCIÓN VALLE [T4]"/>
    <s v="TURNO #4 (18:00 - 02:00)"/>
    <m/>
    <m/>
    <d v="1991-05-03T00:00:00"/>
    <n v="33"/>
    <s v="M"/>
    <s v="CALI"/>
    <n v="2"/>
    <s v="BACHILLER"/>
    <s v="SOLTERO"/>
    <s v="AV VILLAS"/>
    <s v="AHO"/>
    <n v="234724933"/>
    <s v="GUZMAN PEREZ JHON GESSLER"/>
    <s v="ANGULO LARA RONAL ALEXANDER"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82395477"/>
    <n v="3182395477"/>
    <s v="CYBEERYANDE@HOTMAIL.COM"/>
    <m/>
    <m/>
    <s v="N.A"/>
    <s v="N.A"/>
    <s v="3XL"/>
    <n v="43"/>
    <n v="43"/>
    <s v="3XL"/>
    <s v="N.A"/>
    <s v="N.A"/>
    <m/>
    <m/>
    <m/>
    <m/>
    <m/>
    <s v="edelgado"/>
    <s v="2022-10-21 09:26:47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10-02T00:00:00"/>
    <n v="25645"/>
    <n v="1193232904"/>
    <s v="CABALLERO HERRERA PEDRO SEBASTIAN"/>
    <x v="20"/>
    <s v="1193232904.jpg"/>
    <s v="A+"/>
    <n v="1300000"/>
    <m/>
    <m/>
    <s v="AYUDANTE DE RECOLECCION"/>
    <s v="LOCAL"/>
    <s v="ACTIVO"/>
    <d v="2024-05-28T00:00:00"/>
    <m/>
    <m/>
    <m/>
    <m/>
    <m/>
    <m/>
    <s v="TEMPORAL"/>
    <s v="RIESGO III"/>
    <s v="PROMOVALLE ATIEMPO - R3"/>
    <s v="RECOLECCIÓN VALLE [T1]"/>
    <s v="TURNO #1 (06:00 - 14:00)"/>
    <m/>
    <m/>
    <d v="2000-08-21T00:00:00"/>
    <n v="23"/>
    <s v="M"/>
    <s v="CALI"/>
    <n v="2"/>
    <s v="BACHILLER"/>
    <s v="SOLTERO"/>
    <s v="DAVIVIENDA"/>
    <s v="AHO"/>
    <n v="1193232904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243381935"/>
    <n v="3243381935"/>
    <s v="PEDROGAMER321899@GMAIL.COM"/>
    <s v="REEMPLAZA A: CC 1193576542 PEDRO ELMER MADRID ARANGO"/>
    <m/>
    <s v="N.A"/>
    <s v="N.A"/>
    <s v="XXL"/>
    <n v="42"/>
    <n v="42"/>
    <s v="XXL"/>
    <s v="N.A"/>
    <s v="N.A"/>
    <m/>
    <m/>
    <m/>
    <m/>
    <m/>
    <s v="n.marin"/>
    <s v="2024-05-29 22:01:0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07-18T00:00:00"/>
    <n v="25487"/>
    <n v="1111798343"/>
    <s v="ANGULO RIVAS JUAN CARLOS"/>
    <x v="20"/>
    <m/>
    <s v="O+"/>
    <n v="1300000"/>
    <m/>
    <m/>
    <s v="AYUDANTE DE RECOLECCION"/>
    <s v="LOCAL"/>
    <s v="ACTIVO"/>
    <d v="2024-05-07T00:00:00"/>
    <m/>
    <m/>
    <m/>
    <m/>
    <m/>
    <m/>
    <s v="TEMPORAL"/>
    <s v="RIESGO III"/>
    <s v="PROMOVALLE ATIEMPO - R3"/>
    <s v="RECOLECCIÓN VALLE [T4]"/>
    <s v="TURNO #4 (18:00 - 02:00)"/>
    <m/>
    <m/>
    <d v="1994-05-16T00:00:00"/>
    <n v="30"/>
    <s v="M"/>
    <s v="CALI"/>
    <n v="1"/>
    <s v="BACHILLER"/>
    <s v="SOLTERO"/>
    <s v="DAVIVIENDA"/>
    <s v="AHO"/>
    <n v="1111798343"/>
    <s v="GUZMAN PEREZ JHON GESSL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2617598"/>
    <n v="3202617598"/>
    <s v="JUANCARLOS_19_94@HOTMAIL.COM"/>
    <s v="REEMPLAZA A: CC 1064490968 JONNY FERNANDO PIEDRAHITA SINISTERRA"/>
    <m/>
    <s v="N.A"/>
    <s v="N.A"/>
    <s v="XL"/>
    <n v="40"/>
    <n v="40"/>
    <s v="XL"/>
    <s v="N.A"/>
    <s v="N.A"/>
    <m/>
    <m/>
    <m/>
    <m/>
    <m/>
    <s v="n.marin"/>
    <s v="2024-05-11 11:26:41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01-08T00:00:00"/>
    <n v="24193"/>
    <n v="1007439578"/>
    <s v="MONTAÑO PERLAZA JOSE ALFREDO"/>
    <x v="20"/>
    <s v="1007439578.jpg"/>
    <s v="O+"/>
    <n v="1300000"/>
    <m/>
    <m/>
    <s v="AYUDANTE DE RECOLECCION"/>
    <s v="LOCAL"/>
    <s v="ACTIVO"/>
    <d v="2024-01-16T00:00:00"/>
    <m/>
    <m/>
    <m/>
    <m/>
    <m/>
    <m/>
    <s v="TEMPORAL"/>
    <s v="RIESGO III"/>
    <s v="PROMOVALLE ATIEMPO - R3"/>
    <s v="RECOLECCIÓN VALLE [T1]"/>
    <s v="TURNO #1 (06:00 - 14:00)"/>
    <m/>
    <m/>
    <d v="1993-01-26T00:00:00"/>
    <n v="31"/>
    <s v="M"/>
    <s v="CALI"/>
    <n v="1"/>
    <s v="BACHILLER"/>
    <s v="UNIÓN LIBRE"/>
    <s v="DAVIVIENDA"/>
    <s v="AHO"/>
    <n v="1007439578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6115744"/>
    <n v="3206115744"/>
    <s v="JOPEMONTALO8@GMAIL.COM"/>
    <s v="REMPLAZA A: CC 1007509053 HERNANDEZ RIVAS LUIS FERNANDO"/>
    <m/>
    <s v="N.A"/>
    <s v="N.A"/>
    <s v="3XL"/>
    <n v="41"/>
    <n v="41"/>
    <s v="3XL"/>
    <s v="N.A"/>
    <s v="N.A"/>
    <m/>
    <m/>
    <m/>
    <m/>
    <m/>
    <s v="n.marin"/>
    <s v="2024-01-20 18:22:40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2-01-28T00:00:00"/>
    <n v="23085"/>
    <n v="1111538631"/>
    <s v="PEREA MOSQUERA JOHAN STEVEN"/>
    <x v="20"/>
    <s v="1111538631.jpg"/>
    <s v="AB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VALLE PROSERVIS - R3"/>
    <s v="RECOLECCIÓN VALLE [T1]"/>
    <s v="TURNO #1 (06:00 - 14:00)"/>
    <m/>
    <m/>
    <d v="2004-01-26T00:00:00"/>
    <n v="20"/>
    <s v="M"/>
    <s v="CALI"/>
    <n v="1"/>
    <s v="BACHILLER BÁSICO"/>
    <s v="SOLTERO"/>
    <s v="BANCO DE BOGOTÁ"/>
    <s v="AHO"/>
    <n v="484938717"/>
    <s v="PAYAN GAMBOA JHON CARLOS"/>
    <m/>
    <s v="CALI"/>
    <s v="CALI"/>
    <s v="COLPENSIONES [25-14]"/>
    <s v="PROTECCIÓN [230201]"/>
    <s v="EMSANAR [ESSC18]"/>
    <s v="COMFENALCO VALLE [CCF56]"/>
    <s v="POSITIVA [14-23]"/>
    <s v="NO"/>
    <m/>
    <m/>
    <m/>
    <s v="SIN NIVEL"/>
    <n v="3106825003"/>
    <n v="3106825003"/>
    <s v="MOSKERAJ36@GMAIL.COM"/>
    <s v="PLAN CHOQUE  RECOLECCION T1"/>
    <m/>
    <s v="N.A"/>
    <s v="N.A"/>
    <s v="3XL"/>
    <n v="44"/>
    <n v="44"/>
    <s v="3XL"/>
    <s v="N.A"/>
    <s v="N.A"/>
    <m/>
    <m/>
    <m/>
    <m/>
    <m/>
    <s v="n.marin"/>
    <s v="2023-09-28 00:22:29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08-31T00:00:00"/>
    <n v="24664"/>
    <n v="1005936024"/>
    <s v="PALOMEQUE GARCIA JORDAN DANIEL"/>
    <x v="20"/>
    <s v="1005936024.jpg"/>
    <s v="AB+"/>
    <n v="1300000"/>
    <m/>
    <m/>
    <s v="AYUDANTE DE RECOLECCION"/>
    <s v="LOCAL"/>
    <s v="ACTIVO"/>
    <d v="2024-02-20T00:00:00"/>
    <m/>
    <m/>
    <m/>
    <m/>
    <m/>
    <m/>
    <s v="TEMPORAL"/>
    <s v="RIESGO III"/>
    <s v="PROMOVALLE ATIEMPO - R3"/>
    <s v="RECOLECCIÓN VALLE [T4]"/>
    <s v="TURNO #4 (18:00 - 02:00)"/>
    <m/>
    <m/>
    <d v="2000-08-20T00:00:00"/>
    <n v="23"/>
    <s v="M"/>
    <s v="CALI"/>
    <n v="1"/>
    <s v="BACHILLER"/>
    <s v="SOLTERO"/>
    <s v="DAVIVIENDA"/>
    <s v="AHO"/>
    <n v="1005936024"/>
    <s v="GUZMAN PEREZ JHON GESSLER"/>
    <s v="VALENCIA RUIZ LUIS MARIO"/>
    <s v="CALI"/>
    <s v="CALI"/>
    <s v="PORVENIR [230301]"/>
    <s v="PORVENIR [230301]"/>
    <s v="SANITAS [EPS005]"/>
    <s v="COMFANDI [CCF57]"/>
    <s v="COLPATRIA [14-4]"/>
    <s v="NO"/>
    <m/>
    <m/>
    <m/>
    <s v="SIN NIVEL"/>
    <n v="3147897362"/>
    <n v="3147897362"/>
    <s v="JORDANDANIEL2412@GMAIL.COM"/>
    <m/>
    <m/>
    <s v="N.A"/>
    <s v="N.A"/>
    <s v="XXL"/>
    <n v="41"/>
    <n v="41"/>
    <s v="XXL"/>
    <s v="N.A"/>
    <s v="N.A"/>
    <m/>
    <m/>
    <m/>
    <m/>
    <m/>
    <s v="n.marin"/>
    <s v="2024-02-26 08:12:4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3-26T00:00:00"/>
    <n v="26108"/>
    <n v="1114061455"/>
    <s v="CHILITO RAMIREZ JUAN CARLOS"/>
    <x v="20"/>
    <s v="1114061455.jpeg"/>
    <s v="O+"/>
    <n v="1300000"/>
    <m/>
    <m/>
    <s v="AYUDANTE DE RECOLECCION"/>
    <s v="LOCAL"/>
    <s v="ACTIVO"/>
    <d v="2024-07-16T00:00:00"/>
    <m/>
    <m/>
    <m/>
    <m/>
    <m/>
    <m/>
    <s v="TEMPORAL"/>
    <s v="RIESGO III"/>
    <s v="PROMOVALLE ATIEMPO - R3"/>
    <s v="RECOLECCIÓN VALLE [T4]"/>
    <s v="TURNO #4 (18:00 - 02:00)"/>
    <m/>
    <m/>
    <d v="1991-01-06T00:00:00"/>
    <n v="33"/>
    <s v="M"/>
    <s v="CALI"/>
    <n v="1"/>
    <s v="BACHILLER"/>
    <s v="CASADO"/>
    <s v="DAVIVIENDA"/>
    <s v="AHO"/>
    <n v="1114061455"/>
    <s v="GUZMAN PEREZ JHON GESSL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15320426"/>
    <n v="3115320426"/>
    <s v="JUANCARLOS.1322@HOTMAIL.COM"/>
    <s v="REEMPLAZA A: CC 1079092679 DIEGO FERNANDO IBARGUEN HURTADO"/>
    <m/>
    <s v="N.A"/>
    <s v="N.A"/>
    <s v="XXL"/>
    <n v="40"/>
    <n v="40"/>
    <s v="L"/>
    <s v="N.A"/>
    <s v="N.A"/>
    <m/>
    <m/>
    <m/>
    <m/>
    <m/>
    <s v="n.marin"/>
    <s v="2024-07-19 10:10:46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0-07-06T00:00:00"/>
    <n v="25221"/>
    <n v="1002862531"/>
    <s v="DIAZ CAICEDO JONATHAN FELIPE"/>
    <x v="20"/>
    <s v="1002862531.jpg"/>
    <s v="A+"/>
    <n v="1300000"/>
    <m/>
    <m/>
    <s v="AYUDANTE DE RECOLECCION"/>
    <s v="LOCAL"/>
    <s v="ACTIVO"/>
    <d v="2024-04-16T00:00:00"/>
    <m/>
    <m/>
    <m/>
    <m/>
    <m/>
    <m/>
    <s v="TEMPORAL"/>
    <s v="RIESGO III"/>
    <s v="PROMOVALLE PROSERVIS - R3"/>
    <s v="RECOLECCIÓN VALLE [T1]"/>
    <s v="TURNO #1 (06:00 - 14:00)"/>
    <m/>
    <m/>
    <d v="2000-06-03T00:00:00"/>
    <n v="24"/>
    <s v="M"/>
    <s v="CALI"/>
    <n v="1"/>
    <s v="BACHILLER BASICO"/>
    <s v="UNIÓN LIBRE"/>
    <s v="BANCO DE BOGOTÁ"/>
    <s v="AHO"/>
    <n v="484006044"/>
    <s v="PAYAN GAMBOA JHON CARLOS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48200885"/>
    <n v="3148200885"/>
    <s v="JA685248@GMAIL.COM"/>
    <s v="REEMPLAZA A: CC 1143949727 POSSU SALDAÑA DAVID"/>
    <m/>
    <s v="N.A"/>
    <s v="N.A"/>
    <s v="XXL"/>
    <n v="42"/>
    <n v="42"/>
    <s v="XXL"/>
    <s v="N.A"/>
    <s v="N.A"/>
    <m/>
    <m/>
    <m/>
    <m/>
    <m/>
    <s v="n.marin"/>
    <s v="2024-04-19 12:35:46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0-07-21T00:00:00"/>
    <n v="25135"/>
    <n v="1143948538"/>
    <s v="RAMIREZ GOMEZ JARRI"/>
    <x v="20"/>
    <s v="1143948538.jpeg"/>
    <s v="A+"/>
    <n v="1300000"/>
    <m/>
    <m/>
    <s v="AYUDANTE DE RECOLECCION"/>
    <s v="LOCAL"/>
    <s v="ACTIVO"/>
    <d v="2024-04-09T00:00:00"/>
    <m/>
    <m/>
    <m/>
    <m/>
    <m/>
    <m/>
    <s v="TEMPORAL"/>
    <s v="RIESGO III"/>
    <s v="PROMOVALLE PROSERVIS - R3"/>
    <s v="RECOLECCIÓN VALLE [T4]"/>
    <s v="TURNO #4 (18:00 - 02:00)"/>
    <m/>
    <m/>
    <d v="1992-05-21T00:00:00"/>
    <n v="32"/>
    <s v="M"/>
    <s v="CALI"/>
    <n v="1"/>
    <s v="BACHILLER"/>
    <s v="UNIÓN LIBRE"/>
    <s v="BANCO DE BOGOTÁ"/>
    <s v="AHO"/>
    <n v="146809181"/>
    <s v="GUZMAN PEREZ JHON GESSLER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166962637"/>
    <n v="3166962637"/>
    <s v="JARRI1@GMAIL.COM"/>
    <s v="REEMPLAZA A : CC 1107516923 CARVAJAL TEJEDA  SEBASTIAN"/>
    <m/>
    <s v="N.A"/>
    <s v="N.A"/>
    <s v="XL"/>
    <n v="43"/>
    <n v="43"/>
    <s v="XL"/>
    <s v="N.A"/>
    <s v="N.A"/>
    <m/>
    <m/>
    <m/>
    <m/>
    <m/>
    <s v="jlucumi"/>
    <s v="2024-04-11 13:29:40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9-07-27T00:00:00"/>
    <n v="26066"/>
    <n v="1007517234"/>
    <s v="OBANDO MICOLTA LUIS FERNANDO"/>
    <x v="20"/>
    <s v="1007517234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VALLE ATIEMPO - R3"/>
    <s v="RECOLECCIÓN VALLE [T1]"/>
    <s v="TURNO #1 (06:00 - 14:00)"/>
    <m/>
    <m/>
    <d v="2001-04-21T00:00:00"/>
    <n v="23"/>
    <s v="M"/>
    <s v="CALI"/>
    <n v="3"/>
    <s v="BACHILLER"/>
    <s v="SOLTERO"/>
    <s v="DAVIVIENDA"/>
    <s v="AHO"/>
    <n v="1007517234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37701145"/>
    <n v="3137701145"/>
    <s v="LUIS29OMI04MICOL@GMAIL.COM"/>
    <s v="REEMPLAZA A: CC 1130635956 JOHAN SEBASTIAN ARMIJO DIAZ"/>
    <m/>
    <s v="N.A"/>
    <s v="N.A"/>
    <s v="XL"/>
    <n v="42"/>
    <n v="42"/>
    <s v="M"/>
    <s v="N.A"/>
    <s v="N.A"/>
    <m/>
    <m/>
    <m/>
    <m/>
    <m/>
    <s v="n.marin"/>
    <s v="2024-07-12 10:58:1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4-04-14T00:00:00"/>
    <n v="23759"/>
    <n v="1005864373"/>
    <s v="IBARGUEN BRAHAM FERNANDO"/>
    <x v="20"/>
    <s v="1005864373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VALLE ATIEMPO - R3"/>
    <s v="RECOLECCIÓN VALLE [T4]"/>
    <s v="TURNO #4 (18:00 - 02:00)"/>
    <m/>
    <m/>
    <d v="1985-09-24T00:00:00"/>
    <n v="38"/>
    <s v="M"/>
    <s v="CALI"/>
    <n v="1"/>
    <s v="BACHILLER"/>
    <s v="SOLTERO"/>
    <s v="DAVIVIENDA"/>
    <s v="AHO"/>
    <n v="1005864373"/>
    <s v="GUZMAN PEREZ JHON GESSLER"/>
    <m/>
    <s v="CALI"/>
    <s v="CALI"/>
    <s v="COLFONDOS [231001]"/>
    <s v="PORVENIR [230301]"/>
    <s v="S.O.S. [EPS018]"/>
    <s v="COMFANDI [CCF57]"/>
    <s v="COLPATRIA [14-4]"/>
    <s v="NO"/>
    <m/>
    <m/>
    <m/>
    <s v="SIN NIVEL"/>
    <n v="3172879177"/>
    <n v="3172879177"/>
    <s v="IBARGUENFERNANDO2022@GMAIL.COM"/>
    <s v="REMPLAZA A: CC 1147951811 VANEGAS PALACIOS JOSE JANIER"/>
    <m/>
    <s v="N.A"/>
    <s v="N.A"/>
    <s v="L"/>
    <n v="43"/>
    <n v="43"/>
    <s v="L"/>
    <s v="N.A"/>
    <s v="N.A"/>
    <m/>
    <m/>
    <m/>
    <m/>
    <m/>
    <s v="n.marin"/>
    <s v="2023-11-28 16:56:1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7-02-01T00:00:00"/>
    <n v="24611"/>
    <n v="1234194907"/>
    <s v="POSSU CARDENAS MIGUEL ANGEL"/>
    <x v="20"/>
    <s v="1234194907.jpeg"/>
    <s v="O+"/>
    <n v="1300000"/>
    <m/>
    <m/>
    <s v="AYUDANTE DE RECOLECCION"/>
    <s v="LOCAL"/>
    <s v="ACTIVO"/>
    <d v="2024-02-20T00:00:00"/>
    <m/>
    <m/>
    <m/>
    <m/>
    <m/>
    <m/>
    <s v="TEMPORAL"/>
    <s v="RIESGO III"/>
    <s v="PROMOVALLE PROSERVIS - R3"/>
    <s v="RECOLECCIÓN VALLE [T1]"/>
    <s v="TURNO #1 (06:00 - 14:00)"/>
    <m/>
    <m/>
    <d v="1999-01-22T00:00:00"/>
    <n v="25"/>
    <s v="M"/>
    <s v="CALI"/>
    <n v="2"/>
    <s v="BACHILLER"/>
    <s v="SOLTERO"/>
    <s v="COLPATRIA"/>
    <s v="AHO"/>
    <n v="502042272"/>
    <s v="PAYAN GAMBOA JHON CARLOS"/>
    <s v="MORAN BERMUDEZ JHON ANDERSON"/>
    <s v="CALI"/>
    <s v="CALI"/>
    <s v="PORVENIR [230301]"/>
    <s v="PORVENIR [230301]"/>
    <s v="SURA [EPS010]"/>
    <s v="COMFENALCO VALLE [CCF56]"/>
    <s v="POSITIVA [14-23]"/>
    <s v="NO"/>
    <m/>
    <m/>
    <m/>
    <s v="SIN NIVEL"/>
    <n v="3384646"/>
    <n v="3206743346"/>
    <s v="MIGUELANGELPOSSUCARDENAS22@GMAIL.COM"/>
    <m/>
    <m/>
    <s v="N.A"/>
    <s v="N.A"/>
    <s v="5XL"/>
    <n v="45"/>
    <n v="45"/>
    <s v="3XL"/>
    <s v="N.A"/>
    <s v="N.A"/>
    <m/>
    <m/>
    <m/>
    <m/>
    <m/>
    <s v="n.marin"/>
    <s v="2024-02-23 14:31:45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02-15T00:00:00"/>
    <n v="24520"/>
    <n v="1133644116"/>
    <s v="MORENO MOSQUERA MILTON JAIR"/>
    <x v="20"/>
    <s v="1133644116.jpeg"/>
    <s v="A+"/>
    <n v="1300000"/>
    <m/>
    <m/>
    <s v="AYUDANTE DE RECOLECCION"/>
    <s v="LOCAL"/>
    <s v="ACTIVO"/>
    <d v="2024-02-13T00:00:00"/>
    <m/>
    <m/>
    <m/>
    <m/>
    <m/>
    <m/>
    <s v="TEMPORAL"/>
    <s v="RIESGO III"/>
    <s v="PROMOVALLE ATIEMPO - R3"/>
    <s v="RECOLECCIÓN VALLE [T4]"/>
    <s v="TURNO #4 (18:00 - 02:00)"/>
    <m/>
    <m/>
    <d v="1999-04-14T00:00:00"/>
    <n v="25"/>
    <s v="M"/>
    <s v="CALI"/>
    <n v="1"/>
    <s v="BACHILLER"/>
    <s v="SOLTERO"/>
    <s v="DAVIVIENDA"/>
    <s v="AHO"/>
    <n v="1133644116"/>
    <s v="GUZMAN PEREZ JHON GESSLER"/>
    <m/>
    <s v="CALI"/>
    <s v="CALI"/>
    <s v="PROTECCIÓN [230201]"/>
    <s v="PORVENIR [230301]"/>
    <s v="NUEVA EPS [EPS037]"/>
    <s v="COMFANDI [CCF57]"/>
    <s v="COLPATRIA [14-4]"/>
    <s v="NO"/>
    <m/>
    <m/>
    <m/>
    <s v="SIN NIVEL"/>
    <n v="3015696779"/>
    <n v="3015696779"/>
    <s v="MORENOMOSQUERAMILTONJAIR@GMAIL.COM"/>
    <s v="REEMPLAZA A : CC 1111798343 ANGULO RIVAS JUAN CARLOS"/>
    <m/>
    <s v="N.A"/>
    <s v="N.A"/>
    <s v="2XL"/>
    <n v="41"/>
    <n v="41"/>
    <s v="2XL"/>
    <s v="N.A"/>
    <s v="N.A"/>
    <m/>
    <m/>
    <m/>
    <m/>
    <m/>
    <s v="n.marin"/>
    <s v="2024-02-17 14:29:2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1987-05-29T00:00:00"/>
    <n v="25070"/>
    <n v="16761382"/>
    <s v="VELASQUEZ VIAFARA JOHN JAIRO"/>
    <x v="20"/>
    <s v="16761382.jpg"/>
    <s v="A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2]"/>
    <s v="TURNO #2 (14:00 - 22:00)"/>
    <m/>
    <m/>
    <d v="1969-02-11T00:00:00"/>
    <n v="55"/>
    <s v="M"/>
    <s v="CALI"/>
    <n v="2"/>
    <s v="BACHILLER"/>
    <s v="UNIÓN LIBRE"/>
    <s v="DAVIVIENDA"/>
    <s v="AHO"/>
    <n v="16761382"/>
    <s v="MARTINEZ BARONA ALEXANDER"/>
    <m/>
    <s v="CALI"/>
    <s v="CALI"/>
    <s v="COLPENSIONES [25-14]"/>
    <s v="PORVENIR [230301]"/>
    <s v="SALUD TOTAL [EPS002]"/>
    <s v="COMFANDI [CCF57]"/>
    <s v="COLPATRIA [14-4]"/>
    <s v="NO"/>
    <m/>
    <m/>
    <m/>
    <s v="SIN NIVEL"/>
    <n v="3178505273"/>
    <n v="3178505273"/>
    <s v="FANNYMESSA123@HOTMAIL.COM"/>
    <s v="REEMPLAZA A: CC 1002671191 QUINTERO  CAMPO SANTIAGO"/>
    <m/>
    <s v="N.A"/>
    <s v="N.A"/>
    <s v="XXL"/>
    <n v="45"/>
    <n v="45"/>
    <s v="XXL"/>
    <s v="N.A"/>
    <s v="N.A"/>
    <m/>
    <m/>
    <m/>
    <m/>
    <m/>
    <s v="n.marin"/>
    <s v="2024-04-04 16:39:2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06-02T00:00:00"/>
    <n v="25066"/>
    <n v="1234191925"/>
    <s v="QUIROZ GOMEZ BRAYAN STEVEN"/>
    <x v="20"/>
    <s v="1234191925.jpg"/>
    <s v="A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1]"/>
    <s v="TURNO #1 (06:00 - 14:00)"/>
    <m/>
    <m/>
    <d v="1998-05-23T00:00:00"/>
    <n v="26"/>
    <s v="M"/>
    <s v="CALI"/>
    <n v="1"/>
    <s v="BACHILLER"/>
    <s v="SOLTERO"/>
    <s v="DAVIVIENDA"/>
    <s v="AHO"/>
    <n v="1234191925"/>
    <s v="PAYAN GAMBOA JHON CARLOS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215410777"/>
    <n v="3215410777"/>
    <s v="RUBBYZULIETH123@GMAIL.COM"/>
    <s v="REEMPLAZA A: CC 1143958189 DELGADO LANDAZURI LUIS CARLOS"/>
    <m/>
    <s v="N.A"/>
    <s v="N.A"/>
    <s v="L"/>
    <n v="42"/>
    <n v="42"/>
    <s v="L"/>
    <s v="N.A"/>
    <s v="N.A"/>
    <m/>
    <m/>
    <m/>
    <m/>
    <m/>
    <s v="n.marin"/>
    <s v="2024-04-04 16:39:10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9-02-11T00:00:00"/>
    <n v="24431"/>
    <n v="1006396665"/>
    <s v="CONTRERAS SOLARTE JULIO CESAR"/>
    <x v="20"/>
    <s v="1006396665.jpg"/>
    <s v="A+"/>
    <n v="1300000"/>
    <m/>
    <m/>
    <s v="AYUDANTE DE RECOLECCION"/>
    <s v="LOCAL"/>
    <s v="ACTIVO"/>
    <d v="2024-02-06T00:00:00"/>
    <m/>
    <m/>
    <m/>
    <m/>
    <m/>
    <m/>
    <s v="TEMPORAL"/>
    <s v="RIESGO III"/>
    <s v="PROMOVALLE ATIEMPO - R3"/>
    <s v="RECOLECCIÓN VALLE [T1]"/>
    <s v="TURNO #1 (06:00 - 14:00)"/>
    <m/>
    <m/>
    <d v="2001-01-19T00:00:00"/>
    <n v="23"/>
    <s v="M"/>
    <s v="CALI"/>
    <n v="1"/>
    <s v="BACHILLER"/>
    <s v="SOLTERO"/>
    <s v="DAVIVIENDA"/>
    <s v="AHO"/>
    <n v="1006396665"/>
    <s v="PAYAN GAMBOA JHON CARLOS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54726363"/>
    <n v="3154726363"/>
    <s v="JULIOSOLATE1305@GMAIL.COM"/>
    <s v="REEMPLAZA A : CC 1089508238 NILSON NEFOR QUIÑONES QUIÑONES"/>
    <m/>
    <s v="N.A"/>
    <s v="N.A"/>
    <s v="3XL"/>
    <n v="43"/>
    <n v="43"/>
    <s v="3XL"/>
    <s v="N.A"/>
    <s v="N.A"/>
    <m/>
    <m/>
    <m/>
    <m/>
    <m/>
    <s v="n.marin"/>
    <s v="2024-02-09 23:31:4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09-30T00:00:00"/>
    <n v="22424"/>
    <n v="1007609398"/>
    <s v="CARDENAS CARDENAS YOJAN"/>
    <x v="20"/>
    <s v="1007609398.jpg"/>
    <s v="B+"/>
    <n v="1300000"/>
    <d v="2024-01-01T00:00:00"/>
    <n v="1160000"/>
    <s v="AYUDANTE DE RECOLECCION"/>
    <s v="LOCAL"/>
    <s v="ACTIVO"/>
    <d v="2023-07-26T00:00:00"/>
    <m/>
    <m/>
    <m/>
    <m/>
    <m/>
    <m/>
    <s v="TEMPORAL"/>
    <s v="RIESGO III"/>
    <s v="PROMOVALLE ATIEMPO - R3"/>
    <s v="RECOLECCIÓN VALLE [T4]"/>
    <s v="TURNO #4 (18:00 - 02:00)"/>
    <m/>
    <m/>
    <d v="2002-09-21T00:00:00"/>
    <n v="21"/>
    <s v="M"/>
    <s v="CALI"/>
    <n v="1"/>
    <s v="BACHILLER"/>
    <s v="UNIÓN LIBRE"/>
    <s v="DAVIVIENDA"/>
    <s v="AHO"/>
    <n v="3122213129"/>
    <s v="GUZMAN PEREZ JHON GESSL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65859564"/>
    <n v="3165859564"/>
    <s v="CARDENASYOJAN@GMAIL.COM"/>
    <m/>
    <m/>
    <s v="N.A"/>
    <s v="N.A"/>
    <s v="L"/>
    <n v="40"/>
    <n v="39"/>
    <s v="L"/>
    <s v="N.A"/>
    <s v="N.A"/>
    <m/>
    <m/>
    <m/>
    <m/>
    <m/>
    <s v="lescorcia"/>
    <s v="2023-07-28 13:18:39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9-06-01T00:00:00"/>
    <n v="24509"/>
    <n v="1144044224"/>
    <s v="MUNOZ ZULUAGA STIVEN"/>
    <x v="20"/>
    <s v="1144044224.jpeg"/>
    <s v="O+"/>
    <n v="1300000"/>
    <m/>
    <m/>
    <s v="AYUDANTE DE RECOLECCION"/>
    <s v="LOCAL"/>
    <s v="ACTIVO"/>
    <d v="2024-02-13T00:00:00"/>
    <m/>
    <m/>
    <m/>
    <m/>
    <m/>
    <m/>
    <s v="TEMPORAL"/>
    <s v="RIESGO III"/>
    <s v="PROMOVALLE PROSERVIS - R3"/>
    <s v="RECOLECCIÓN VALLE [T1]"/>
    <s v="TURNO #1 (06:00 - 14:00)"/>
    <m/>
    <m/>
    <d v="1990-09-22T00:00:00"/>
    <n v="33"/>
    <s v="M"/>
    <s v="CALI"/>
    <n v="3"/>
    <s v="BACHILLER"/>
    <s v="SOLTERO"/>
    <s v="BANCO DE BOGOTÁ"/>
    <s v="AHO"/>
    <n v="488343765"/>
    <s v="PAYAN GAMBOA JHON CARLOS"/>
    <m/>
    <s v="CALI"/>
    <s v="CALI"/>
    <s v="COLFONDOS [231001]"/>
    <s v="COLFONDOS [231001]"/>
    <s v="SALUD TOTAL [EPS002]"/>
    <s v="COMFENALCO VALLE [CCF56]"/>
    <s v="POSITIVA [14-23]"/>
    <s v="NO"/>
    <m/>
    <m/>
    <m/>
    <s v="SIN NIVEL"/>
    <n v="3123348528"/>
    <n v="3123348528"/>
    <s v="STIIVENM382@GMAIL.COM"/>
    <s v="REEMPLAZA A : CC 1085307540 FERRIN ESTUPIÑAN JUNIOR  ALEXANDER"/>
    <m/>
    <s v="N.A"/>
    <s v="N.A"/>
    <s v="2XL"/>
    <n v="42"/>
    <n v="42"/>
    <s v="2XL"/>
    <s v="N.A"/>
    <s v="N.A"/>
    <m/>
    <m/>
    <m/>
    <m/>
    <m/>
    <s v="n.marin"/>
    <s v="2024-02-17 14:29:02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2-06-06T00:00:00"/>
    <n v="23619"/>
    <n v="1148444246"/>
    <s v="ANGULO TORRES CRISTIAN JAVIER"/>
    <x v="20"/>
    <s v="1148444246.jpg"/>
    <s v="O+"/>
    <n v="1300000"/>
    <d v="2024-01-01T00:00:00"/>
    <n v="1160000"/>
    <s v="AYUDANTE DE RECOLECCION"/>
    <s v="LOCAL"/>
    <s v="ACTIVO"/>
    <d v="2023-11-14T00:00:00"/>
    <m/>
    <m/>
    <m/>
    <m/>
    <m/>
    <m/>
    <s v="TEMPORAL"/>
    <s v="RIESGO III"/>
    <s v="PROMOVALLE PROSERVIS - R3"/>
    <s v="RECOLECCIÓN VALLE [T4]"/>
    <s v="TURNO #4 (18:00 - 02:00)"/>
    <m/>
    <m/>
    <d v="1993-10-12T00:00:00"/>
    <n v="30"/>
    <s v="M"/>
    <s v="CALI"/>
    <n v="1"/>
    <s v="BACHILLER BÁSICO"/>
    <s v="SOLTERO"/>
    <s v="BANCO DE BOGOTÁ"/>
    <s v="AHO"/>
    <n v="484952684"/>
    <s v="GUZMAN PEREZ JHON GESSLER"/>
    <s v="LANDAZURI TORRES JEFERSON ANDRES"/>
    <s v="CALI"/>
    <s v="CALI"/>
    <s v="PORVENIR [230301]"/>
    <s v="PORVENIR [230301]"/>
    <s v="COOSALUD [ESSC24]"/>
    <s v="COMFENALCO VALLE [CCF56]"/>
    <s v="POSITIVA [14-23]"/>
    <s v="NO"/>
    <m/>
    <m/>
    <m/>
    <s v="SIN NIVEL"/>
    <n v="3183672625"/>
    <n v="3183672625"/>
    <s v="CRISTIANANGULO@GMAIL.COM"/>
    <m/>
    <m/>
    <s v="N.A"/>
    <s v="N.A"/>
    <s v="M"/>
    <n v="41"/>
    <n v="40"/>
    <s v="M"/>
    <s v="N.A"/>
    <s v="N.A"/>
    <m/>
    <m/>
    <m/>
    <m/>
    <m/>
    <s v="yrojas"/>
    <s v="2023-11-16 11:18:51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01-13T00:00:00"/>
    <n v="22396"/>
    <n v="1087194686"/>
    <s v="MONTAÑO PONTE JEFFERSON JONATHAN"/>
    <x v="20"/>
    <s v="1087194686.jpg"/>
    <s v="O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VALLE ATIEMPO - R3"/>
    <s v="EN PROCESO DE RETIRO"/>
    <s v="SIN TURNO ASIGNADO"/>
    <m/>
    <s v="JIMENEZ RAMIREZ ANGELA"/>
    <d v="1992-03-26T00:00:00"/>
    <n v="32"/>
    <s v="M"/>
    <s v="CALI"/>
    <n v="2"/>
    <s v="BACHILLER"/>
    <s v="UNIÓN LIBRE"/>
    <s v="DAVIVIENDA"/>
    <s v="AHO"/>
    <n v="3028627166"/>
    <s v="GUZMAN PEREZ JHON GESSLER"/>
    <m/>
    <s v="CALI"/>
    <s v="CALI"/>
    <s v="PORVENIR [230301]"/>
    <s v="PORVENIR [230301]"/>
    <s v="EMSANAR [ESSC18]"/>
    <s v="COMFANDI [CCF57]"/>
    <s v="COLPATRIA [14-4]"/>
    <s v="NO"/>
    <m/>
    <m/>
    <m/>
    <s v="SIN NIVEL"/>
    <m/>
    <n v="3003060021"/>
    <s v="CAMILOGARCIA1927@HOTMAIL.COM"/>
    <m/>
    <m/>
    <s v="N.A"/>
    <s v="N.A"/>
    <s v="4XL"/>
    <n v="42"/>
    <n v="42"/>
    <s v="4XL"/>
    <s v="N.A"/>
    <s v="N.A"/>
    <m/>
    <m/>
    <m/>
    <m/>
    <m/>
    <s v="lescorcia"/>
    <s v="2023-07-28 12:03:27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05-14T00:00:00"/>
    <n v="24763"/>
    <n v="1130945898"/>
    <s v="IBARRA IBARRA CRISTIAN DAVID"/>
    <x v="20"/>
    <s v="1130945898.jp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1]"/>
    <s v="TURNO #1 (06:00 - 14:00)"/>
    <m/>
    <m/>
    <d v="1989-02-02T00:00:00"/>
    <n v="35"/>
    <s v="M"/>
    <s v="CALI"/>
    <n v="1"/>
    <s v="BACHILLER"/>
    <s v="UNIÓN LIBRE"/>
    <s v="DAVIVIENDA"/>
    <s v="AHO"/>
    <n v="1130945898"/>
    <s v="PAYAN GAMBOA JHON CARLOS"/>
    <m/>
    <s v="CALI"/>
    <s v="CALI"/>
    <s v="PORVENIR [230301]"/>
    <s v="PORVENIR [230301]"/>
    <s v="SANITAS [EPS005]"/>
    <s v="COMFANDI [CCF57]"/>
    <s v="COLPATRIA [14-4]"/>
    <s v="NO"/>
    <m/>
    <m/>
    <m/>
    <s v="SIN NIVEL"/>
    <n v="3167700948"/>
    <n v="3167700948"/>
    <s v="C.IBARRA1@HOTMAIL.COM"/>
    <s v="REEMPLAZA A: CC 16761382 VELASQUEZ  VIAFARA JOHN JAIRO"/>
    <m/>
    <s v="N.A"/>
    <s v="N.A"/>
    <s v="L"/>
    <n v="43"/>
    <n v="42"/>
    <s v="L"/>
    <s v="N.A"/>
    <s v="N.A"/>
    <m/>
    <m/>
    <m/>
    <m/>
    <m/>
    <s v="n.marin"/>
    <s v="2024-03-11 17:13:43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9-04-24T00:00:00"/>
    <n v="22839"/>
    <n v="1192913423"/>
    <s v="HINOJOSA  ADVINCULA BAIRON ANDRES"/>
    <x v="20"/>
    <s v="1192913423.jpe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ATIEMPO - R3"/>
    <s v="RECOLECCIÓN VALLE [T1]"/>
    <s v="TURNO #1 (06:00 - 14:00)"/>
    <m/>
    <m/>
    <d v="2001-04-15T00:00:00"/>
    <n v="23"/>
    <s v="M"/>
    <s v="CALI"/>
    <n v="2"/>
    <s v="BACHILLER"/>
    <s v="UNIÓN LIBRE"/>
    <s v="DAVIVIENDA"/>
    <s v="AHO"/>
    <n v="3207933905"/>
    <s v="PAYAN GAMBOA JHON CARLOS"/>
    <s v="SUAREZ GONZALEZ ANDERSON"/>
    <s v="CALI"/>
    <s v="CALI"/>
    <s v="PROTECCIÓN [230201]"/>
    <s v="PORVENIR [230301]"/>
    <s v="NUEVA EPS [EPS037]"/>
    <s v="COMFANDI [CCF57]"/>
    <s v="COLPATRIA [14-4]"/>
    <s v="NO"/>
    <m/>
    <m/>
    <m/>
    <s v="SIN NIVEL"/>
    <n v="3117301779"/>
    <n v="3117301779"/>
    <s v="HINOJOSABAIRON86@GMAIL.COM"/>
    <m/>
    <m/>
    <s v="N.A"/>
    <s v="N.A"/>
    <s v="XL"/>
    <n v="42"/>
    <n v="42"/>
    <s v="XL"/>
    <s v="N.A"/>
    <s v="N.A"/>
    <m/>
    <m/>
    <m/>
    <m/>
    <m/>
    <s v="yrojas"/>
    <s v="2023-09-08 23:35:0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6-10-24T00:00:00"/>
    <n v="23751"/>
    <n v="1130660082"/>
    <s v="ORTIZ MORALES LUIS EDUARDO"/>
    <x v="20"/>
    <s v="1130660082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VALLE ATIEMPO - R3"/>
    <s v="RECOLECCIÓN VALLE [T4]"/>
    <s v="TURNO #4 (18:00 - 02:00)"/>
    <m/>
    <m/>
    <d v="1988-10-05T00:00:00"/>
    <n v="35"/>
    <s v="M"/>
    <s v="CALI"/>
    <n v="1"/>
    <s v="BACHILLER"/>
    <s v="UNIÓN LIBRE"/>
    <s v="DAVIVIENDA"/>
    <s v="AHO"/>
    <n v="1130660082"/>
    <s v="GUZMAN PEREZ JHON GESSLER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178406359"/>
    <n v="3178406359"/>
    <s v="LUISEDUARDO1988@GMAIL.COM"/>
    <s v="REMPLAZA A: CC 1006232534 MUÑOZ CORTES ANDRES FELIPE"/>
    <m/>
    <s v="N.A"/>
    <s v="N.A"/>
    <s v="L"/>
    <n v="42"/>
    <n v="42"/>
    <s v="XL"/>
    <s v="N.A"/>
    <s v="N.A"/>
    <m/>
    <m/>
    <m/>
    <m/>
    <m/>
    <s v="n.marin"/>
    <s v="2023-11-28 16:55:5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6-09-19T00:00:00"/>
    <n v="24786"/>
    <n v="1130640313"/>
    <s v="RUIZ MORENO WALDRY GUILLERMO"/>
    <x v="20"/>
    <s v="1130640313.jpeg"/>
    <s v="B+"/>
    <n v="1300000"/>
    <m/>
    <m/>
    <s v="AYUDANTE DE RECOLECCION"/>
    <s v="LOCAL"/>
    <s v="ACTIVO"/>
    <d v="2024-03-05T00:00:00"/>
    <m/>
    <m/>
    <m/>
    <m/>
    <m/>
    <m/>
    <s v="TEMPORAL"/>
    <s v="RIESGO III"/>
    <s v="PROMOVALLE PROSERVIS - R3"/>
    <s v="RECOLECCIÓN VALLE [T1]"/>
    <s v="TURNO #1 (06:00 - 14:00)"/>
    <m/>
    <m/>
    <d v="1988-06-08T00:00:00"/>
    <n v="36"/>
    <s v="M"/>
    <s v="CALI"/>
    <n v="2"/>
    <s v="BACHILLER"/>
    <s v="SOLTERO"/>
    <s v="COLPATRIA"/>
    <s v="AHO"/>
    <n v="502043115"/>
    <s v="PAYAN GAMBOA JHON CARLOS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0626265"/>
    <n v="3170626265"/>
    <s v="WAYSIN5@HOTMAIL.COM"/>
    <s v="REEMPLAZA A: CC 1125250501 MIRANDA HOYOS LUIS"/>
    <m/>
    <s v="N.A"/>
    <s v="N.A"/>
    <s v="XL"/>
    <n v="41"/>
    <n v="42"/>
    <s v="XL"/>
    <s v="N.A"/>
    <s v="N.A"/>
    <m/>
    <m/>
    <m/>
    <m/>
    <m/>
    <s v="n.marin"/>
    <s v="2024-03-11 17:14:35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12-08T00:00:00"/>
    <n v="22673"/>
    <n v="1077646473"/>
    <s v="RIASCOS RIASCOS HECTOR FABIO"/>
    <x v="20"/>
    <s v="1077646473.jpg"/>
    <s v="A+"/>
    <n v="1300000"/>
    <d v="2024-01-01T00:00:00"/>
    <n v="1160000"/>
    <s v="AYUDANTE DE RECOLECCION"/>
    <s v="LOCAL"/>
    <s v="ACTIVO"/>
    <d v="2023-08-22T00:00:00"/>
    <m/>
    <m/>
    <m/>
    <m/>
    <m/>
    <m/>
    <s v="TEMPORAL"/>
    <s v="RIESGO III"/>
    <s v="PROMOVALLE ATIEMPO - R3"/>
    <s v="RECOLECCIÓN VALLE [T4]"/>
    <s v="TURNO #4 (18:00 - 02:00)"/>
    <m/>
    <m/>
    <d v="1995-12-08T00:00:00"/>
    <n v="28"/>
    <s v="M"/>
    <s v="CALI"/>
    <n v="1"/>
    <s v="BACHILLER"/>
    <s v="SOLTERO"/>
    <s v="DAVIVIENDA"/>
    <s v="AHO"/>
    <n v="3146143830"/>
    <s v="GUZMAN PEREZ JHON GESSL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46143830"/>
    <n v="3146143830"/>
    <s v="VAIOLETDAHIAN151@GMAIL.COM"/>
    <m/>
    <m/>
    <s v="N.A"/>
    <s v="N.A"/>
    <s v="4XL"/>
    <n v="42"/>
    <n v="43"/>
    <s v="4XL"/>
    <s v="N.A"/>
    <s v="N.A"/>
    <m/>
    <m/>
    <m/>
    <m/>
    <m/>
    <s v="n.marin"/>
    <s v="2023-08-24 15:53:20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5-21T00:00:00"/>
    <n v="24126"/>
    <n v="1113525877"/>
    <s v="HURTADO ANGULO WESTELL ALEXANDER"/>
    <x v="20"/>
    <s v="1113525877.jpg"/>
    <s v="B+"/>
    <n v="1300000"/>
    <m/>
    <m/>
    <s v="AYUDANTE DE RECOLECCION"/>
    <s v="LOCAL"/>
    <s v="ACTIVO"/>
    <d v="2024-01-09T00:00:00"/>
    <m/>
    <m/>
    <m/>
    <m/>
    <m/>
    <m/>
    <s v="TEMPORAL"/>
    <s v="RIESGO III"/>
    <s v="PROMOVALLE ATIEMPO - R3"/>
    <s v="RECOLECCIÓN VALLE [T4]"/>
    <s v="TURNO #4 (18:00 - 02:00)"/>
    <m/>
    <m/>
    <d v="1991-10-23T00:00:00"/>
    <n v="32"/>
    <s v="M"/>
    <s v="CALI"/>
    <n v="1"/>
    <s v="BACHILLER"/>
    <s v="SOLTERO"/>
    <s v="DAVIVIENDA"/>
    <s v="AHO"/>
    <n v="1113525877"/>
    <s v="GUZMAN PEREZ JHON GESSLER"/>
    <m/>
    <s v="CALI"/>
    <s v="CALI"/>
    <s v="COLPENSIONES [25-14]"/>
    <s v="PORVENIR [230301]"/>
    <s v="ASMET SALUD [ESS062]"/>
    <s v="COMFANDI [CCF57]"/>
    <s v="COLPATRIA [14-4]"/>
    <s v="NO"/>
    <m/>
    <m/>
    <m/>
    <s v="SIN NIVEL"/>
    <n v="3026697248"/>
    <n v="3026697248"/>
    <s v="JANERDAVIDMAYORGAMURILLO@GMAIL.COM"/>
    <s v="REMPLAZA A: CC 1107055201 GARCIA ROMAN CRISTIAN DAVID"/>
    <m/>
    <s v="N.A"/>
    <s v="N.A"/>
    <s v="S"/>
    <n v="40"/>
    <n v="41"/>
    <s v="S"/>
    <s v="N.A"/>
    <s v="N.A"/>
    <m/>
    <m/>
    <m/>
    <m/>
    <m/>
    <s v="n.marin"/>
    <s v="2024-01-13 11:26:1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0-08-03T00:00:00"/>
    <n v="24848"/>
    <n v="1066838256"/>
    <s v="VENTE GARCIA JHON YIDWAR"/>
    <x v="20"/>
    <s v="1066838256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VALLE PROSERVIS - R3"/>
    <s v="RECOLECCIÓN VALLE [T1]"/>
    <s v="TURNO #1 (06:00 - 14:00)"/>
    <m/>
    <m/>
    <d v="2002-03-20T00:00:00"/>
    <n v="22"/>
    <s v="M"/>
    <s v="CALI"/>
    <n v="3"/>
    <s v="BACHILLER"/>
    <s v="SOLTERO"/>
    <s v="BANCO DE BOGOTÁ"/>
    <s v="AHO"/>
    <n v="484991708"/>
    <s v="PAYAN GAMBOA JHON CARLOS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172323633"/>
    <n v="3172323633"/>
    <s v="VENTEJHON59@GMAIL.COM"/>
    <s v="REEMPLAZA A: CC 1111541021 CASTRO LARRAHONDO KEVIN ALBERTO"/>
    <m/>
    <s v="N.A"/>
    <s v="N.A"/>
    <s v="3XL"/>
    <n v="44"/>
    <n v="43"/>
    <s v="3XL"/>
    <s v="N.A"/>
    <s v="N.A"/>
    <m/>
    <m/>
    <m/>
    <m/>
    <m/>
    <s v="n.marin"/>
    <s v="2024-03-15 08:11:42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5-07-19T00:00:00"/>
    <n v="25071"/>
    <n v="1130672176"/>
    <s v="CHAVEZ BORRERO PABLO EMILIO"/>
    <x v="20"/>
    <s v="1130672176.jpg"/>
    <s v="O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1]"/>
    <s v="TURNO #1 (06:00 - 14:00)"/>
    <m/>
    <m/>
    <d v="1986-06-16T00:00:00"/>
    <n v="38"/>
    <s v="M"/>
    <s v="CALI"/>
    <n v="1"/>
    <s v="BACHILLER"/>
    <s v="SOLTERO"/>
    <s v="DAVIVIENDA"/>
    <s v="AHO"/>
    <n v="1130672176"/>
    <s v="PAYAN GAMBOA JHON CARLOS"/>
    <m/>
    <s v="CALI"/>
    <s v="CALI"/>
    <s v="PROTECCIÓN [230201]"/>
    <s v="PORVENIR [230301]"/>
    <s v="SALUD TOTAL [EPS002]"/>
    <s v="COMFANDI [CCF57]"/>
    <s v="COLPATRIA [14-4]"/>
    <s v="NO"/>
    <m/>
    <m/>
    <m/>
    <s v="SIN NIVEL"/>
    <n v="3174982459"/>
    <n v="3174982459"/>
    <s v="PABLOEMILIOCHAVESBORRERO@GMAIL.COM"/>
    <s v="REEMPLAZA A: CC 1130672176 CHAVEZ BORRERO PABLO EMILIO"/>
    <m/>
    <s v="N.A"/>
    <s v="N.A"/>
    <s v="L"/>
    <n v="40"/>
    <n v="40"/>
    <s v="L"/>
    <s v="N.A"/>
    <s v="N.A"/>
    <m/>
    <m/>
    <m/>
    <m/>
    <m/>
    <s v="n.marin"/>
    <s v="2024-04-04 16:39:31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PERMISO ESPECIAL DE PERMANENCIA"/>
    <d v="2022-02-04T00:00:00"/>
    <n v="23620"/>
    <n v="6264627"/>
    <s v="LARA BUSTAMANTE ANDER MELECIO"/>
    <x v="20"/>
    <s v="6264627.jpg"/>
    <s v="O-"/>
    <n v="1300000"/>
    <d v="2024-01-01T00:00:00"/>
    <n v="1160000"/>
    <s v="AYUDANTE DE RECOLECCION"/>
    <s v="LOCAL"/>
    <s v="ACTIVO"/>
    <d v="2023-11-14T00:00:00"/>
    <m/>
    <m/>
    <m/>
    <m/>
    <m/>
    <m/>
    <s v="TEMPORAL"/>
    <s v="RIESGO III"/>
    <s v="PROMOVALLE PROSERVIS - R3"/>
    <s v="RECOLECCIÓN VALLE [T3]"/>
    <s v="TURNO #3 (22:00 - 06:00)"/>
    <m/>
    <m/>
    <d v="1994-03-08T00:00:00"/>
    <n v="30"/>
    <s v="M"/>
    <s v="CALI"/>
    <n v="2"/>
    <s v="BACHILLER BÁSICO"/>
    <s v="CASADO"/>
    <s v="BANCO DE BOGOTÁ"/>
    <s v="AHO"/>
    <n v="391763653"/>
    <s v="GUZMAN PEREZ JHON GESSLER"/>
    <s v="JIMENEZ QUINTERO JHON STIVEN"/>
    <s v="CALI"/>
    <s v="CALI"/>
    <s v="PORVENIR [230301]"/>
    <s v="PORVENIR [230301]"/>
    <s v="COOSALUD [ESSC24]"/>
    <s v="COMFENALCO VALLE [CCF56]"/>
    <s v="POSITIVA [14-23]"/>
    <s v="NO"/>
    <m/>
    <m/>
    <m/>
    <s v="SIN NIVEL"/>
    <n v="3241294118"/>
    <n v="3241294118"/>
    <s v="ANDERBUSTAMANTE21@GMAIL.COM"/>
    <m/>
    <m/>
    <s v="N.A"/>
    <s v="N.A"/>
    <s v="XXL"/>
    <n v="41"/>
    <n v="40"/>
    <s v="XXL"/>
    <s v="N.A"/>
    <s v="N.A"/>
    <m/>
    <m/>
    <m/>
    <m/>
    <m/>
    <s v="yrojas"/>
    <s v="2023-11-16 11:27:15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5-07-01T00:00:00"/>
    <n v="26057"/>
    <n v="1107510718"/>
    <s v="ORTIZ HURTADO LEO IVAN"/>
    <x v="20"/>
    <s v="1107510718.jpeg"/>
    <s v="O+"/>
    <n v="1300000"/>
    <m/>
    <m/>
    <s v="AYUDANTE DE RECOLECCION"/>
    <s v="LOCAL"/>
    <s v="ACTIVO"/>
    <d v="2024-07-09T00:00:00"/>
    <m/>
    <m/>
    <m/>
    <m/>
    <m/>
    <m/>
    <s v="TEMPORAL"/>
    <s v="RIESGO III"/>
    <s v="PROMOVALLE PROSERVIS - R3"/>
    <s v="RECOLECCIÓN VALLE [T1]"/>
    <s v="TURNO #1 (06:00 - 14:00)"/>
    <m/>
    <m/>
    <d v="1997-06-18T00:00:00"/>
    <n v="27"/>
    <s v="M"/>
    <s v="CALI"/>
    <n v="2"/>
    <s v="BACHILLER"/>
    <s v="UNIÓN LIBRE"/>
    <s v="BANCO DE BOGOTÁ"/>
    <s v="AHO"/>
    <n v="347220543"/>
    <s v="PAYAN GAMBOA JHON CARLOS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3502560421"/>
    <n v="3502560421"/>
    <s v="LEOORTIZ@GMAIL.COM"/>
    <s v="REEMPLAZA A: CC 1007609718 BRANDON DAVID CHICA SERRATO"/>
    <m/>
    <s v="N.A"/>
    <s v="N.A"/>
    <s v="XXL"/>
    <n v="41"/>
    <n v="41"/>
    <s v="XXL"/>
    <s v="N.A"/>
    <s v="N.A"/>
    <m/>
    <m/>
    <m/>
    <m/>
    <m/>
    <s v="n.marin"/>
    <s v="2024-07-12 10:58:0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05-21T00:00:00"/>
    <n v="25073"/>
    <n v="1111803822"/>
    <s v="CACERES MEDINA SANTIAGO"/>
    <x v="20"/>
    <m/>
    <s v="O+"/>
    <n v="1300000"/>
    <m/>
    <m/>
    <s v="AYUDANTE DE RECOLECCION"/>
    <s v="LOCAL"/>
    <s v="ACTIVO"/>
    <d v="2024-04-01T00:00:00"/>
    <m/>
    <m/>
    <m/>
    <m/>
    <m/>
    <m/>
    <s v="TEMPORAL"/>
    <s v="RIESGO III"/>
    <s v="PROMOVALLE ATIEMPO - R3"/>
    <s v="RECOLECCIÓN VALLE [T4]"/>
    <s v="TURNO #4 (18:00 - 02:00)"/>
    <m/>
    <m/>
    <d v="1995-02-02T00:00:00"/>
    <n v="29"/>
    <s v="M"/>
    <s v="CALI"/>
    <n v="1"/>
    <s v="BACHILLER"/>
    <s v="UNIÓN LIBRE"/>
    <s v="DAVIVIENDA"/>
    <s v="AHO"/>
    <n v="1111803822"/>
    <s v="GUZMAN PEREZ JHON GESSL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07072697"/>
    <n v="3207072697"/>
    <s v="SANTIAGOCASERES424@GMAIL.COM"/>
    <s v="REEMPLAZA A: CC 1111798343 ANGULO RIVAS JUAN CARLOS"/>
    <m/>
    <s v="N.A"/>
    <s v="N.A"/>
    <s v="XXL"/>
    <n v="44"/>
    <n v="42"/>
    <s v="XXL"/>
    <s v="N.A"/>
    <s v="N.A"/>
    <m/>
    <m/>
    <m/>
    <m/>
    <m/>
    <s v="n.marin"/>
    <s v="2024-04-04 16:39:3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02-08T00:00:00"/>
    <n v="24428"/>
    <n v="1143859221"/>
    <s v="SERNA MORENO MIGUEL ALFREDO"/>
    <x v="20"/>
    <s v="1143859221.jpeg"/>
    <s v="A+"/>
    <n v="1300000"/>
    <m/>
    <m/>
    <s v="AYUDANTE DE RECOLECCION"/>
    <s v="LOCAL"/>
    <s v="ACTIVO"/>
    <d v="2024-02-06T00:00:00"/>
    <m/>
    <m/>
    <m/>
    <m/>
    <m/>
    <m/>
    <s v="TEMPORAL"/>
    <s v="RIESGO III"/>
    <s v="PROMOVALLE ATIEMPO - R3"/>
    <s v="RECOLECCIÓN VALLE [T1]"/>
    <s v="TURNO #1 (06:00 - 14:00)"/>
    <m/>
    <m/>
    <d v="1995-01-29T00:00:00"/>
    <n v="29"/>
    <s v="M"/>
    <s v="CALI"/>
    <n v="1"/>
    <s v="BACHILLER"/>
    <s v="SOLTERO"/>
    <s v="DAVIVIENDA"/>
    <s v="AHO"/>
    <n v="1143859221"/>
    <s v="PAYAN GAMBOA JHON CARLOS"/>
    <m/>
    <s v="CALI"/>
    <s v="CALI"/>
    <s v="COLPENSIONES [25-14]"/>
    <s v="PORVENIR [230301]"/>
    <s v="EMSANAR [ESSC18]"/>
    <s v="COMFANDI [CCF57]"/>
    <s v="COLPATRIA [14-4]"/>
    <s v="NO"/>
    <m/>
    <m/>
    <m/>
    <s v="SIN NIVEL"/>
    <n v="3006311036"/>
    <n v="3006311036"/>
    <s v="MIGUELSERNA730@GMAIL.COM"/>
    <s v="REEMPLAZA A : CC 1193325671 ANDRES FELIPE COBO LOPEZ"/>
    <m/>
    <s v="N.A"/>
    <s v="N.A"/>
    <s v="XXL"/>
    <n v="42"/>
    <n v="43"/>
    <s v="XXL"/>
    <s v="N.A"/>
    <s v="N.A"/>
    <m/>
    <m/>
    <m/>
    <m/>
    <m/>
    <s v="n.marin"/>
    <s v="2024-02-09 23:31:43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3-05-22T00:00:00"/>
    <n v="22804"/>
    <n v="14679909"/>
    <s v="BALANTA ARAGON JUAN CARLOS"/>
    <x v="20"/>
    <s v="14679909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PROSERVIS - R3"/>
    <s v="RECOLECCIÓN VALLE [T1]"/>
    <s v="TURNO #1 (06:00 - 14:00)"/>
    <m/>
    <m/>
    <d v="1985-04-21T00:00:00"/>
    <n v="39"/>
    <s v="M"/>
    <s v="CALI"/>
    <n v="3"/>
    <s v="BACHILLER"/>
    <s v="SOLTERO"/>
    <s v="AV VILLAS"/>
    <s v="AHO"/>
    <n v="134963011"/>
    <s v="PAYAN GAMBOA JHON CARLOS"/>
    <s v="HERNANDEZ NARVAEZ FANNOR"/>
    <s v="CALI"/>
    <s v="CALI"/>
    <s v="PROTECCIÓN [230201]"/>
    <s v="PROTECCIÓN [230201]"/>
    <s v="SALUD TOTAL [EPS002]"/>
    <s v="COMFANDI [CCF57]"/>
    <s v="POSITIVA [14-23]"/>
    <s v="NO"/>
    <m/>
    <m/>
    <m/>
    <s v="SIN NIVEL"/>
    <n v="3153484653"/>
    <n v="3153484653"/>
    <s v="JBALANTAARANGO@GMAIL.COM"/>
    <m/>
    <m/>
    <s v="N.A"/>
    <s v="N.A"/>
    <s v="L"/>
    <n v="42"/>
    <n v="42"/>
    <s v="L"/>
    <s v="N.A"/>
    <s v="N.A"/>
    <m/>
    <m/>
    <m/>
    <m/>
    <m/>
    <s v="yrojas"/>
    <s v="2023-09-08 16:02:12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10-01T00:00:00"/>
    <n v="24764"/>
    <n v="1006184003"/>
    <s v="VALENCIA KEVIN STIVEN"/>
    <x v="20"/>
    <s v="1006184003.jpg"/>
    <s v="A+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1]"/>
    <s v="TURNO #1 (06:00 - 14:00)"/>
    <m/>
    <m/>
    <d v="2002-09-26T00:00:00"/>
    <n v="21"/>
    <s v="M"/>
    <s v="CALI"/>
    <n v="1"/>
    <s v="BACHILLER"/>
    <s v="UNIÓN LIBRE"/>
    <s v="DAVIVIENDA"/>
    <s v="AHO"/>
    <n v="1006184003"/>
    <s v="PAYAN GAMBOA JHON CARLOS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26238151"/>
    <n v="3226238151"/>
    <s v="BERMUDEZANGELICA080@GMAIL.COM"/>
    <s v="REEMPLAZA A: CC 1148207801 CORTES  PEREA DONOVAN"/>
    <m/>
    <s v="N.A"/>
    <s v="N.A"/>
    <s v="XL"/>
    <n v="43"/>
    <n v="43"/>
    <s v="XL"/>
    <s v="N.A"/>
    <s v="N.A"/>
    <m/>
    <m/>
    <m/>
    <m/>
    <m/>
    <s v="n.marin"/>
    <s v="2024-03-11 17:13:44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12-04T00:00:00"/>
    <n v="25121"/>
    <n v="1111814830"/>
    <s v="CORTES HURTADO ERICK FABIAN"/>
    <x v="20"/>
    <s v="1111814830.jpeg"/>
    <s v="B+"/>
    <n v="1300000"/>
    <m/>
    <m/>
    <s v="AYUDANTE DE RECOLECCION"/>
    <s v="LOCAL"/>
    <s v="ACTIVO"/>
    <d v="2024-04-09T00:00:00"/>
    <m/>
    <m/>
    <m/>
    <m/>
    <m/>
    <m/>
    <s v="TEMPORAL"/>
    <s v="RIESGO III"/>
    <s v="PROMOVALLE ATIEMPO - R3"/>
    <s v="RECOLECCIÓN VALLE [T1]"/>
    <s v="TURNO #1 (06:00 - 14:00)"/>
    <m/>
    <m/>
    <d v="1997-09-12T00:00:00"/>
    <n v="26"/>
    <s v="M"/>
    <s v="CALI"/>
    <n v="1"/>
    <s v="BACHILLER"/>
    <s v="UNIÓN LIBRE"/>
    <s v="DAVIVIENDA"/>
    <s v="AHO"/>
    <n v="1111814830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04036248"/>
    <n v="3104036248"/>
    <s v="PONTELESLY@GMAIL.COM"/>
    <s v="REEMPLAZA A : CC 1006332893 VILLAQUIRAN  OCAMPO BRAYAN  DANILO"/>
    <m/>
    <s v="N.A"/>
    <s v="N.A"/>
    <s v="L"/>
    <n v="40"/>
    <n v="40"/>
    <s v="L"/>
    <s v="N.A"/>
    <s v="N.A"/>
    <m/>
    <m/>
    <m/>
    <m/>
    <m/>
    <s v="jlucumi"/>
    <s v="2024-04-11 13:29:05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6-05-25T00:00:00"/>
    <n v="25596"/>
    <n v="1106518008"/>
    <s v="BORJA VALENCIA JHON ALEXIS"/>
    <x v="20"/>
    <s v="1106518008.jpeg"/>
    <s v="B+"/>
    <n v="1300000"/>
    <m/>
    <m/>
    <s v="AYUDANTE DE RECOLECCION"/>
    <s v="LOCAL"/>
    <s v="ACTIVO"/>
    <d v="2024-05-21T00:00:00"/>
    <m/>
    <m/>
    <m/>
    <m/>
    <m/>
    <m/>
    <s v="TEMPORAL"/>
    <s v="RIESGO III"/>
    <s v="PROMOVALLE PROSERVIS - R3"/>
    <s v="RECOLECCIÓN VALLE [T4]"/>
    <s v="TURNO #4 (18:00 - 02:00)"/>
    <m/>
    <m/>
    <d v="1997-04-26T00:00:00"/>
    <n v="27"/>
    <s v="M"/>
    <s v="CALI"/>
    <n v="1"/>
    <s v="BACHILLER"/>
    <s v="SOLTERO"/>
    <s v="BANCO DE BOGOTÁ"/>
    <s v="AHO"/>
    <n v="484021977"/>
    <s v="GUZMAN PEREZ JHON GESSLER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207709546"/>
    <n v="3207709546"/>
    <s v="IGORLAMAGIA@HOTMAIL.COM"/>
    <s v="REEMPLAZA A: CC 1005935383 JUAN CAMILO GUERRERO SERNA"/>
    <m/>
    <s v="N.A"/>
    <s v="N.A"/>
    <s v="XXL"/>
    <n v="42"/>
    <n v="42"/>
    <s v="XXL"/>
    <s v="N.A"/>
    <s v="N.A"/>
    <m/>
    <m/>
    <m/>
    <m/>
    <m/>
    <s v="n.marin"/>
    <s v="2024-05-24 16:51:34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3-02-13T00:00:00"/>
    <n v="23086"/>
    <n v="1143859340"/>
    <s v="RIASCOS MONTANO YORS HEISNER"/>
    <x v="20"/>
    <s v="1143859340.jpeg"/>
    <s v="O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VALLE PROSERVIS - R3"/>
    <s v="RECOLECCIÓN VALLE [T1]"/>
    <s v="TURNO #1 (06:00 - 14:00)"/>
    <m/>
    <m/>
    <d v="1995-01-23T00:00:00"/>
    <n v="29"/>
    <s v="M"/>
    <s v="CALI"/>
    <n v="1"/>
    <s v="BACHILLER BÁSICO"/>
    <s v="SOLTERO"/>
    <s v="BANCOLOMBIA"/>
    <s v="AHO"/>
    <n v="84386654866"/>
    <s v="PAYAN GAMBOA JHON CARLOS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6466773"/>
    <n v="3006466773"/>
    <s v="YORKRIAZCOZ@GMAIL.COM"/>
    <s v="REMPLAZA:  1006108888 MARTINEZ BUITRAGO IRVING YERAY"/>
    <m/>
    <s v="N.A"/>
    <s v="N.A"/>
    <s v="L"/>
    <n v="41"/>
    <n v="41"/>
    <s v="L"/>
    <s v="N.A"/>
    <s v="N.A"/>
    <m/>
    <m/>
    <m/>
    <m/>
    <m/>
    <s v="n.marin"/>
    <s v="2023-09-28 00:22:3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01-04T00:00:00"/>
    <n v="24124"/>
    <n v="1010040451"/>
    <s v="IBARGUEN VALOI GUSTAVO ADOLFO"/>
    <x v="20"/>
    <s v="1010040451.jpg"/>
    <s v="O+"/>
    <n v="1300000"/>
    <m/>
    <m/>
    <s v="AYUDANTE DE RECOLECCION"/>
    <s v="LOCAL"/>
    <s v="ACTIVO"/>
    <d v="2024-01-09T00:00:00"/>
    <m/>
    <m/>
    <m/>
    <m/>
    <m/>
    <m/>
    <s v="TEMPORAL"/>
    <s v="RIESGO III"/>
    <s v="PROMOVALLE ATIEMPO - R3"/>
    <s v="RECOLECCIÓN VALLE [T1]"/>
    <s v="TURNO #1 (06:00 - 14:00)"/>
    <m/>
    <m/>
    <d v="1993-10-23T00:00:00"/>
    <n v="30"/>
    <s v="M"/>
    <s v="CALI"/>
    <n v="1"/>
    <s v="BACHILLER"/>
    <s v="UNIÓN LIBRE"/>
    <s v="DAVIVIENDA"/>
    <s v="AHO"/>
    <n v="1010040451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16099762"/>
    <n v="3116099762"/>
    <s v="GUSTAVOIBARGUEN15@GMAIL.COM"/>
    <s v="REMPLAZA A: CC 1010130547 BONILLA  VENTE JHON JADER"/>
    <m/>
    <s v="N.A"/>
    <s v="N.A"/>
    <s v="XL"/>
    <n v="38"/>
    <n v="38"/>
    <s v="XL"/>
    <s v="N.A"/>
    <s v="N.A"/>
    <m/>
    <m/>
    <m/>
    <m/>
    <m/>
    <s v="n.marin"/>
    <s v="2024-01-13 11:26:13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4-01-27T00:00:00"/>
    <n v="22846"/>
    <n v="1107094256"/>
    <s v="QUIÑONES  MONTAÑO JOSE LUIS"/>
    <x v="20"/>
    <s v="1107094256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ATIEMPO - R3"/>
    <s v="RECOLECCIÓN VALLE [T1]"/>
    <s v="TURNO #1 (06:00 - 14:00)"/>
    <m/>
    <m/>
    <d v="1993-03-03T00:00:00"/>
    <n v="31"/>
    <s v="M"/>
    <s v="CALI"/>
    <n v="2"/>
    <s v="BACHILLER"/>
    <s v="SOLTERO"/>
    <s v="DAVIVIENDA"/>
    <s v="AHO"/>
    <n v="3128652739"/>
    <s v="PAYAN GAMBOA JHON CARLOS"/>
    <s v="FERNANDEZ GUEVARA JHON ALEJANDRO"/>
    <s v="CALI"/>
    <s v="CALI"/>
    <s v="COLFONDOS [231001]"/>
    <s v="PORVENIR [230301]"/>
    <s v="SALUD TOTAL [EPS002]"/>
    <s v="COMFANDI [CCF57]"/>
    <s v="COLPATRIA [14-4]"/>
    <s v="NO"/>
    <m/>
    <m/>
    <m/>
    <s v="SIN NIVEL"/>
    <n v="3164909179"/>
    <n v="3164909179"/>
    <s v="JOSELUISMONTANO0716@GMAIL.COM"/>
    <m/>
    <m/>
    <s v="N.A"/>
    <s v="N.A"/>
    <s v="L"/>
    <n v="41"/>
    <n v="40"/>
    <s v="L"/>
    <s v="N.A"/>
    <s v="N.A"/>
    <m/>
    <m/>
    <m/>
    <m/>
    <m/>
    <s v="yrojas"/>
    <s v="2023-09-09 00:03:30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1-01-27T00:00:00"/>
    <n v="24830"/>
    <n v="1111541021"/>
    <s v="CASTRO LARRAHONDO KEVIN ALBERTO"/>
    <x v="20"/>
    <s v="1111541021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VALLE PROSERVIS - R3"/>
    <s v="RECOLECCIÓN VALLE [T1]"/>
    <s v="TURNO #1 (06:00 - 14:00)"/>
    <m/>
    <m/>
    <d v="2002-05-17T00:00:00"/>
    <n v="22"/>
    <s v="M"/>
    <s v="CALI"/>
    <n v="1"/>
    <s v="BACHILLER"/>
    <s v="SOLTERO"/>
    <s v="AV VILLAS"/>
    <s v="AHO"/>
    <n v="144761819"/>
    <s v="PAYAN GAMBOA JHON CARLOS"/>
    <m/>
    <s v="CALI"/>
    <s v="CALI"/>
    <s v="PROTECCIÓN [230201]"/>
    <s v="PROTECCIÓN [230201]"/>
    <s v="NUEVA EPS [EPS037]"/>
    <s v="COMFENALCO VALLE [CCF56]"/>
    <s v="POSITIVA [14-23]"/>
    <s v="NO"/>
    <m/>
    <m/>
    <m/>
    <s v="SIN NIVEL"/>
    <n v="3203225304"/>
    <n v="3203225304"/>
    <s v="KEVINALBERTOCASTRO0@GMAIL.COM"/>
    <s v="REEMPLAZA A: CC 16929499 VILLA JARAMILLO RICARDO"/>
    <m/>
    <s v="N.A"/>
    <s v="N.A"/>
    <s v="L"/>
    <n v="40"/>
    <n v="40"/>
    <s v="L"/>
    <s v="N.A"/>
    <s v="N.A"/>
    <m/>
    <m/>
    <m/>
    <m/>
    <m/>
    <s v="n.marin"/>
    <s v="2024-03-15 08:10:58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01-03T00:00:00"/>
    <n v="24433"/>
    <n v="1143960966"/>
    <s v="CUBILLOS ALCALDE JEFFERSON"/>
    <x v="20"/>
    <s v="1143960966.jpeg"/>
    <s v="O+"/>
    <n v="1300000"/>
    <m/>
    <m/>
    <s v="AYUDANTE DE RECOLECCION"/>
    <s v="LOCAL"/>
    <s v="ACTIVO"/>
    <d v="2024-02-06T00:00:00"/>
    <m/>
    <m/>
    <m/>
    <m/>
    <m/>
    <m/>
    <s v="TEMPORAL"/>
    <s v="RIESGO III"/>
    <s v="PROMOVALLE ATIEMPO - R3"/>
    <s v="RECOLECCIÓN VALLE [T3]"/>
    <s v="TURNO #3 (22:00 - 06:00)"/>
    <m/>
    <m/>
    <d v="1993-12-17T00:00:00"/>
    <n v="30"/>
    <s v="M"/>
    <s v="CALI"/>
    <n v="1"/>
    <s v="BACHILLER"/>
    <s v="UNIÓN LIBRE"/>
    <s v="DAVIVIENDA"/>
    <s v="AHO"/>
    <n v="1143960966"/>
    <s v="GUZMAN PEREZ JHON GESSLER"/>
    <m/>
    <s v="CALI"/>
    <s v="CALI"/>
    <s v="COLPENSIONES [25-14]"/>
    <s v="PORVENIR [230301]"/>
    <s v="SURA [EPS010]"/>
    <s v="COMFANDI [CCF57]"/>
    <s v="COLPATRIA [14-4]"/>
    <s v="NO"/>
    <m/>
    <m/>
    <m/>
    <s v="SIN NIVEL"/>
    <n v="324446302"/>
    <n v="324446302"/>
    <s v="JEFFERSONCUBILLOS1111@HOTMAIL.COM"/>
    <s v="REEMPLAZA A : CC 1112219512 ALEX PLINIO CERON URREA"/>
    <m/>
    <s v="N.A"/>
    <s v="N.A"/>
    <s v="L"/>
    <n v="39"/>
    <n v="39"/>
    <s v="L"/>
    <s v="N.A"/>
    <s v="N.A"/>
    <m/>
    <m/>
    <m/>
    <m/>
    <m/>
    <s v="n.marin"/>
    <s v="2024-02-09 23:31:51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09-25T00:00:00"/>
    <n v="19721"/>
    <n v="1107090831"/>
    <s v="FERNANDEZ JIMENEZ KERWIN JOHAO"/>
    <x v="20"/>
    <s v="1107090831.jpeg"/>
    <s v="O+"/>
    <n v="1300000"/>
    <d v="2024-01-01T00:00:00"/>
    <n v="1160000"/>
    <s v="AYUDANTE DE RECOLECCION"/>
    <s v="LOCAL"/>
    <s v="ACTIVO"/>
    <d v="2022-10-04T00:00:00"/>
    <m/>
    <m/>
    <m/>
    <m/>
    <m/>
    <m/>
    <s v="TEMPORAL"/>
    <s v="RIESGO III"/>
    <s v="PROMOVALLE ATIEMPO - R3"/>
    <s v="RECOLECCIÓN VALLE [T1]"/>
    <s v="TURNO #1 (06:00 - 14:00)"/>
    <m/>
    <m/>
    <d v="1995-09-18T00:00:00"/>
    <n v="28"/>
    <s v="M"/>
    <s v="CALI"/>
    <n v="2"/>
    <s v="BACHILLER"/>
    <s v="DIVORCIADO"/>
    <s v="DAVIVIENDA"/>
    <s v="AHO"/>
    <n v="16770758098"/>
    <s v="PAYAN GAMBOA JHON CARLOS"/>
    <s v="RODRIGUEZ RIVAS DEMINSON"/>
    <s v="CALI"/>
    <s v="CALI"/>
    <s v="PORVENIR [230301]"/>
    <s v="PORVENIR [230301]"/>
    <s v="COMFENALCO VALLE [EPS012]"/>
    <s v="COMFANDI [CCF57]"/>
    <s v="COLPATRIA [14-4]"/>
    <s v="NO"/>
    <m/>
    <m/>
    <m/>
    <s v="SIN NIVEL"/>
    <n v="0"/>
    <n v="3188203298"/>
    <s v="FERNANDEZKERWIN664@GMAIL.COM"/>
    <m/>
    <m/>
    <s v="N.A"/>
    <s v="N.A"/>
    <s v="M"/>
    <n v="39"/>
    <n v="40"/>
    <s v="M"/>
    <s v="N.A"/>
    <s v="N.A"/>
    <m/>
    <m/>
    <m/>
    <m/>
    <m/>
    <s v="edelgado"/>
    <s v="2022-10-11 14:16:10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9-09-27T00:00:00"/>
    <n v="22414"/>
    <n v="1006108991"/>
    <s v="SALAMANCA ROQUE JHOAN SEBASTIAN"/>
    <x v="20"/>
    <s v="1006108991.jpg"/>
    <s v="O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VALLE ATIEMPO - R3"/>
    <s v="RECOLECCIÓN VALLE [T3]"/>
    <s v="TURNO #3 (22:00 - 06:00)"/>
    <m/>
    <m/>
    <d v="2001-09-16T00:00:00"/>
    <n v="22"/>
    <s v="M"/>
    <s v="CALI"/>
    <n v="1"/>
    <s v="BACHILLER"/>
    <s v="SOLTERO"/>
    <s v="DAVIVIENDA"/>
    <s v="AHO"/>
    <n v="3122293715"/>
    <s v="GUZMAN PEREZ JHON GESSLER"/>
    <m/>
    <s v="CALI"/>
    <s v="CALI"/>
    <s v="PORVENIR [230301]"/>
    <s v="PORVENIR [230301]"/>
    <s v="EMSANAR [ESSC18]"/>
    <s v="COMFANDI [CCF57]"/>
    <s v="COLPATRIA [14-4]"/>
    <s v="NO"/>
    <m/>
    <m/>
    <m/>
    <s v="SIN NIVEL"/>
    <n v="3106254881"/>
    <n v="3106254881"/>
    <s v="ROQUESEBASTIAN85@4GMAIL.COM"/>
    <m/>
    <m/>
    <s v="N.A"/>
    <s v="N.A"/>
    <s v="L"/>
    <n v="38"/>
    <n v="37"/>
    <s v="L"/>
    <s v="N.A"/>
    <s v="N.A"/>
    <m/>
    <m/>
    <m/>
    <m/>
    <m/>
    <s v="lescorcia"/>
    <s v="2023-07-28 12:43:22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6-05-21T00:00:00"/>
    <n v="23011"/>
    <n v="1028160452"/>
    <s v="PAYAN ANGULO BREINER MAURICIO"/>
    <x v="20"/>
    <s v="1028160452.jpg"/>
    <s v="O+"/>
    <n v="1300000"/>
    <d v="2024-01-01T00:00:00"/>
    <n v="1160000"/>
    <s v="AYUDANTE DE RECOLECCION"/>
    <s v="LOCAL"/>
    <s v="ACTIVO"/>
    <d v="2023-09-19T00:00:00"/>
    <m/>
    <m/>
    <m/>
    <m/>
    <n v="0"/>
    <n v="0"/>
    <s v="TEMPORAL"/>
    <s v="RIESGO III"/>
    <s v="PROMOVALLE ATIEMPO - R3"/>
    <s v="RECOLECCIÓN VALLE [T4]"/>
    <s v="TURNO #4 (18:00 - 02:00)"/>
    <m/>
    <m/>
    <d v="2000-06-25T00:00:00"/>
    <n v="24"/>
    <s v="M"/>
    <s v="CALI"/>
    <n v="2"/>
    <s v="BACHILLER BÁSICO"/>
    <s v="SOLTERO"/>
    <s v="DAVIVIENDA"/>
    <s v="AHO"/>
    <n v="3218395154"/>
    <s v="GUZMAN PEREZ JHON GESSLER"/>
    <m/>
    <s v="CALI"/>
    <s v="CALI"/>
    <s v="PORVENIR [230301]"/>
    <s v="PORVENIR [230301]"/>
    <s v="S.O.S. [EPS018]"/>
    <s v="COMFANDI [CCF57]"/>
    <s v="COLPATRIA [14-4]"/>
    <s v="NO"/>
    <m/>
    <m/>
    <m/>
    <s v="SIN NIVEL"/>
    <n v="3218395154"/>
    <n v="3218395154"/>
    <s v="BRINERMAURO@GMAIL.COM"/>
    <m/>
    <m/>
    <s v="N.A"/>
    <s v="N.A"/>
    <s v="4XL"/>
    <n v="44"/>
    <n v="44"/>
    <s v="4XL"/>
    <s v="N.A"/>
    <s v="N.A"/>
    <m/>
    <m/>
    <m/>
    <m/>
    <m/>
    <s v="yrojas"/>
    <s v="2023-09-21 15:26:24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10-13T00:00:00"/>
    <n v="25486"/>
    <n v="1151962999"/>
    <s v="PRECIADO GUERRERO SAMUEL ARMANDO"/>
    <x v="20"/>
    <s v="1151962999.jpg"/>
    <s v="B+"/>
    <n v="1300000"/>
    <m/>
    <m/>
    <s v="AYUDANTE DE RECOLECCION"/>
    <s v="LOCAL"/>
    <s v="ACTIVO"/>
    <d v="2024-05-07T00:00:00"/>
    <m/>
    <m/>
    <m/>
    <m/>
    <m/>
    <m/>
    <s v="TEMPORAL"/>
    <s v="RIESGO III"/>
    <s v="PROMOVALLE ATIEMPO - R3"/>
    <s v="RECOLECCIÓN VALLE [T1]"/>
    <s v="TURNO #1 (06:00 - 14:00)"/>
    <m/>
    <m/>
    <d v="1997-09-06T00:00:00"/>
    <n v="26"/>
    <s v="M"/>
    <s v="CALI"/>
    <n v="1"/>
    <s v="BACHILLER"/>
    <s v="UNIÓN LIBRE"/>
    <s v="DAVIVIENDA"/>
    <s v="AHO"/>
    <n v="1151962999"/>
    <s v="PAYAN GAMBOA JHON CARLOS"/>
    <m/>
    <s v="CALI"/>
    <s v="CALI"/>
    <s v="PORVENIR [230301]"/>
    <s v="PORVENIR [230301]"/>
    <s v="SANITAS [EPS005]"/>
    <s v="COMFANDI [CCF57]"/>
    <s v="COLPATRIA [14-4]"/>
    <s v="NO"/>
    <m/>
    <m/>
    <m/>
    <s v="SIN NIVEL"/>
    <n v="3160878932"/>
    <n v="3160878932"/>
    <s v="SAMUELPRECIADOGUERRERO@GMAIL.COM"/>
    <s v="REEMPLAZA A: CC 1111785958 JOSE LUIS VILLA RESTREPO"/>
    <m/>
    <s v="N.A"/>
    <s v="N.A"/>
    <s v="5XL"/>
    <n v="44"/>
    <n v="44"/>
    <s v="5XL"/>
    <s v="N.A"/>
    <s v="N.A"/>
    <m/>
    <m/>
    <m/>
    <m/>
    <m/>
    <s v="n.marin"/>
    <s v="2024-05-11 11:26:35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1-07-21T00:00:00"/>
    <n v="23009"/>
    <n v="1087803959"/>
    <s v="MORALES MONTAÑO STIVEN FERNANDO"/>
    <x v="20"/>
    <s v="1087803959.jpg"/>
    <s v="A+"/>
    <n v="1300000"/>
    <d v="2024-01-01T00:00:00"/>
    <n v="1160000"/>
    <s v="AYUDANTE DE RECOLECCION"/>
    <s v="LOCAL"/>
    <s v="ACTIVO"/>
    <d v="2023-09-19T00:00:00"/>
    <m/>
    <m/>
    <m/>
    <m/>
    <n v="0"/>
    <n v="0"/>
    <s v="TEMPORAL"/>
    <s v="RIESGO III"/>
    <s v="PROMOVALLE ATIEMPO - R3"/>
    <s v="RECOLECCIÓN VALLE [T4]"/>
    <s v="TURNO #4 (18:00 - 02:00)"/>
    <m/>
    <m/>
    <d v="2003-05-13T00:00:00"/>
    <n v="21"/>
    <s v="M"/>
    <s v="CALI"/>
    <n v="2"/>
    <s v="BACHILLER BÁSICO"/>
    <s v="SOLTERO"/>
    <s v="DAVIVIENDA"/>
    <s v="AHO"/>
    <n v="3136543685"/>
    <s v="GUZMAN PEREZ JHON GESSL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136543685"/>
    <n v="3136543685"/>
    <s v="FERNANDOMONTANO65@GMAIL.COM"/>
    <m/>
    <m/>
    <s v="N.A"/>
    <s v="N.A"/>
    <s v="XXL"/>
    <n v="42"/>
    <n v="42"/>
    <s v="XXL"/>
    <s v="N.A"/>
    <s v="N.A"/>
    <m/>
    <m/>
    <m/>
    <m/>
    <m/>
    <s v="yrojas"/>
    <s v="2023-09-21 15:26:16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10-05T00:00:00"/>
    <n v="22710"/>
    <n v="1033810357"/>
    <s v="VIVAS PLACIDES ARIZON ESTIUAR"/>
    <x v="20"/>
    <s v="1033810357.jpeg"/>
    <s v="A+"/>
    <n v="1300000"/>
    <d v="2024-01-01T00:00:00"/>
    <n v="1160000"/>
    <s v="AYUDANTE DE RECOLECCION"/>
    <s v="LOCAL"/>
    <s v="ACTIVO"/>
    <d v="2023-08-15T00:00:00"/>
    <m/>
    <m/>
    <m/>
    <m/>
    <m/>
    <m/>
    <s v="TEMPORAL"/>
    <s v="RIESGO III"/>
    <s v="PROMOVALLE ATIEMPO - R3"/>
    <s v="RECOLECCIÓN VALLE [T1]"/>
    <s v="TURNO #1 (06:00 - 14:00)"/>
    <m/>
    <m/>
    <d v="1998-03-22T00:00:00"/>
    <n v="26"/>
    <s v="M"/>
    <s v="CALI"/>
    <n v="1"/>
    <s v="BACHILLER"/>
    <s v="UNIÓN LIBRE"/>
    <s v="DAVIVIENDA"/>
    <s v="AHO"/>
    <n v="1033810357"/>
    <s v="PAYAN GAMBOA JHON CARLOS"/>
    <m/>
    <s v="CALI"/>
    <s v="CALI"/>
    <s v="PORVENIR [230301]"/>
    <s v="PORVENIR [230301]"/>
    <s v="EMSANAR [ESSC18]"/>
    <s v="COMFANDI [CCF57]"/>
    <s v="COLPATRIA [14-4]"/>
    <s v="NO"/>
    <m/>
    <m/>
    <m/>
    <s v="SIN NIVEL"/>
    <n v="3138822901"/>
    <n v="3138822901"/>
    <s v="PIEDRAHITA.CLAUDIA3017@GMAIL.COM"/>
    <m/>
    <m/>
    <s v="N.A"/>
    <s v="N.A"/>
    <s v="3XL"/>
    <n v="41"/>
    <n v="42"/>
    <s v="L"/>
    <s v="N.A"/>
    <s v="N.A"/>
    <m/>
    <m/>
    <m/>
    <m/>
    <m/>
    <s v="yrojas"/>
    <s v="2023-08-25 17:00:00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1-08-22T00:00:00"/>
    <n v="22803"/>
    <n v="1151950148"/>
    <s v="ARCE CHACON CRISTIAN ANDRES"/>
    <x v="20"/>
    <s v="1151950148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PROSERVIS - R3"/>
    <s v="RECOLECCIÓN VALLE [T1]"/>
    <s v="TURNO #1 (06:00 - 14:00)"/>
    <m/>
    <m/>
    <d v="1993-08-17T00:00:00"/>
    <n v="30"/>
    <s v="M"/>
    <s v="CALI"/>
    <n v="2"/>
    <s v="BACHILLER"/>
    <s v="SOLTERO"/>
    <s v="AV VILLAS"/>
    <s v="AHO"/>
    <n v="166882964"/>
    <s v="PAYAN GAMBOA JHON CARLOS"/>
    <s v="MONTAÑO CORTES CARLOS ALBERTO"/>
    <s v="CALI"/>
    <s v="CALI"/>
    <s v="PORVENIR [230301]"/>
    <s v="PORVENIR [230301]"/>
    <s v="S.O.S. [EPS018]"/>
    <s v="COMFENALCO VALLE [CCF56]"/>
    <s v="POSITIVA [14-23]"/>
    <s v="NO"/>
    <m/>
    <m/>
    <m/>
    <s v="SIN NIVEL"/>
    <n v="4026186"/>
    <n v="3188453270"/>
    <s v="CRISTIANARCE756@GMAIL.COM"/>
    <m/>
    <m/>
    <s v="N.A"/>
    <s v="N.A"/>
    <s v="L"/>
    <n v="41"/>
    <n v="41"/>
    <s v="L"/>
    <s v="N.A"/>
    <s v="N.A"/>
    <m/>
    <m/>
    <m/>
    <m/>
    <m/>
    <s v="yrojas"/>
    <s v="2023-09-08 15:55:34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4-05-19T00:00:00"/>
    <n v="25116"/>
    <n v="1130626091"/>
    <s v="ALEGRIA MOSQUERA FRANCISCO JAVIER"/>
    <x v="20"/>
    <s v="1130626091.jpeg"/>
    <s v="O+"/>
    <n v="1300000"/>
    <m/>
    <m/>
    <s v="AYUDANTE DE RECOLECCION"/>
    <s v="LOCAL"/>
    <s v="ACTIVO"/>
    <d v="2024-04-09T00:00:00"/>
    <m/>
    <m/>
    <m/>
    <m/>
    <m/>
    <m/>
    <s v="TEMPORAL"/>
    <s v="RIESGO III"/>
    <s v="PROMOVALLE ATIEMPO - R3"/>
    <s v="RECOLECCIÓN VALLE [T4]"/>
    <s v="TURNO #4 (18:00 - 02:00)"/>
    <m/>
    <m/>
    <d v="1985-12-02T00:00:00"/>
    <n v="38"/>
    <s v="M"/>
    <s v="CALI"/>
    <n v="1"/>
    <s v="BACHILLER"/>
    <s v="UNIÓN LIBRE"/>
    <s v="DAVIVIENDA"/>
    <s v="AHO"/>
    <n v="1130626091"/>
    <s v="GUZMAN PEREZ JHON GESSLER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001733904"/>
    <n v="3001733904"/>
    <s v="ELJAVINOTALOCA@GMAIL.COM"/>
    <s v="REEMPLAZA A : CC 1111744938 CESAR ELIECER  MOSQUERA"/>
    <m/>
    <s v="N.A"/>
    <s v="N.A"/>
    <s v="L"/>
    <n v="44"/>
    <n v="44"/>
    <s v="L"/>
    <s v="N.A"/>
    <s v="N.A"/>
    <m/>
    <m/>
    <m/>
    <m/>
    <m/>
    <s v="jlucumi"/>
    <s v="2024-04-11 13:28:53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03-07T00:00:00"/>
    <n v="22542"/>
    <n v="1114728774"/>
    <s v="LEDESMA MARTINEZ CARLOS ANDRES"/>
    <x v="20"/>
    <s v="1114728774.jpg"/>
    <s v="O+"/>
    <n v="1300000"/>
    <d v="2024-01-01T00:00:00"/>
    <n v="1160000"/>
    <s v="AYUDANTE DE RECOLECCION"/>
    <s v="LOCAL"/>
    <s v="ACTIVO"/>
    <d v="2023-08-08T00:00:00"/>
    <m/>
    <m/>
    <m/>
    <m/>
    <m/>
    <m/>
    <s v="TEMPORAL"/>
    <s v="RIESGO III"/>
    <s v="PROMOVALLE ATIEMPO - R3"/>
    <s v="RECOLECCIÓN VALLE [T1]"/>
    <s v="TURNO #1 (06:00 - 14:00)"/>
    <m/>
    <m/>
    <d v="1988-12-21T00:00:00"/>
    <n v="35"/>
    <s v="M"/>
    <s v="CALI"/>
    <n v="2"/>
    <s v="BACHILLER"/>
    <s v="SOLTERO"/>
    <s v="DAVIVIENDA"/>
    <s v="AHO"/>
    <n v="3178867747"/>
    <s v="PAYAN GAMBOA JHON CARLOS"/>
    <s v="OTERO ANGULO DIEGO"/>
    <s v="CALI"/>
    <s v="CALI"/>
    <s v="PORVENIR [230301]"/>
    <s v="PORVENIR [230301]"/>
    <s v="NUEVA EPS [EPS037]"/>
    <s v="COMFANDI [CCF57]"/>
    <s v="COLPATRIA [14-4]"/>
    <s v="NO"/>
    <m/>
    <m/>
    <m/>
    <s v="SIN NIVEL"/>
    <n v="3178867747"/>
    <n v="3178867747"/>
    <s v="LEDEZMANDRES88@GMAIL.COM"/>
    <m/>
    <m/>
    <s v="N.A"/>
    <s v="N.A"/>
    <s v="L"/>
    <n v="38"/>
    <n v="38"/>
    <s v="L"/>
    <s v="N.A"/>
    <s v="N.A"/>
    <m/>
    <m/>
    <m/>
    <m/>
    <m/>
    <s v="yrojas"/>
    <s v="2023-08-10 17:17:20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1-08-04T00:00:00"/>
    <n v="24795"/>
    <n v="1133934447"/>
    <s v="PEREA IBARGUEN JHONATAN"/>
    <x v="20"/>
    <s v="1133934447.jpg"/>
    <s v="B+"/>
    <n v="1300000"/>
    <m/>
    <m/>
    <s v="AYUDANTE DE RECOLECCION"/>
    <s v="LOCAL"/>
    <s v="ACTIVO"/>
    <d v="2024-03-05T00:00:00"/>
    <m/>
    <m/>
    <m/>
    <m/>
    <m/>
    <m/>
    <s v="TEMPORAL"/>
    <s v="RIESGO III"/>
    <s v="PROMOVALLE PROSERVIS - R3"/>
    <s v="RECOLECCIÓN VALLE [T1]"/>
    <s v="TURNO #1 (06:00 - 14:00)"/>
    <m/>
    <m/>
    <d v="2003-04-17T00:00:00"/>
    <n v="21"/>
    <s v="M"/>
    <s v="CALI"/>
    <n v="1"/>
    <s v="BACHILLER"/>
    <s v="SOLTERO"/>
    <s v="COLPATRIA"/>
    <s v="AHO"/>
    <n v="502043260"/>
    <s v="PAYAN GAMBOA JHON CARLOS"/>
    <m/>
    <s v="CALI"/>
    <s v="CALI"/>
    <s v="PROTECCIÓN [230201]"/>
    <s v="PROTECCIÓN [230201]"/>
    <s v="COOSALUD [ESSC24]"/>
    <s v="COMFENALCO VALLE [CCF56]"/>
    <s v="POSITIVA [14-23]"/>
    <s v="NO"/>
    <m/>
    <m/>
    <m/>
    <s v="SIN NIVEL"/>
    <n v="3027953887"/>
    <n v="3027953887"/>
    <s v="JHONATANPEREA@IECLOUD.COM"/>
    <s v="REEMPLAZA A: CC 2000012616 LOZANO JIMMY"/>
    <m/>
    <s v="N.A"/>
    <s v="N.A"/>
    <s v="M"/>
    <n v="40"/>
    <n v="41"/>
    <s v="M"/>
    <s v="N.A"/>
    <s v="N.A"/>
    <m/>
    <m/>
    <m/>
    <m/>
    <m/>
    <s v="n.marin"/>
    <s v="2024-03-11 17:26:29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1-11-26T00:00:00"/>
    <n v="25404"/>
    <n v="1118534908"/>
    <s v="DIAZ RIASCOS JAVIER ORLANDO"/>
    <x v="20"/>
    <s v="1118534908.jpg"/>
    <s v="A+"/>
    <n v="1300000"/>
    <m/>
    <m/>
    <s v="AYUDANTE DE RECOLECCION"/>
    <s v="LOCAL"/>
    <s v="ACTIVO"/>
    <d v="2024-05-02T00:00:00"/>
    <m/>
    <m/>
    <m/>
    <m/>
    <m/>
    <m/>
    <s v="TEMPORAL"/>
    <s v="RIESGO III"/>
    <s v="PROMOVALLE PROSERVIS - R3"/>
    <s v="RECOLECCIÓN VALLE [T1]"/>
    <s v="TURNO #1 (06:00 - 14:00)"/>
    <m/>
    <m/>
    <d v="2003-11-20T00:00:00"/>
    <n v="20"/>
    <s v="M"/>
    <s v="CALI"/>
    <n v="1"/>
    <s v="BACHILLER BÁSICO"/>
    <s v="SOLTERO"/>
    <s v="BANCO DE BOGOTÁ"/>
    <s v="AHO"/>
    <n v="180826638"/>
    <s v="PAYAN GAMBOA JHON CARLOS"/>
    <m/>
    <s v="CALI"/>
    <s v="CALI"/>
    <s v="PROTECCIÓN [230201]"/>
    <s v="PROTECCIÓN [230201]"/>
    <s v="SANITAS [EPS005]"/>
    <s v="COMFENALCO VALLE [CCF56]"/>
    <s v="POSITIVA [14-23]"/>
    <s v="NO"/>
    <m/>
    <m/>
    <m/>
    <s v="SIN NIVEL"/>
    <n v="3026279388"/>
    <n v="3026279388"/>
    <s v="JAVIERSITODIAZ2011@GMAIL.COM"/>
    <s v="REEMPLAZA A: CC 1005864116 VALENCIA DELGADO FLEIDER"/>
    <m/>
    <s v="N.A"/>
    <s v="N.A"/>
    <s v="3XL"/>
    <n v="43"/>
    <n v="43"/>
    <s v="3XL"/>
    <s v="N.A"/>
    <s v="N.A"/>
    <m/>
    <m/>
    <m/>
    <m/>
    <m/>
    <s v="n.marin"/>
    <s v="2024-05-06 10:36:20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20-08-31T00:00:00"/>
    <n v="23298"/>
    <n v="1002982140"/>
    <s v="RAMIREZ ORTEGA JUAN MANUEL"/>
    <x v="20"/>
    <s v="1002982140.jpg"/>
    <s v="B+"/>
    <n v="1300000"/>
    <d v="2024-01-01T00:00:00"/>
    <n v="1160000"/>
    <s v="AYUDANTE DE RECOLECCION"/>
    <s v="LOCAL"/>
    <s v="ACTIVO"/>
    <d v="2023-10-17T00:00:00"/>
    <m/>
    <m/>
    <m/>
    <m/>
    <n v="0"/>
    <n v="0"/>
    <s v="TEMPORAL"/>
    <s v="RIESGO III"/>
    <s v="PROMOVALLE ATIEMPO - R3"/>
    <s v="RECOLECCIÓN VALLE [T1]"/>
    <s v="TURNO #1 (06:00 - 14:00)"/>
    <m/>
    <m/>
    <d v="2001-07-14T00:00:00"/>
    <n v="23"/>
    <s v="M"/>
    <s v="CALI"/>
    <n v="1"/>
    <s v="BACHILLER"/>
    <s v="SOLTERO"/>
    <s v="DAVIVIENDA"/>
    <s v="AHO"/>
    <n v="1002982140"/>
    <s v="PAYAN GAMBOA JHON CARLOS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218794097"/>
    <n v="3218794097"/>
    <s v="ALEXANDER12CAICEDO@OUTLOOK.ES"/>
    <s v="REMPLAZA A: 1143865387 TAMAYO RIVAS CARLOS BERNARDO"/>
    <m/>
    <s v="N.A"/>
    <s v="N.A"/>
    <s v="M"/>
    <n v="41"/>
    <n v="41"/>
    <s v="M"/>
    <s v="N.A"/>
    <s v="N.A"/>
    <m/>
    <m/>
    <m/>
    <m/>
    <m/>
    <s v="n.marin"/>
    <s v="2023-10-19 12:13:23"/>
    <s v="GARCIA VELASCO NILSON ANDRES"/>
    <s v="HOYOS CIFUENTES CRISTIAN CAMILO"/>
    <m/>
    <m/>
    <m/>
    <m/>
  </r>
  <r>
    <x v="5"/>
    <x v="6"/>
    <n v="32130"/>
    <s v="PROCESO OPERATIVO DE RECOLECCION"/>
    <s v="OCUPAR TEMPORALES"/>
    <s v="CONTRATACIÓN INDIRECTA"/>
    <s v="OBRA O LABOR CONTRATADA"/>
    <s v="CEDULA DE CIUDADANIA"/>
    <d v="2014-09-02T00:00:00"/>
    <n v="25969"/>
    <n v="1005861218"/>
    <s v="RUIZ QUIÑONES JEFFERSON"/>
    <x v="20"/>
    <s v="1005861218.jpg"/>
    <s v="O+"/>
    <n v="1300000"/>
    <m/>
    <m/>
    <s v="AYUDANTE DE RECOLECCION"/>
    <s v="LOCAL"/>
    <s v="ACTIVO"/>
    <d v="2024-07-02T00:00:00"/>
    <m/>
    <m/>
    <m/>
    <m/>
    <m/>
    <m/>
    <s v="TEMPORAL"/>
    <s v="RIESGO III"/>
    <s v="PROMOVALLE R3 OCUPAR"/>
    <s v="RECOLECCIÓN VALLE [T4]"/>
    <s v="TURNO #4 (18:00 - 02:00)"/>
    <m/>
    <m/>
    <d v="1995-08-03T00:00:00"/>
    <n v="28"/>
    <s v="M"/>
    <s v="CALI"/>
    <n v="3"/>
    <s v="BACHILLER"/>
    <s v="CASADO"/>
    <s v="BANCOLOMBIA"/>
    <s v="AHO"/>
    <n v="1005861218"/>
    <s v="GUZMAN PEREZ JHON GESSLER"/>
    <m/>
    <s v="CALI"/>
    <s v="CALI"/>
    <s v="PORVENIR [230301]"/>
    <s v="PORVENIR [230301]"/>
    <s v="SALUD TOTAL [EPS002]"/>
    <s v="COMFENALCO VALLE [CCF56]"/>
    <s v="SURA [14-28]"/>
    <s v="NO"/>
    <m/>
    <m/>
    <m/>
    <s v="SIN NIVEL"/>
    <n v="3185036971"/>
    <n v="3174434478"/>
    <s v="JEFERSONNRUIZ@GMAIL.COM"/>
    <s v="REEMPLAZA A: CC 1002492495 YEIMER ROJAS SANCHEZ"/>
    <m/>
    <s v="N.A"/>
    <s v="N.A"/>
    <s v="L"/>
    <n v="41"/>
    <n v="41"/>
    <s v="L"/>
    <s v="N.A"/>
    <s v="N.A"/>
    <m/>
    <m/>
    <m/>
    <m/>
    <m/>
    <s v="n.marin"/>
    <s v="2024-07-04 10:05:44"/>
    <s v="MENDEZ NIÑO MIGUEL ANTONIO"/>
    <s v="JIMENEZ RAMIREZ ANGEL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09-26T00:00:00"/>
    <n v="22415"/>
    <n v="1010055877"/>
    <s v="CASTRO BERMUDEZ JHON ALEJANDRO"/>
    <x v="20"/>
    <s v="1010055877.JPG"/>
    <s v="O+"/>
    <n v="1300000"/>
    <d v="2024-01-01T00:00:00"/>
    <n v="1160000"/>
    <s v="AYUDANTE DE RECOLECCION"/>
    <s v="LOCAL"/>
    <s v="ACTIVO"/>
    <d v="2023-07-25T00:00:00"/>
    <m/>
    <m/>
    <m/>
    <m/>
    <m/>
    <m/>
    <s v="TEMPORAL"/>
    <s v="RIESGO III"/>
    <s v="PROMOVALLE ATIEMPO - R3"/>
    <s v="RECOLECCIÓN VALLE [T4]"/>
    <s v="TURNO #4 (18:00 - 02:00)"/>
    <m/>
    <m/>
    <d v="1998-07-04T00:00:00"/>
    <n v="26"/>
    <s v="M"/>
    <s v="CALI"/>
    <n v="1"/>
    <s v="BACHILLER"/>
    <s v="SOLTERO"/>
    <s v="DAVIVIENDA"/>
    <s v="AHO"/>
    <n v="3188457060"/>
    <s v="GUZMAN PEREZ JHON GESSLER"/>
    <m/>
    <s v="CALI"/>
    <s v="CALI"/>
    <s v="COLPENSIONES [25-14]"/>
    <s v="PORVENIR [230301]"/>
    <s v="EMSANAR [ESSC18]"/>
    <s v="COMFANDI [CCF57]"/>
    <s v="COLPATRIA [14-4]"/>
    <s v="NO"/>
    <m/>
    <m/>
    <m/>
    <s v="SIN NIVEL"/>
    <m/>
    <n v="3122597234"/>
    <s v="LOPEZ_ISABELLA18@GMAIL.COM"/>
    <m/>
    <m/>
    <s v="N.A"/>
    <s v="N.A"/>
    <s v="XXL"/>
    <n v="42"/>
    <n v="42"/>
    <s v="XXL"/>
    <s v="N.A"/>
    <s v="N.A"/>
    <m/>
    <m/>
    <m/>
    <m/>
    <m/>
    <s v="lescorcia"/>
    <s v="2023-07-28 12:45:2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12-13T00:00:00"/>
    <n v="24289"/>
    <n v="1143960648"/>
    <s v="IBARGUEN GARCIA YEFERSON ANDRES"/>
    <x v="20"/>
    <s v="1143960648.jpg"/>
    <s v="O+"/>
    <n v="1300000"/>
    <m/>
    <m/>
    <s v="AYUDANTE DE RECOLECCION"/>
    <s v="LOCAL"/>
    <s v="ACTIVO"/>
    <d v="2024-01-23T00:00:00"/>
    <m/>
    <m/>
    <m/>
    <m/>
    <m/>
    <m/>
    <s v="TEMPORAL"/>
    <s v="RIESGO III"/>
    <s v="PROMOVALLE ATIEMPO - R3"/>
    <s v="RECOLECCIÓN VALLE [T1]"/>
    <s v="TURNO #1 (06:00 - 14:00)"/>
    <m/>
    <m/>
    <d v="1993-08-04T00:00:00"/>
    <n v="30"/>
    <s v="M"/>
    <s v="CALI"/>
    <n v="1"/>
    <s v="BACHILLER"/>
    <s v="SOLTERO"/>
    <s v="DAVIVIENDA"/>
    <s v="AHO"/>
    <n v="1143960648"/>
    <s v="PAYAN GAMBOA JHON CARLOS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54694221"/>
    <n v="3154694221"/>
    <s v="YEFFERSONIBARGUENGARCIOA494@GMAIL.COM"/>
    <s v="REMPLAZA A: CC 1107104272 ZUÑIGA VALENCIA KEVIN SMITH"/>
    <m/>
    <s v="N.A"/>
    <s v="N.A"/>
    <s v="4XL"/>
    <n v="43"/>
    <n v="43"/>
    <s v="4XL"/>
    <s v="N.A"/>
    <s v="N.A"/>
    <m/>
    <m/>
    <m/>
    <m/>
    <m/>
    <s v="n.marin"/>
    <s v="2024-01-26 09:06:52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8-02-07T00:00:00"/>
    <n v="25719"/>
    <n v="1006268604"/>
    <s v="VALLECILLA CAICEDO LUIS ENRIQUE"/>
    <x v="20"/>
    <s v="1006268604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PROMOVALLE PROSERVIS - R3"/>
    <s v="RECOLECCIÓN VALLE [T4]"/>
    <s v="TURNO #4 (18:00 - 02:00)"/>
    <m/>
    <m/>
    <d v="1999-09-17T00:00:00"/>
    <n v="24"/>
    <s v="M"/>
    <s v="CALI"/>
    <n v="1"/>
    <s v="BACHILLER"/>
    <s v="UNIÓN LIBRE"/>
    <s v="BANCO DE BOGOTÁ"/>
    <s v="AHO"/>
    <n v="484030424"/>
    <s v="GUZMAN PEREZ JHON GESSLER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17622691"/>
    <n v="3117622691"/>
    <s v="VALLECILLACAISEDOLUISENRIQUE@GMAIL.COM"/>
    <s v="REEMPLAZA A: CC 1107096078 ANDRES MAURICIO PINILLO CASTRO"/>
    <m/>
    <s v="N.A"/>
    <s v="N.A"/>
    <s v="XXL"/>
    <n v="42"/>
    <n v="43"/>
    <s v="XXL"/>
    <s v="N.A"/>
    <s v="N.A"/>
    <m/>
    <m/>
    <m/>
    <m/>
    <m/>
    <s v="n.marin"/>
    <s v="2024-06-08 21:40:49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0-04-13T00:00:00"/>
    <n v="22623"/>
    <n v="1144156235"/>
    <s v="QUIÑONEZ VILLEGAS WILMAN ANTONIO"/>
    <x v="20"/>
    <s v="1144156235.JPG"/>
    <s v="O+"/>
    <n v="1300000"/>
    <d v="2024-01-01T00:00:00"/>
    <n v="1160000"/>
    <s v="AYUDANTE DE RECOLECCION"/>
    <s v="LOCAL"/>
    <s v="ACTIVO"/>
    <d v="2023-08-15T00:00:00"/>
    <m/>
    <m/>
    <m/>
    <m/>
    <n v="0"/>
    <n v="0"/>
    <s v="TEMPORAL"/>
    <s v="RIESGO III"/>
    <s v="PROMOVALLE ATIEMPO - R3"/>
    <s v="RECOLECCIÓN VALLE [T1]"/>
    <s v="TURNO #1 (06:00 - 14:00)"/>
    <m/>
    <m/>
    <d v="1992-03-29T00:00:00"/>
    <n v="32"/>
    <s v="M"/>
    <s v="CALI"/>
    <n v="1"/>
    <s v="BACHILLER"/>
    <s v="SOLTERO"/>
    <s v="DAVIVIENDA"/>
    <s v="AHO"/>
    <n v="1144156235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27178596"/>
    <n v="3127178596"/>
    <s v="CAROLINAQUINONES900@GMAIL.COM"/>
    <m/>
    <m/>
    <s v="N.A"/>
    <s v="N.A"/>
    <s v="XL"/>
    <n v="44"/>
    <n v="43"/>
    <s v="S"/>
    <s v="N.A"/>
    <s v="N.A"/>
    <m/>
    <m/>
    <m/>
    <m/>
    <m/>
    <s v="yrojas"/>
    <s v="2023-08-18 17:20:2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2-04-19T00:00:00"/>
    <n v="22845"/>
    <n v="1005878549"/>
    <s v="CASTRILLON  OROZCO DANIEL DE JESUS"/>
    <x v="20"/>
    <s v="1005878549.jpg"/>
    <s v="A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ATIEMPO - R3"/>
    <s v="RECOLECCIÓN VALLE [T4]"/>
    <s v="TURNO #4 (18:00 - 02:00)"/>
    <m/>
    <m/>
    <d v="1994-03-26T00:00:00"/>
    <n v="30"/>
    <s v="M"/>
    <s v="CALI"/>
    <n v="1"/>
    <s v="BACHILLER"/>
    <s v="UNIÓN LIBRE"/>
    <s v="DAVIVIENDA"/>
    <s v="AHO"/>
    <n v="3164844278"/>
    <s v="GUZMAN PEREZ JHON GESSLER"/>
    <s v="IBARGUEN HURTADO DIEGO FERNANDO"/>
    <s v="CALI"/>
    <s v="CALI"/>
    <s v="PORVENIR [230301]"/>
    <s v="PORVENIR [230301]"/>
    <s v="COMFENALCO VALLE [EPS012]"/>
    <s v="COMFANDI [CCF57]"/>
    <s v="COLPATRIA [14-4]"/>
    <s v="NO"/>
    <m/>
    <m/>
    <m/>
    <s v="SIN NIVEL"/>
    <n v="3107193157"/>
    <n v="3107193157"/>
    <s v="DJCASTRY2020@GMAIL.COM"/>
    <m/>
    <m/>
    <s v="N.A"/>
    <s v="N.A"/>
    <s v="M"/>
    <n v="39"/>
    <n v="39"/>
    <s v="M"/>
    <s v="N.A"/>
    <s v="N.A"/>
    <m/>
    <m/>
    <m/>
    <m/>
    <m/>
    <s v="yrojas"/>
    <s v="2023-09-09 00:00:3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1989-01-31T00:00:00"/>
    <n v="23870"/>
    <n v="16782086"/>
    <s v="HERNANDEZ NARVAEZ FANNOR"/>
    <x v="20"/>
    <s v="16782086.jpg"/>
    <s v="O+"/>
    <n v="1300000"/>
    <d v="2024-01-01T00:00:00"/>
    <n v="1160000"/>
    <s v="AYUDANTE DE RECOLECCION"/>
    <s v="LOCAL"/>
    <s v="ACTIVO"/>
    <d v="2023-12-05T00:00:00"/>
    <m/>
    <m/>
    <m/>
    <m/>
    <m/>
    <m/>
    <s v="TEMPORAL"/>
    <s v="RIESGO III"/>
    <s v="PROMOVALLE PROSERVIS - R3"/>
    <s v="RECOLECCIÓN VALLE [T1]"/>
    <s v="TURNO #1 (06:00 - 14:00)"/>
    <m/>
    <m/>
    <d v="1969-07-03T00:00:00"/>
    <n v="55"/>
    <s v="M"/>
    <s v="CALI"/>
    <n v="2"/>
    <s v="BACHILLER"/>
    <s v="CASADO"/>
    <s v="AV VILLAS"/>
    <s v="AHO"/>
    <n v="144881088"/>
    <s v="PAYAN GAMBOA JHON CARLOS"/>
    <s v="CUERO QUINONES JHONIER ALEXANDER"/>
    <s v="CALI"/>
    <s v="CALI"/>
    <s v="COLFONDOS [231001]"/>
    <s v="COLFONDOS [231001]"/>
    <s v="SANITAS [EPS005]"/>
    <s v="COMFENALCO VALLE [CCF56]"/>
    <s v="POSITIVA [14-23]"/>
    <s v="NO"/>
    <m/>
    <m/>
    <m/>
    <s v="SIN NIVEL"/>
    <n v="3101254587"/>
    <n v="3101254587"/>
    <s v="FANNOR.HERNANDEZ.NARVAEZ@GMAIL.COM"/>
    <m/>
    <m/>
    <s v="N.A"/>
    <s v="N.A"/>
    <s v="S"/>
    <n v="40"/>
    <n v="40"/>
    <s v="S"/>
    <s v="N.A"/>
    <s v="N.A"/>
    <m/>
    <m/>
    <m/>
    <m/>
    <m/>
    <s v="yrojas"/>
    <s v="2023-12-07 16:05:07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7-05-23T00:00:00"/>
    <n v="25989"/>
    <n v="1130945916"/>
    <s v="CASTILLO MANCILLA ELIASID"/>
    <x v="20"/>
    <s v="1130945916.jpeg"/>
    <s v="B+"/>
    <n v="1300000"/>
    <m/>
    <m/>
    <s v="AYUDANTE DE RECOLECCION"/>
    <s v="LOCAL"/>
    <s v="ACTIVO"/>
    <d v="2024-07-02T00:00:00"/>
    <m/>
    <m/>
    <m/>
    <m/>
    <m/>
    <m/>
    <s v="TEMPORAL"/>
    <s v="RIESGO III"/>
    <s v="PROMOVALLE PROSERVIS - R3"/>
    <s v="RECOLECCIÓN VALLE [T4]"/>
    <s v="TURNO #4 (18:00 - 02:00)"/>
    <m/>
    <m/>
    <d v="1989-05-05T00:00:00"/>
    <n v="35"/>
    <s v="M"/>
    <s v="CALI"/>
    <n v="3"/>
    <s v="BACHILLER"/>
    <s v="UNIÓN LIBRE"/>
    <s v="BANCO DE BOGOTÁ"/>
    <s v="AHO"/>
    <n v="484044284"/>
    <s v="GUZMAN PEREZ JHON GESSLER"/>
    <m/>
    <s v="CALI"/>
    <s v="CALI"/>
    <s v="PROTECCIÓN [230201]"/>
    <s v="PROTECCIÓN [230201]"/>
    <s v="SALUD TOTAL [EPS002]"/>
    <s v="COMFENALCO VALLE [CCF56]"/>
    <s v="POSITIVA [14-23]"/>
    <s v="NO"/>
    <m/>
    <m/>
    <m/>
    <s v="SIN NIVEL"/>
    <n v="3196026892"/>
    <n v="3196026892"/>
    <s v="ELIASCM05@GMAIL.COM"/>
    <s v="REEMPLAZA A: CC 1143946236 GUSTAVO ADOLFO QUIÑONES MONTAÑO"/>
    <m/>
    <s v="N.A"/>
    <s v="N.A"/>
    <s v="4XL"/>
    <n v="43"/>
    <n v="43"/>
    <s v="4XL"/>
    <s v="N.A"/>
    <s v="N.A"/>
    <m/>
    <m/>
    <m/>
    <m/>
    <m/>
    <s v="n.marin"/>
    <s v="2024-07-04 10:06:00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07-29T00:00:00"/>
    <n v="22470"/>
    <n v="1151445731"/>
    <s v="GARCES MOSQUERA FLOWER ANDRES"/>
    <x v="20"/>
    <s v="1151445731.jpeg"/>
    <s v="A+"/>
    <n v="1300000"/>
    <d v="2024-01-01T00:00:00"/>
    <n v="1160000"/>
    <s v="AYUDANTE DE RECOLECCION"/>
    <s v="LOCAL"/>
    <s v="ACTIVO"/>
    <d v="2023-08-01T00:00:00"/>
    <m/>
    <m/>
    <m/>
    <m/>
    <m/>
    <m/>
    <s v="TEMPORAL"/>
    <s v="RIESGO III"/>
    <s v="PROMOVALLE ATIEMPO - R3"/>
    <s v="RECOLECCIÓN VALLE [T1]"/>
    <s v="TURNO #1 (06:00 - 14:00)"/>
    <m/>
    <m/>
    <d v="2000-02-06T00:00:00"/>
    <n v="24"/>
    <s v="M"/>
    <s v="CALI"/>
    <n v="1"/>
    <s v="BACHILLER"/>
    <s v="UNIÓN LIBRE"/>
    <s v="DAVIVIENDA"/>
    <s v="AHO"/>
    <n v="3128773379"/>
    <s v="PAYAN GAMBOA JHON CARLOS"/>
    <s v="GAMBOA CUAMA FERNEY"/>
    <s v="CALI"/>
    <s v="CALI"/>
    <s v="PORVENIR [230301]"/>
    <s v="PORVENIR [230301]"/>
    <s v="NUEVA EPS [EPS037]"/>
    <s v="COMFANDI [CCF57]"/>
    <s v="COLPATRIA [14-4]"/>
    <s v="NO"/>
    <m/>
    <m/>
    <m/>
    <s v="SIN NIVEL"/>
    <n v="3152650188"/>
    <n v="3152650188"/>
    <s v="GARCESMOSQUERAFLOWERANDRES@GMAIL.COM"/>
    <m/>
    <m/>
    <s v="N.A"/>
    <s v="N.A"/>
    <s v="4XL"/>
    <n v="44"/>
    <s v="N.A"/>
    <s v="4XL"/>
    <s v="N.A"/>
    <s v="N.A"/>
    <m/>
    <m/>
    <m/>
    <m/>
    <m/>
    <s v="n.marin"/>
    <s v="2023-08-05 10:36:58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05-03T00:00:00"/>
    <n v="22539"/>
    <n v="1089005404"/>
    <s v="CUERO VIVAS CARLOS STMIT"/>
    <x v="20"/>
    <s v="1089005404.jpg"/>
    <s v="O+"/>
    <n v="1300000"/>
    <d v="2024-01-01T00:00:00"/>
    <n v="1160000"/>
    <s v="AYUDANTE DE RECOLECCION"/>
    <s v="LOCAL"/>
    <s v="ACTIVO"/>
    <d v="2023-08-08T00:00:00"/>
    <m/>
    <m/>
    <m/>
    <m/>
    <m/>
    <m/>
    <s v="TEMPORAL"/>
    <s v="RIESGO III"/>
    <s v="PROMOVALLE ATIEMPO - R3"/>
    <s v="RECOLECCIÓN VALLE [T4]"/>
    <s v="TURNO #4 (18:00 - 02:00)"/>
    <m/>
    <m/>
    <d v="2000-04-17T00:00:00"/>
    <n v="24"/>
    <s v="M"/>
    <s v="CALI"/>
    <n v="1"/>
    <s v="BACHILLER"/>
    <s v="UNIÓN LIBRE"/>
    <s v="DAVIVIENDA"/>
    <s v="AHO"/>
    <n v="3107095914"/>
    <s v="GUZMAN PEREZ JHON GESSLER"/>
    <s v="CASTRILLON  OROZCO DANIEL DE JESUS"/>
    <s v="CALI"/>
    <s v="CALI"/>
    <s v="PORVENIR [230301]"/>
    <s v="PORVENIR [230301]"/>
    <s v="NUEVA EPS [EPS037]"/>
    <s v="COMFANDI [CCF57]"/>
    <s v="COLPATRIA [14-4]"/>
    <s v="NO"/>
    <m/>
    <m/>
    <m/>
    <s v="SIN NIVEL"/>
    <n v="3107095914"/>
    <n v="3107095914"/>
    <s v="CARLOSGRUEZO839@GMAIL.COM"/>
    <m/>
    <m/>
    <s v="N.A"/>
    <s v="N.A"/>
    <s v="S"/>
    <n v="38"/>
    <n v="38"/>
    <s v="S"/>
    <s v="N.A"/>
    <s v="N.A"/>
    <m/>
    <m/>
    <m/>
    <m/>
    <m/>
    <s v="yrojas"/>
    <s v="2023-08-10 15:11:52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7-01-26T00:00:00"/>
    <n v="23752"/>
    <n v="1007855037"/>
    <s v="MICOLTA TENORIO JUAN CAMILO"/>
    <x v="20"/>
    <s v="1007855037.jpg"/>
    <s v="O+"/>
    <n v="1300000"/>
    <d v="2024-01-01T00:00:00"/>
    <n v="1160000"/>
    <s v="AYUDANTE DE RECOLECCION"/>
    <s v="LOCAL"/>
    <s v="ACTIVO"/>
    <d v="2023-11-28T00:00:00"/>
    <m/>
    <m/>
    <m/>
    <m/>
    <m/>
    <m/>
    <s v="TEMPORAL"/>
    <s v="RIESGO III"/>
    <s v="PROMOVALLE ATIEMPO - R3"/>
    <s v="RECOLECCIÓN VALLE [T1]"/>
    <s v="TURNO #1 (06:00 - 14:00)"/>
    <m/>
    <m/>
    <d v="1998-12-09T00:00:00"/>
    <n v="25"/>
    <s v="M"/>
    <s v="CALI"/>
    <n v="1"/>
    <s v="BACHILLER"/>
    <s v="CASADO"/>
    <s v="DAVIVIENDA"/>
    <s v="AHO"/>
    <n v="1007855037"/>
    <s v="PAYAN GAMBOA JHON CARLOS"/>
    <m/>
    <s v="CALI"/>
    <s v="CALI"/>
    <s v="PORVENIR [230301]"/>
    <s v="PORVENIR [230301]"/>
    <s v="S.O.S. [EPS018]"/>
    <s v="COMFANDI [CCF57]"/>
    <s v="COLPATRIA [14-4]"/>
    <s v="NO"/>
    <m/>
    <m/>
    <m/>
    <s v="SIN NIVEL"/>
    <n v="3235931311"/>
    <n v="3235931311"/>
    <s v="MICOLTATENORIOJUAN@GMAIL.COM"/>
    <s v="REMPLAZA A: CC 1112477601 DIAZ HERRERA LUIS ALBERTO"/>
    <m/>
    <s v="N.A"/>
    <s v="N.A"/>
    <s v="XL"/>
    <n v="43"/>
    <n v="42"/>
    <s v="XL"/>
    <s v="N.A"/>
    <s v="N.A"/>
    <m/>
    <m/>
    <m/>
    <m/>
    <m/>
    <s v="n.marin"/>
    <s v="2023-11-28 16:56:00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0-10-28T00:00:00"/>
    <n v="26138"/>
    <n v="1087194214"/>
    <s v="ANGULO BOLAÑOS SERGIO ANDRES"/>
    <x v="20"/>
    <s v="1087194214.jpeg"/>
    <s v="B+"/>
    <n v="1300000"/>
    <m/>
    <m/>
    <s v="AYUDANTE DE RECOLECCION"/>
    <s v="LOCAL"/>
    <s v="ACTIVO"/>
    <d v="2024-07-18T00:00:00"/>
    <m/>
    <m/>
    <m/>
    <m/>
    <m/>
    <m/>
    <s v="TEMPORAL"/>
    <s v="RIESGO III"/>
    <s v="PROMOVALLE PROSERVIS - R3"/>
    <s v="RECOLECCIÓN VALLE [T1]"/>
    <s v="TURNO #1 (06:00 - 14:00)"/>
    <m/>
    <m/>
    <d v="1992-10-25T00:00:00"/>
    <n v="31"/>
    <s v="M"/>
    <s v="CALI"/>
    <n v="1"/>
    <s v="BACHILLER"/>
    <s v="UNIÓN LIBRE"/>
    <s v="BANCO DE BOGOTÁ"/>
    <s v="AHO"/>
    <n v="484052964"/>
    <s v="PAYAN GAMBOA JHON CARLOS"/>
    <m/>
    <s v="CALI"/>
    <s v="CALI"/>
    <s v="COLFONDOS [231001]"/>
    <s v="COLFONDOS [231001]"/>
    <s v="EMSANAR [ESSC18]"/>
    <s v="COMFENALCO VALLE [CCF56]"/>
    <s v="POSITIVA [14-23]"/>
    <s v="NO"/>
    <m/>
    <m/>
    <m/>
    <s v="SIN NIVEL"/>
    <n v="3155367559"/>
    <n v="3155367559"/>
    <s v="S.ANGULOB27@GMAIL.COM"/>
    <s v="REEMPLAZA A: CC 1193239815 JESUS DAVID MARTINEZ URBINA"/>
    <m/>
    <s v="N.A"/>
    <s v="N.A"/>
    <s v="5XL"/>
    <n v="44"/>
    <n v="44"/>
    <s v="5XL"/>
    <s v="N.A"/>
    <s v="N.A"/>
    <m/>
    <m/>
    <m/>
    <m/>
    <m/>
    <s v="n.marin"/>
    <s v="2024-07-19 16:19:44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7-11-07T00:00:00"/>
    <n v="25130"/>
    <n v="1111664448"/>
    <s v="VIVEROS MINA RONALD"/>
    <x v="20"/>
    <s v="1111664448.jpeg"/>
    <s v="A+"/>
    <n v="1300000"/>
    <m/>
    <m/>
    <s v="AYUDANTE DE RECOLECCION"/>
    <s v="LOCAL"/>
    <s v="ACTIVO"/>
    <d v="2024-04-09T00:00:00"/>
    <m/>
    <m/>
    <m/>
    <m/>
    <m/>
    <m/>
    <s v="TEMPORAL"/>
    <s v="RIESGO III"/>
    <s v="PROMOVALLE PROSERVIS - R3"/>
    <s v="RECOLECCIÓN VALLE [T3]"/>
    <s v="TURNO #3 (22:00 - 06:00)"/>
    <m/>
    <m/>
    <d v="1999-10-21T00:00:00"/>
    <n v="24"/>
    <s v="M"/>
    <s v="CALI"/>
    <n v="1"/>
    <s v="BACHILLER"/>
    <s v="UNIÓN LIBRE"/>
    <s v="BANCOLOMBIA"/>
    <s v="AHO"/>
    <n v="51452604101"/>
    <s v="GUZMAN PEREZ JHON GESSL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025454725"/>
    <n v="3025454725"/>
    <s v="MINARONALLD@GMAIL.COM"/>
    <s v="REEMPLAZA A : CC 1143962628 RUIZ MENA DIEGO  FERNANDO"/>
    <m/>
    <s v="N.A"/>
    <s v="N.A"/>
    <s v="L"/>
    <n v="40"/>
    <n v="40"/>
    <s v="L"/>
    <s v="N.A"/>
    <s v="N.A"/>
    <m/>
    <m/>
    <m/>
    <m/>
    <m/>
    <s v="jlucumi"/>
    <s v="2024-04-11 13:29:28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9-04-24T00:00:00"/>
    <n v="23088"/>
    <n v="1010036403"/>
    <s v="VALENCIA QUIÑONES LUIS HERNANDO"/>
    <x v="20"/>
    <s v="1010036403.jpeg"/>
    <s v="O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VALLE ATIEMPO - R3"/>
    <s v="RECOLECCIÓN VALLE [T1]"/>
    <s v="TURNO #1 (06:00 - 14:00)"/>
    <m/>
    <m/>
    <d v="1991-02-03T00:00:00"/>
    <n v="33"/>
    <s v="M"/>
    <s v="CALI"/>
    <n v="1"/>
    <s v="BACHILLER BÁSICO"/>
    <s v="UNIÓN LIBRE"/>
    <s v="DAVIVIENDA"/>
    <s v="AHO"/>
    <n v="1010036403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66617311"/>
    <n v="3166617311"/>
    <s v="VALENCIAQUINONESLUISHERNANDO@GMAIL.COM"/>
    <s v="EMPALME RECOLECCION T1"/>
    <m/>
    <s v="N.A"/>
    <s v="N.A"/>
    <s v="M"/>
    <n v="44"/>
    <n v="43"/>
    <s v="M"/>
    <s v="N.A"/>
    <s v="N.A"/>
    <m/>
    <m/>
    <m/>
    <m/>
    <m/>
    <s v="n.marin"/>
    <s v="2023-09-28 00:27:57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21-09-08T00:00:00"/>
    <n v="24836"/>
    <n v="1086043465"/>
    <s v="HINESTROZA TORRES MARCO ANTONIO"/>
    <x v="20"/>
    <s v="1086043465.jpeg"/>
    <s v="O+"/>
    <n v="1300000"/>
    <m/>
    <m/>
    <s v="AYUDANTE DE RECOLECCION"/>
    <s v="LOCAL"/>
    <s v="ACTIVO"/>
    <d v="2024-03-12T00:00:00"/>
    <m/>
    <m/>
    <m/>
    <m/>
    <m/>
    <m/>
    <s v="TEMPORAL"/>
    <s v="RIESGO III"/>
    <s v="PROMOVALLE PROSERVIS - R3"/>
    <s v="RECOLECCIÓN VALLE [T1]"/>
    <s v="TURNO #1 (06:00 - 14:00)"/>
    <m/>
    <m/>
    <d v="2002-06-13T00:00:00"/>
    <n v="22"/>
    <s v="M"/>
    <s v="CALI"/>
    <n v="1"/>
    <s v="BACHILLER"/>
    <s v="SOLTERO"/>
    <s v="BANCO DE BOGOTÁ"/>
    <s v="AHO"/>
    <n v="484992532"/>
    <s v="PAYAN GAMBOA JHON CARLOS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206164075"/>
    <n v="3206164075"/>
    <s v="MIGUELTORRESMT473134@GMAIL.COM"/>
    <s v="REEMPLAZA A: CC 1118534908 DIAZ RIASCOS JAVIER ORLANDO"/>
    <m/>
    <s v="N.A"/>
    <s v="N.A"/>
    <s v="L"/>
    <n v="42"/>
    <n v="42"/>
    <s v="L"/>
    <s v="N.A"/>
    <s v="N.A"/>
    <m/>
    <m/>
    <m/>
    <m/>
    <m/>
    <s v="n.marin"/>
    <s v="2024-03-15 08:11:19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7-12-28T00:00:00"/>
    <n v="24096"/>
    <n v="1005933907"/>
    <s v="MARIN FORY PAULO CESAR"/>
    <x v="20"/>
    <s v="1005933907.jpg"/>
    <s v="O+"/>
    <n v="1300000"/>
    <m/>
    <m/>
    <s v="AYUDANTE DE RECOLECCION"/>
    <s v="LOCAL"/>
    <s v="ACTIVO"/>
    <d v="2024-01-02T00:00:00"/>
    <m/>
    <m/>
    <m/>
    <m/>
    <m/>
    <m/>
    <s v="TEMPORAL"/>
    <s v="RIESGO III"/>
    <s v="PROMOVALLE ATIEMPO - R3"/>
    <s v="RECOLECCIÓN VALLE [T4]"/>
    <s v="TURNO #4 (18:00 - 02:00)"/>
    <m/>
    <m/>
    <d v="1999-12-09T00:00:00"/>
    <n v="24"/>
    <s v="M"/>
    <s v="CALI"/>
    <n v="1"/>
    <s v="BACHILLER"/>
    <s v="SOLTERO"/>
    <s v="DAVIVIENDA"/>
    <s v="AHO"/>
    <n v="1005933907"/>
    <s v="GUZMAN PEREZ JHON GESSLER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244069758"/>
    <n v="3244069758"/>
    <s v="MFORY83@GMAIL.COM"/>
    <s v="REMPLAZA A: CC 1087120510 VICTOR DAVID QUIÑONES"/>
    <m/>
    <s v="N.A"/>
    <s v="N.A"/>
    <s v="3XL"/>
    <n v="43"/>
    <n v="43"/>
    <s v="3XL"/>
    <s v="N.A"/>
    <s v="N.A"/>
    <m/>
    <m/>
    <m/>
    <m/>
    <m/>
    <s v="n.marin"/>
    <s v="2024-01-12 16:26:41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3-08-21T00:00:00"/>
    <n v="24285"/>
    <n v="1089555608"/>
    <s v="CASTILLO ANGULO JUNIOR"/>
    <x v="20"/>
    <s v="1089555608.jpg"/>
    <s v="O+"/>
    <n v="1300000"/>
    <m/>
    <m/>
    <s v="AYUDANTE DE RECOLECCION"/>
    <s v="LOCAL"/>
    <s v="ACTIVO"/>
    <d v="2024-01-23T00:00:00"/>
    <m/>
    <m/>
    <m/>
    <m/>
    <m/>
    <m/>
    <s v="TEMPORAL"/>
    <s v="RIESGO III"/>
    <s v="PROMOVALLE ATIEMPO - R3"/>
    <s v="RECOLECCIÓN VALLE [T1]"/>
    <s v="TURNO #1 (06:00 - 14:00)"/>
    <m/>
    <m/>
    <d v="1994-02-25T00:00:00"/>
    <n v="30"/>
    <s v="M"/>
    <s v="CALI"/>
    <n v="1"/>
    <s v="BACHILLER"/>
    <s v="UNIÓN LIBRE"/>
    <s v="DAVIVIENDA"/>
    <s v="AHO"/>
    <n v="1089555608"/>
    <s v="PAYAN GAMBOA JHON CARLOS"/>
    <m/>
    <s v="CALI"/>
    <s v="CALI"/>
    <s v="PORVENIR [230301]"/>
    <s v="PORVENIR [230301]"/>
    <s v="SURA [EPS010]"/>
    <s v="COMFANDI [CCF57]"/>
    <s v="COLPATRIA [14-4]"/>
    <s v="NO"/>
    <m/>
    <m/>
    <m/>
    <s v="SIN NIVEL"/>
    <n v="3234984811"/>
    <n v="3234984811"/>
    <s v="CASTILLOJUNIOR708@GMAIL.COM"/>
    <s v="REMPLAZA A: CC 1005829499 LANDAZURI ORTIZ DEIBY MAURICIO"/>
    <m/>
    <s v="N.A"/>
    <s v="N.A"/>
    <s v="4XL"/>
    <n v="43"/>
    <n v="43"/>
    <s v="4XL"/>
    <s v="N.A"/>
    <s v="N.A"/>
    <m/>
    <m/>
    <m/>
    <m/>
    <m/>
    <s v="n.marin"/>
    <s v="2024-01-26 09:06:45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1-03-16T00:00:00"/>
    <n v="24996"/>
    <n v="1076821674"/>
    <s v="SOLIS MOSQUERA FRANKLIN EDUARDO"/>
    <x v="20"/>
    <s v="1076821674.jpeg"/>
    <s v="A+"/>
    <n v="1300000"/>
    <m/>
    <m/>
    <s v="AYUDANTE DE RECOLECCION"/>
    <s v="LOCAL"/>
    <s v="ACTIVO"/>
    <d v="2024-03-19T00:00:00"/>
    <m/>
    <m/>
    <m/>
    <m/>
    <m/>
    <m/>
    <s v="TEMPORAL"/>
    <s v="RIESGO III"/>
    <s v="PROMOVALLE ATIEMPO - R3"/>
    <s v="RECOLECCIÓN VALLE [T4]"/>
    <s v="TURNO #4 (18:00 - 02:00)"/>
    <m/>
    <m/>
    <d v="1992-01-24T00:00:00"/>
    <n v="32"/>
    <s v="M"/>
    <s v="CALI"/>
    <n v="2"/>
    <s v="BACHILLER"/>
    <s v="UNION LIBRE"/>
    <s v="DAVIVIENDA"/>
    <s v="AHO"/>
    <n v="1076821674"/>
    <s v="GUZMAN PEREZ JHON GESSLER"/>
    <m/>
    <s v="CALI"/>
    <s v="CALI"/>
    <s v="PROTECCIÓN [230201]"/>
    <s v="PORVENIR [230301]"/>
    <s v="EMSANAR [ESSC18]"/>
    <s v="COMFANDI [CCF57]"/>
    <s v="COLPATRIA [14-4]"/>
    <s v="NO"/>
    <m/>
    <m/>
    <m/>
    <s v="SIN NIVEL"/>
    <n v="3024783777"/>
    <n v="3024783777"/>
    <s v="JHELKINSMITH@GMAIL.COM"/>
    <s v="REEMPLAZA A: CC 1107052711 VALENCIA ARBOLEDA JHON VICTOR"/>
    <m/>
    <s v="N.A"/>
    <s v="N.A"/>
    <s v="XL"/>
    <n v="42"/>
    <n v="42"/>
    <s v="XL"/>
    <s v="N.A"/>
    <s v="N.A"/>
    <m/>
    <m/>
    <m/>
    <m/>
    <m/>
    <s v="n.marin"/>
    <s v="2024-03-21 11:40:15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1999-07-13T00:00:00"/>
    <n v="25603"/>
    <n v="16929499"/>
    <s v="VILLA JARAMILLO RICARDO"/>
    <x v="20"/>
    <s v="16929499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VALLE PROSERVIS - R3"/>
    <s v="RECOLECCIÓN VALLE [T1]"/>
    <s v="TURNO #1 (06:00 - 14:00)"/>
    <m/>
    <m/>
    <d v="1981-03-10T00:00:00"/>
    <n v="43"/>
    <s v="M"/>
    <s v="CALI"/>
    <n v="1"/>
    <s v="BACHILLER"/>
    <s v="UNIÓN LIBRE"/>
    <s v="AV VILLAS"/>
    <s v="AHO"/>
    <n v="144797698"/>
    <s v="PAYAN GAMBOA JHON CARLOS"/>
    <m/>
    <s v="CALI"/>
    <s v="CALI"/>
    <s v="PORVENIR [230301]"/>
    <s v="PORVENIR [230301]"/>
    <s v="SALUD TOTAL [EPS002]"/>
    <s v="COMFENALCO VALLE [CCF56]"/>
    <s v="POSITIVA [14-23]"/>
    <s v="NO"/>
    <m/>
    <m/>
    <m/>
    <s v="SIN NIVEL"/>
    <n v="3154751918"/>
    <n v="3154751918"/>
    <s v="BERTHABHC71@GMAIL.COM"/>
    <s v="REEMPLAZA A: CC 1130661929 CARLOS ALBERTO QUINONEZ QUINONES"/>
    <m/>
    <s v="N.A"/>
    <s v="N.A"/>
    <s v="5XL"/>
    <n v="45"/>
    <n v="45"/>
    <s v="5XL"/>
    <s v="N.A"/>
    <s v="N.A"/>
    <m/>
    <m/>
    <m/>
    <m/>
    <m/>
    <s v="n.marin"/>
    <s v="2024-05-24 16:52:01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4-08-12T00:00:00"/>
    <n v="22937"/>
    <n v="1127078080"/>
    <s v="OTERO ANGULO DIEGO"/>
    <x v="20"/>
    <s v="1127078080.jpg"/>
    <s v="AB+"/>
    <n v="1300000"/>
    <d v="2024-01-01T00:00:00"/>
    <n v="1160000"/>
    <s v="AYUDANTE DE RECOLECCION"/>
    <s v="LOCAL"/>
    <s v="ACTIVO"/>
    <d v="2023-09-12T00:00:00"/>
    <m/>
    <m/>
    <m/>
    <m/>
    <n v="0"/>
    <n v="0"/>
    <s v="TEMPORAL"/>
    <s v="RIESGO III"/>
    <s v="PROMOVALLE ATIEMPO - R3"/>
    <s v="RECOLECCIÓN VALLE [T4]"/>
    <s v="TURNO #4 (18:00 - 02:00)"/>
    <m/>
    <m/>
    <d v="1996-08-05T00:00:00"/>
    <n v="27"/>
    <s v="M"/>
    <s v="CALI"/>
    <n v="1"/>
    <s v="BACHILLER"/>
    <s v="UNIÓN LIBRE"/>
    <s v="DAVIVIENDA"/>
    <s v="AHO"/>
    <n v="1127078080"/>
    <s v="GUZMAN PEREZ JHON GESSLER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154883581"/>
    <n v="3154883581"/>
    <s v="DIEGOOTERO062@GMAIL.COM"/>
    <s v="RECOLECCION T4 CARLOS MEDINA"/>
    <m/>
    <s v="N.A"/>
    <s v="N.A"/>
    <s v="3XL"/>
    <n v="43"/>
    <n v="43"/>
    <s v="3XL"/>
    <s v="N.A"/>
    <s v="N.A"/>
    <m/>
    <m/>
    <m/>
    <m/>
    <m/>
    <s v="n.marin"/>
    <s v="2023-09-13 17:38:22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4-01-14T00:00:00"/>
    <n v="25658"/>
    <n v="1107038227"/>
    <s v="BRIÑEZ BRIÑEZ RICHARD ARLEY"/>
    <x v="20"/>
    <s v="1107038227.jpeg"/>
    <s v="O+"/>
    <n v="1300000"/>
    <m/>
    <m/>
    <s v="AYUDANTE DE RECOLECCION"/>
    <s v="LOCAL"/>
    <s v="ACTIVO"/>
    <d v="2024-05-28T00:00:00"/>
    <m/>
    <m/>
    <m/>
    <m/>
    <m/>
    <m/>
    <s v="TEMPORAL"/>
    <s v="RIESGO III"/>
    <s v="PROMOVALLE PROSERVIS - R3"/>
    <s v="RECOLECCIÓN VALLE [T4]"/>
    <s v="TURNO #4 (18:00 - 02:00)"/>
    <m/>
    <m/>
    <d v="1995-12-06T00:00:00"/>
    <n v="28"/>
    <s v="M"/>
    <s v="CALI"/>
    <n v="2"/>
    <s v="BACHILLER"/>
    <s v="SOLTERO"/>
    <s v="BANCO DE BOGOTÁ"/>
    <s v="AHO"/>
    <n v="484026695"/>
    <s v="GUZMAN PEREZ JHON GESSLER"/>
    <m/>
    <s v="CALI"/>
    <s v="CALI"/>
    <s v="PORVENIR [230301]"/>
    <s v="PORVENIR [230301]"/>
    <s v="EMSANAR [ESSC18]"/>
    <s v="COMFENALCO VALLE [CCF56]"/>
    <s v="POSITIVA [14-23]"/>
    <s v="NO"/>
    <m/>
    <m/>
    <m/>
    <s v="SIN NIVEL"/>
    <n v="31732080"/>
    <n v="31732080"/>
    <s v="ARLEYSOTELO423@GMAIL.COM"/>
    <s v="REEMPLAZA A: CC 1075284037 JEISSON LEONARDO ANTURY ACEVEDO"/>
    <m/>
    <s v="N.A"/>
    <s v="N.A"/>
    <s v="3XL"/>
    <n v="43"/>
    <n v="43"/>
    <s v="3XL"/>
    <s v="N.A"/>
    <s v="N.A"/>
    <m/>
    <m/>
    <m/>
    <m/>
    <m/>
    <s v="n.marin"/>
    <s v="2024-05-29 22:02:01"/>
    <s v="GARCIA VELASCO NILSON ANDRES"/>
    <s v="FLOR GUERRERO DIANA"/>
    <m/>
    <m/>
    <m/>
    <m/>
  </r>
  <r>
    <x v="5"/>
    <x v="6"/>
    <n v="32130"/>
    <s v="PROCESO OPERATIVO DE RECOLECCION"/>
    <s v="OCUPAR TEMPORALES"/>
    <s v="CONTRATACIÓN INDIRECTA"/>
    <s v="OBRA O LABOR CONTRATADA"/>
    <s v="CEDULA DE CIUDADANIA"/>
    <d v="2012-01-18T00:00:00"/>
    <n v="25869"/>
    <n v="1076330381"/>
    <s v="RIVAS HINOJOSA DANIEL ALEXIS"/>
    <x v="20"/>
    <s v="1076330381.jpg"/>
    <s v="B+"/>
    <n v="1300000"/>
    <m/>
    <m/>
    <s v="AYUDANTE DE RECOLECCION"/>
    <s v="LOCAL"/>
    <s v="ACTIVO"/>
    <d v="2024-06-18T00:00:00"/>
    <m/>
    <m/>
    <m/>
    <m/>
    <m/>
    <m/>
    <s v="TEMPORAL"/>
    <s v="RIESGO III"/>
    <s v="PROMOVALLE R3 OCUPAR"/>
    <s v="RECOLECCIÓN VALLE [T4]"/>
    <s v="TURNO #4 (18:00 - 02:00)"/>
    <m/>
    <m/>
    <d v="1993-02-03T00:00:00"/>
    <n v="31"/>
    <s v="M"/>
    <s v="CALI"/>
    <n v="1"/>
    <s v="BACHILLER"/>
    <s v="SOLTERO"/>
    <s v="BANCOLOMBIA"/>
    <s v="AHO"/>
    <n v="1076330381"/>
    <s v="GUZMAN PEREZ JHON GESSLER"/>
    <m/>
    <s v="CALI"/>
    <s v="CALI"/>
    <s v="PROTECCIÓN [230201]"/>
    <s v="PORVENIR [230301]"/>
    <s v="SALUD TOTAL [EPS002]"/>
    <s v="COMFENALCO VALLE [CCF56]"/>
    <s v="SURA [14-28]"/>
    <s v="NO"/>
    <m/>
    <m/>
    <m/>
    <s v="SIN NIVEL"/>
    <n v="3148828829"/>
    <n v="3241816295"/>
    <s v="DANIELRIVAS0093@GMAIL.COM"/>
    <s v="REEMPLAZA A: CC 1193435827 KEVIN SEBASTIAN AGUILAR SEGURA"/>
    <m/>
    <s v="N.A"/>
    <s v="N.A"/>
    <s v="XL"/>
    <n v="41"/>
    <n v="41"/>
    <s v="XL"/>
    <s v="N.A"/>
    <s v="N.A"/>
    <m/>
    <m/>
    <m/>
    <m/>
    <m/>
    <s v="n.marin"/>
    <s v="2024-06-19 14:49:18"/>
    <s v="MENDEZ NIÑO MIGUEL ANTONIO"/>
    <s v="JIMENEZ RAMIREZ ANGEL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7-07-12T00:00:00"/>
    <n v="25595"/>
    <n v="1143925719"/>
    <s v="MOSQUERA USURIAGA JUAN CARLOS"/>
    <x v="20"/>
    <s v="1143925719.jpeg"/>
    <s v="O+"/>
    <n v="1300000"/>
    <m/>
    <m/>
    <s v="AYUDANTE DE RECOLECCION"/>
    <s v="LOCAL"/>
    <s v="ACTIVO"/>
    <d v="2024-05-21T00:00:00"/>
    <m/>
    <m/>
    <m/>
    <m/>
    <m/>
    <m/>
    <s v="TEMPORAL"/>
    <s v="RIESGO III"/>
    <s v="PROMOVALLE PROSERVIS - R3"/>
    <s v="RECOLECCIÓN VALLE [T3]"/>
    <s v="TURNO #3 (22:00 - 06:00)"/>
    <m/>
    <m/>
    <d v="1988-12-09T00:00:00"/>
    <n v="35"/>
    <s v="M"/>
    <s v="CALI"/>
    <n v="3"/>
    <s v="BACHILLER"/>
    <s v="UNIÓN LIBRE"/>
    <s v="BANCOLOMBIA"/>
    <s v="AHO"/>
    <n v="80300003524"/>
    <s v="GUZMAN PEREZ JHON GESSLER"/>
    <m/>
    <s v="CALI"/>
    <s v="CALI"/>
    <s v="COLPENSIONES [25-14]"/>
    <s v="PORVENIR [230301]"/>
    <s v="NUEVA EPS [EPS037]"/>
    <s v="COMFENALCO VALLE [CCF56]"/>
    <s v="POSITIVA [14-23]"/>
    <s v="NO"/>
    <m/>
    <m/>
    <m/>
    <s v="SIN NIVEL"/>
    <n v="3169296670"/>
    <n v="3169296670"/>
    <s v="JSTEVAN2008@HOTMAIL.COM"/>
    <s v="REEMPLAZA A: CC 1004574639 VIVEROS  QUIÑONES  BREYSH"/>
    <m/>
    <s v="N.A"/>
    <s v="N.A"/>
    <s v="XL"/>
    <n v="44"/>
    <n v="43"/>
    <s v="XL"/>
    <s v="N.A"/>
    <s v="N.A"/>
    <m/>
    <m/>
    <m/>
    <m/>
    <m/>
    <s v="n.marin"/>
    <s v="2024-05-24 16:51:32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12-10T00:00:00"/>
    <n v="23955"/>
    <n v="1144030354"/>
    <s v="CASTILLO GOYES RICARDO ANTONIO"/>
    <x v="20"/>
    <s v="1144030354.jpg"/>
    <s v="O+"/>
    <n v="1300000"/>
    <d v="2024-01-01T00:00:00"/>
    <n v="1160000"/>
    <s v="AYUDANTE DE RECOLECCION"/>
    <s v="LOCAL"/>
    <s v="ACTIVO"/>
    <d v="2023-12-14T00:00:00"/>
    <m/>
    <m/>
    <m/>
    <m/>
    <m/>
    <m/>
    <s v="TEMPORAL"/>
    <s v="RIESGO III"/>
    <s v="PROMOVALLE ATIEMPO - R3"/>
    <s v="RECOLECCIÓN VALLE [T1]"/>
    <s v="TURNO #1 (06:00 - 14:00)"/>
    <m/>
    <m/>
    <d v="1989-11-05T00:00:00"/>
    <n v="34"/>
    <s v="M"/>
    <s v="CALI"/>
    <n v="1"/>
    <s v="BACHILLER"/>
    <s v="UNIÓN LIBRE"/>
    <s v="DAVIVIENDA"/>
    <s v="AHO"/>
    <n v="1144030354"/>
    <s v="PAYAN GAMBOA JHON CARLOS"/>
    <m/>
    <s v="CALI"/>
    <s v="CALI"/>
    <s v="PROTECCIÓN [230201]"/>
    <s v="PORVENIR [230301]"/>
    <s v="S.O.S. [EPS018]"/>
    <s v="COMFANDI [CCF57]"/>
    <s v="COLPATRIA [14-4]"/>
    <s v="NO"/>
    <m/>
    <m/>
    <m/>
    <s v="SIN NIVEL"/>
    <n v="3014489944"/>
    <n v="3014489944"/>
    <s v="RICARDO-CASTILL@HOTMAIL.COM"/>
    <s v="REMPLAZAR A: CC 1106512902 ANGULO  HURTADO ALEXANDER"/>
    <m/>
    <s v="N.A"/>
    <s v="N.A"/>
    <s v="M"/>
    <n v="42"/>
    <n v="42"/>
    <s v="M"/>
    <s v="N.A"/>
    <s v="N.A"/>
    <m/>
    <m/>
    <m/>
    <m/>
    <m/>
    <s v="n.marin"/>
    <s v="2023-12-15 11:37:57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6-08-11T00:00:00"/>
    <n v="24761"/>
    <n v="1060362970"/>
    <s v="RIVERO LEON JHORJAN DAVID"/>
    <x v="20"/>
    <s v="1060362970.jp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4]"/>
    <s v="TURNO #4 (18:00 - 02:00)"/>
    <m/>
    <m/>
    <d v="1998-01-24T00:00:00"/>
    <n v="26"/>
    <s v="M"/>
    <s v="CALI"/>
    <n v="1"/>
    <s v="BACHILLER"/>
    <s v="SOLTERO"/>
    <s v="DAVIVIENDA"/>
    <s v="AHO"/>
    <n v="1060362970"/>
    <s v="GUZMAN PEREZ JHON GESSLER"/>
    <m/>
    <s v="CALI"/>
    <s v="CALI"/>
    <s v="PORVENIR [230301]"/>
    <s v="PORVENIR [230301]"/>
    <s v="ASMET SALUD [ESS062]"/>
    <s v="COMFANDI [CCF57]"/>
    <s v="COLPATRIA [14-4]"/>
    <s v="NO"/>
    <m/>
    <m/>
    <m/>
    <s v="SIN NIVEL"/>
    <n v="3135998859"/>
    <n v="3135998859"/>
    <s v="JHORJANDAVID@GMAIL.COM"/>
    <s v="REEMPLAZA A: CC 1111798343 ANGULO RIVAS JUAN CARLOS"/>
    <m/>
    <s v="N.A"/>
    <s v="N.A"/>
    <s v="4XL"/>
    <n v="44"/>
    <n v="44"/>
    <s v="4XL"/>
    <s v="N.A"/>
    <s v="N.A"/>
    <m/>
    <m/>
    <m/>
    <m/>
    <m/>
    <s v="n.marin"/>
    <s v="2024-03-11 17:13:39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5-02-11T00:00:00"/>
    <n v="26107"/>
    <n v="1130631323"/>
    <s v="MOSQUERA ECHEVERRY JOSE IGNACIO"/>
    <x v="20"/>
    <s v="1130631323.jpeg"/>
    <s v="O+"/>
    <n v="1300000"/>
    <m/>
    <m/>
    <s v="AYUDANTE DE RECOLECCION"/>
    <s v="LOCAL"/>
    <s v="ACTIVO"/>
    <d v="2024-07-16T00:00:00"/>
    <m/>
    <m/>
    <m/>
    <m/>
    <m/>
    <m/>
    <s v="TEMPORAL"/>
    <s v="RIESGO III"/>
    <s v="PROMOVALLE ATIEMPO - R3"/>
    <s v="RECOLECCIÓN VALLE [T1]"/>
    <s v="TURNO #1 (06:00 - 14:00)"/>
    <m/>
    <m/>
    <d v="1987-02-04T00:00:00"/>
    <n v="37"/>
    <s v="M"/>
    <s v="CALI"/>
    <n v="3"/>
    <s v="BACHILLER"/>
    <s v="UNIÓN LIBRE"/>
    <s v="DAVIVIENDA"/>
    <s v="AHO"/>
    <n v="1130631323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053584797"/>
    <n v="3053584797"/>
    <s v="JHMOSQUERAUTP@GMAIL.COM"/>
    <s v="REEMPLAZA A: CC 16949295 JHON JAIRO MORENO URRUTIA"/>
    <m/>
    <s v="N.A"/>
    <s v="N.A"/>
    <s v="XL"/>
    <n v="41"/>
    <n v="41"/>
    <s v="XL"/>
    <s v="N.A"/>
    <s v="N.A"/>
    <m/>
    <m/>
    <m/>
    <m/>
    <m/>
    <s v="n.marin"/>
    <s v="2024-07-19 10:10:44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8-02-19T00:00:00"/>
    <n v="24760"/>
    <n v="1006190341"/>
    <s v="PANAMEÑO SINISTERRA LUIS SANTIAGO"/>
    <x v="20"/>
    <s v="1006190341.jpg"/>
    <s v="O-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4]"/>
    <s v="TURNO #4 (18:00 - 02:00)"/>
    <m/>
    <m/>
    <d v="2000-02-19T00:00:00"/>
    <n v="24"/>
    <s v="M"/>
    <s v="CALI"/>
    <n v="2"/>
    <s v="BACHILLER"/>
    <s v="UNIÓN LIBRE"/>
    <s v="DAVIVIENDA"/>
    <s v="AHO"/>
    <n v="1006190341"/>
    <s v="GUZMAN PEREZ JHON GESSLER"/>
    <m/>
    <s v="CALI"/>
    <s v="CALI"/>
    <s v="PORVENIR [230301]"/>
    <s v="PORVENIR [230301]"/>
    <s v="SANITAS [EPS005]"/>
    <s v="COMFANDI [CCF57]"/>
    <s v="COLPATRIA [14-4]"/>
    <s v="NO"/>
    <m/>
    <m/>
    <m/>
    <s v="SIN NIVEL"/>
    <n v="3128127025"/>
    <n v="3128127025"/>
    <s v="SANTYPAMBA@GMAIL.COM"/>
    <s v="REEMPLAZA A: CC 1006182693 DILAN STEVEN PAZ HENAO"/>
    <m/>
    <s v="N.A"/>
    <s v="N.A"/>
    <s v="XL"/>
    <n v="42"/>
    <n v="42"/>
    <s v="XL"/>
    <s v="N.A"/>
    <s v="N.A"/>
    <m/>
    <m/>
    <m/>
    <m/>
    <m/>
    <s v="n.marin"/>
    <s v="2024-03-11 17:13:37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4-12-04T00:00:00"/>
    <n v="24519"/>
    <n v="1107104272"/>
    <s v="ZUÑIGA VALENCIA KEVIN SMITH"/>
    <x v="20"/>
    <s v="1107104272.jpeg"/>
    <s v="A+"/>
    <n v="1300000"/>
    <m/>
    <m/>
    <s v="AYUDANTE DE RECOLECCION"/>
    <s v="LOCAL"/>
    <s v="ACTIVO"/>
    <d v="2024-02-13T00:00:00"/>
    <m/>
    <m/>
    <m/>
    <m/>
    <m/>
    <m/>
    <s v="TEMPORAL"/>
    <s v="RIESGO III"/>
    <s v="PROMOVALLE ATIEMPO - R3"/>
    <s v="RECOLECCIÓN VALLE [T1]"/>
    <s v="TURNO #1 (06:00 - 14:00)"/>
    <m/>
    <m/>
    <d v="1996-10-13T00:00:00"/>
    <n v="27"/>
    <s v="M"/>
    <s v="CALI"/>
    <n v="1"/>
    <s v="BACHILLER"/>
    <s v="UNIÓN LIBRE"/>
    <s v="DAVIVIENDA"/>
    <s v="AHO"/>
    <n v="13188924126"/>
    <s v="PAYAN GAMBOA JHON CARLOS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188924126"/>
    <n v="3188924126"/>
    <s v="SINCORREO50@GMAIL.COM"/>
    <s v="REEMPLAZA A : CC 1130672176 CHAVEZ BORRERO PABLO EMILIO"/>
    <m/>
    <s v="N.A"/>
    <s v="N.A"/>
    <s v="XXL"/>
    <n v="41"/>
    <n v="41"/>
    <s v="XXL"/>
    <s v="N.A"/>
    <s v="N.A"/>
    <m/>
    <m/>
    <m/>
    <m/>
    <m/>
    <s v="n.marin"/>
    <s v="2024-02-17 14:29:26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2-02-03T00:00:00"/>
    <n v="23084"/>
    <n v="1144067955"/>
    <s v="MOSQUERA MENESES CARLOS ANDRES"/>
    <x v="20"/>
    <s v="1144067955.jpeg"/>
    <s v="B+"/>
    <n v="1300000"/>
    <d v="2024-01-01T00:00:00"/>
    <n v="1160000"/>
    <s v="AYUDANTE DE RECOLECCION"/>
    <s v="LOCAL"/>
    <s v="ACTIVO"/>
    <d v="2023-09-26T00:00:00"/>
    <m/>
    <m/>
    <m/>
    <m/>
    <n v="0"/>
    <n v="0"/>
    <s v="TEMPORAL"/>
    <s v="RIESGO III"/>
    <s v="PROMOVALLE PROSERVIS - R3"/>
    <s v="RECOLECCIÓN VALLE [T1]"/>
    <s v="TURNO #1 (06:00 - 14:00)"/>
    <m/>
    <m/>
    <d v="1993-12-22T00:00:00"/>
    <n v="30"/>
    <s v="M"/>
    <s v="CALI"/>
    <n v="2"/>
    <s v="BACHILLER BÁSICO"/>
    <s v="UNIÓN LIBRE"/>
    <s v="BANCO DE BOGOTÁ"/>
    <s v="AHO"/>
    <n v="391758430"/>
    <s v="PAYAN GAMBOA JHON CARLOS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045659031"/>
    <n v="3045659031"/>
    <s v="MCRELADOC@GMAIL.COM"/>
    <s v="PLAN CHOQUE RECOLECCION T1"/>
    <m/>
    <s v="N.A"/>
    <s v="N.A"/>
    <s v="XXL"/>
    <n v="41"/>
    <n v="41"/>
    <s v="XXL"/>
    <s v="N.A"/>
    <s v="N.A"/>
    <m/>
    <m/>
    <m/>
    <m/>
    <m/>
    <s v="n.marin"/>
    <s v="2023-09-28 00:22:26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08-06T00:00:00"/>
    <n v="23419"/>
    <n v="1144128023"/>
    <s v="PEREZ VIVAS HENRY"/>
    <x v="20"/>
    <s v="1144128023.jpg"/>
    <s v="A+"/>
    <n v="1300000"/>
    <d v="2024-01-01T00:00:00"/>
    <n v="1160000"/>
    <s v="AYUDANTE DE RECOLECCION"/>
    <s v="LOCAL"/>
    <s v="ACTIVO"/>
    <d v="2023-10-24T00:00:00"/>
    <m/>
    <m/>
    <m/>
    <m/>
    <m/>
    <m/>
    <s v="TEMPORAL"/>
    <s v="RIESGO III"/>
    <s v="PROMOVALLE ATIEMPO - R3"/>
    <s v="RECOLECCIÓN VALLE [T4]"/>
    <s v="TURNO #4 (18:00 - 02:00)"/>
    <m/>
    <m/>
    <d v="1989-03-05T00:00:00"/>
    <n v="35"/>
    <s v="M"/>
    <s v="CALI"/>
    <n v="2"/>
    <s v="BACHILLER"/>
    <s v="UNIÓN LIBRE"/>
    <s v="DAVIVIENDA"/>
    <s v="AHO"/>
    <n v="3174140996"/>
    <s v="GUZMAN PEREZ JHON GESSLER"/>
    <s v="OBANDO  TOLOSA JHON  FREDY"/>
    <s v="CALI"/>
    <s v="CALI"/>
    <s v="PORVENIR [230301]"/>
    <s v="PORVENIR [230301]"/>
    <s v="COMFENALCO VALLE [EPS012]"/>
    <s v="COMFANDI [CCF57]"/>
    <s v="COLPATRIA [14-4]"/>
    <s v="NO"/>
    <m/>
    <m/>
    <m/>
    <s v="SIN NIVEL"/>
    <n v="3174140996"/>
    <n v="3174140996"/>
    <s v="PERREZHENRY0589@GMAIL.COM"/>
    <m/>
    <m/>
    <s v="N.A"/>
    <s v="N.A"/>
    <s v="3XL"/>
    <n v="43"/>
    <n v="42"/>
    <s v="3XL"/>
    <s v="N.A"/>
    <s v="N.A"/>
    <m/>
    <m/>
    <m/>
    <m/>
    <m/>
    <s v="yrojas"/>
    <s v="2023-10-26 08:18:07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07-13T00:00:00"/>
    <n v="23004"/>
    <n v="1066838232"/>
    <s v="BALANTA BATIOJA CARLOS HERNEY"/>
    <x v="20"/>
    <s v="1066838232.JPG"/>
    <s v="O+"/>
    <n v="1300000"/>
    <d v="2024-01-01T00:00:00"/>
    <n v="1160000"/>
    <s v="AYUDANTE DE RECOLECCION"/>
    <s v="LOCAL"/>
    <s v="ACTIVO"/>
    <d v="2023-09-19T00:00:00"/>
    <m/>
    <m/>
    <m/>
    <m/>
    <n v="0"/>
    <n v="0"/>
    <s v="TEMPORAL"/>
    <s v="RIESGO III"/>
    <s v="PROMOVALLE ATIEMPO - R3"/>
    <s v="RECOLECCIÓN VALLE [T4]"/>
    <s v="TURNO #4 (18:00 - 02:00)"/>
    <m/>
    <m/>
    <d v="1997-04-14T00:00:00"/>
    <n v="27"/>
    <s v="M"/>
    <s v="CALI"/>
    <n v="1"/>
    <s v="BACHILLER BÁSICO"/>
    <s v="SOLTERO"/>
    <s v="DAVIVIENDA"/>
    <s v="AHO"/>
    <n v="3238240671"/>
    <s v="GUZMAN PEREZ JHON GESSLER"/>
    <m/>
    <s v="CALI"/>
    <s v="CALI"/>
    <s v="PORVENIR [230301]"/>
    <s v="PORVENIR [230301]"/>
    <s v="COMFENALCO VALLE [EPS012]"/>
    <s v="COMFANDI [CCF57]"/>
    <s v="COLPATRIA [14-4]"/>
    <s v="NO"/>
    <m/>
    <m/>
    <m/>
    <s v="SIN NIVEL"/>
    <n v="3238240671"/>
    <n v="3238240671"/>
    <s v="JAMPIERBALANTA@GMAIL.COM"/>
    <m/>
    <m/>
    <s v="N.A"/>
    <s v="N.A"/>
    <s v="S"/>
    <n v="41"/>
    <n v="41"/>
    <s v="S"/>
    <s v="N.A"/>
    <s v="N.A"/>
    <m/>
    <m/>
    <m/>
    <m/>
    <m/>
    <s v="yrojas"/>
    <s v="2023-09-21 15:25:53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8-10-09T00:00:00"/>
    <n v="22813"/>
    <n v="1144143026"/>
    <s v="RUIZ LOPEZ CARLOS ALBERTO"/>
    <x v="20"/>
    <s v="1144143026.jpg"/>
    <s v="O+"/>
    <n v="1300000"/>
    <d v="2024-01-01T00:00:00"/>
    <n v="1160000"/>
    <s v="AYUDANTE DE RECOLECCION"/>
    <s v="LOCAL"/>
    <s v="ACTIVO"/>
    <d v="2023-09-05T00:00:00"/>
    <m/>
    <m/>
    <m/>
    <m/>
    <m/>
    <m/>
    <s v="TEMPORAL"/>
    <s v="RIESGO III"/>
    <s v="PROMOVALLE PROSERVIS - R3"/>
    <s v="RECOLECCIÓN VALLE [T4]"/>
    <s v="TURNO #4 (18:00 - 02:00)"/>
    <m/>
    <m/>
    <d v="1990-06-29T00:00:00"/>
    <n v="34"/>
    <s v="M"/>
    <s v="CALI"/>
    <n v="2"/>
    <s v="BACHILLER"/>
    <s v="UNIÓN LIBRE"/>
    <s v="BANCO DE BOGOTÁ"/>
    <s v="AHO"/>
    <n v="347166464"/>
    <s v="GUZMAN PEREZ JHON GESSLER"/>
    <m/>
    <s v="CALI"/>
    <s v="CALI"/>
    <s v="PROTECCIÓN [230201]"/>
    <s v="PROTECCIÓN [230201]"/>
    <s v="COMFENALCO VALLE [EPS012]"/>
    <s v="COMFENALCO VALLE [CCF56]"/>
    <s v="POSITIVA [14-23]"/>
    <s v="NO"/>
    <m/>
    <m/>
    <m/>
    <s v="SIN NIVEL"/>
    <n v="3226143162"/>
    <n v="3226143162"/>
    <s v="CARLOOSALBERTORUIZ2017@HOTMAIL.COM"/>
    <m/>
    <m/>
    <s v="N.A"/>
    <s v="N.A"/>
    <s v="L"/>
    <n v="41"/>
    <n v="42"/>
    <s v="L"/>
    <s v="N.A"/>
    <s v="N.A"/>
    <m/>
    <m/>
    <m/>
    <m/>
    <m/>
    <s v="yrojas"/>
    <s v="2023-09-08 17:20:46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7-01-23T00:00:00"/>
    <n v="24790"/>
    <n v="1089796622"/>
    <s v="OBANDO NAZARENO ROBERTH ANDRES"/>
    <x v="20"/>
    <s v="1089796622.jpg"/>
    <s v="O+"/>
    <n v="1300000"/>
    <m/>
    <m/>
    <s v="AYUDANTE DE RECOLECCION"/>
    <s v="LOCAL"/>
    <s v="ACTIVO"/>
    <d v="2024-03-05T00:00:00"/>
    <m/>
    <m/>
    <m/>
    <m/>
    <m/>
    <m/>
    <s v="TEMPORAL"/>
    <s v="RIESGO III"/>
    <s v="PROMOVALLE ATIEMPO - R3"/>
    <s v="RECOLECCIÓN VALLE [T1]"/>
    <s v="TURNO #1 (06:00 - 14:00)"/>
    <m/>
    <m/>
    <d v="1998-11-06T00:00:00"/>
    <n v="25"/>
    <s v="M"/>
    <s v="CALI"/>
    <n v="1"/>
    <s v="BACHILLER"/>
    <s v="SOLTERO"/>
    <s v="DAVIVIENDA"/>
    <s v="AHO"/>
    <n v="1089796622"/>
    <s v="PAYAN GAMBOA JHON CARLOS"/>
    <m/>
    <s v="CALI"/>
    <s v="CALI"/>
    <s v="PROTECCIÓN [230201]"/>
    <s v="PORVENIR [230301]"/>
    <s v="COMFENALCO VALLE [EPS012]"/>
    <s v="COMFANDI [CCF57]"/>
    <s v="COLPATRIA [14-4]"/>
    <s v="NO"/>
    <m/>
    <m/>
    <m/>
    <s v="SIN NIVEL"/>
    <n v="3177112419"/>
    <n v="3177112419"/>
    <s v="OBANDOANDRES778@GMAIL.COM"/>
    <s v="REEMPLAZA A: CC 1143958189 LUIS CARLOS DELGADO LANDAZURY"/>
    <m/>
    <s v="N.A"/>
    <s v="N.A"/>
    <s v="M"/>
    <n v="40"/>
    <n v="40"/>
    <s v="M"/>
    <s v="N.A"/>
    <s v="N.A"/>
    <m/>
    <m/>
    <m/>
    <m/>
    <m/>
    <s v="n.marin"/>
    <s v="2024-03-11 17:25:42"/>
    <s v="GARCIA VELASCO NILSON ANDRES"/>
    <s v="HOYOS CIFUENTES CRISTIAN CAMILO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15-12-15T00:00:00"/>
    <n v="25958"/>
    <n v="1086055176"/>
    <s v="GUERRERO ARAUJO JHON HENRY"/>
    <x v="20"/>
    <s v="1086055176.jpeg"/>
    <s v="A+"/>
    <n v="1300000"/>
    <m/>
    <m/>
    <s v="AYUDANTE DE RECOLECCION"/>
    <s v="LOCAL"/>
    <s v="ACTIVO"/>
    <d v="2024-07-02T00:00:00"/>
    <m/>
    <m/>
    <m/>
    <m/>
    <m/>
    <m/>
    <s v="TEMPORAL"/>
    <s v="RIESGO III"/>
    <s v="PROMOVALLE ATIEMPO - R3"/>
    <s v="RECOLECCIÓN VALLE [T1]"/>
    <s v="TURNO #1 (06:00 - 14:00)"/>
    <m/>
    <m/>
    <d v="1996-06-02T00:00:00"/>
    <n v="28"/>
    <s v="M"/>
    <s v="CALI"/>
    <n v="1"/>
    <s v="BACHILLER"/>
    <s v="UNIÓN LIBRE"/>
    <s v="DAVIVIENDA"/>
    <s v="AHO"/>
    <n v="1086055176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42442051"/>
    <n v="3242442051"/>
    <s v="JHONGUERRERO@GMAIL.COM"/>
    <s v="REEMPLAZA A: CC 1111681016 JHON ALEXANDER VICTORIA LOZANO"/>
    <m/>
    <s v="N.A"/>
    <s v="N.A"/>
    <s v="XL"/>
    <n v="41"/>
    <n v="41"/>
    <s v="L"/>
    <s v="N.A"/>
    <s v="N.A"/>
    <m/>
    <m/>
    <m/>
    <m/>
    <m/>
    <s v="n.marin"/>
    <s v="2024-07-04 10:05:35"/>
    <s v="GARCIA VELASCO NILSON ANDRES"/>
    <s v="HOYOS CIFUENTES CRISTIAN CAMILO"/>
    <m/>
    <m/>
    <m/>
    <m/>
  </r>
  <r>
    <x v="5"/>
    <x v="6"/>
    <n v="32130"/>
    <s v="PROCESO OPERATIVO DE RECOLECCION"/>
    <s v="OCUPAR TEMPORALES"/>
    <s v="CONTRATACIÓN INDIRECTA"/>
    <s v="OBRA O LABOR CONTRATADA"/>
    <s v="CEDULA DE CIUDADANIA"/>
    <d v="2013-08-16T00:00:00"/>
    <n v="25520"/>
    <n v="1004616764"/>
    <s v="CUERO RUIZ DANNY JESUS"/>
    <x v="20"/>
    <s v="1004616764.jpg"/>
    <s v="B+"/>
    <n v="1300000"/>
    <m/>
    <m/>
    <s v="AYUDANTE DE RECOLECCION"/>
    <s v="LOCAL"/>
    <s v="ACTIVO"/>
    <d v="2024-05-14T00:00:00"/>
    <m/>
    <m/>
    <m/>
    <m/>
    <m/>
    <m/>
    <s v="TEMPORAL"/>
    <s v="RIESGO III"/>
    <s v="PROMOVALLE R3 OCUPAR"/>
    <s v="RECOLECCIÓN VALLE [T2]"/>
    <s v="TURNO #2 (14:00 - 22:00)"/>
    <m/>
    <m/>
    <d v="1995-08-06T00:00:00"/>
    <n v="28"/>
    <s v="M"/>
    <s v="CALI"/>
    <n v="1"/>
    <s v="TÉCNICO"/>
    <s v="SOLTERO"/>
    <s v="BANCOLOMBIA"/>
    <s v="AHO"/>
    <n v="1004616764"/>
    <s v="MARTINEZ BARONA ALEXANDER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236233880"/>
    <n v="3160452019"/>
    <s v="DANNYCUERO9@GMAIL.COM"/>
    <s v="REEMPLAZA A: CC 1086055176 GUERRERO ARAUJO JHON HENRY"/>
    <m/>
    <s v="N.A"/>
    <s v="N.A"/>
    <s v="L"/>
    <n v="40"/>
    <n v="40"/>
    <s v="L"/>
    <s v="N.A"/>
    <s v="N.A"/>
    <m/>
    <m/>
    <m/>
    <m/>
    <m/>
    <s v="n.marin"/>
    <s v="2024-05-17 10:26:24"/>
    <s v="MENDEZ NIÑO MIGUEL ANTONIO"/>
    <s v="JIMENEZ RAMIREZ ANGEL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7-07-25T00:00:00"/>
    <n v="22469"/>
    <n v="1107056148"/>
    <s v="CAMILO CAICEDO JOSE AREY"/>
    <x v="20"/>
    <s v="1107056148.jpeg"/>
    <s v="O+"/>
    <n v="1300000"/>
    <d v="2024-01-01T00:00:00"/>
    <n v="1160000"/>
    <s v="AYUDANTE DE RECOLECCION"/>
    <s v="LOCAL"/>
    <s v="ACTIVO"/>
    <d v="2023-08-01T00:00:00"/>
    <m/>
    <m/>
    <m/>
    <m/>
    <m/>
    <m/>
    <s v="TEMPORAL"/>
    <s v="RIESGO III"/>
    <s v="PROMOVALLE ATIEMPO - R3"/>
    <s v="RECOLECCIÓN VALLE [T1]"/>
    <s v="TURNO #1 (06:00 - 14:00)"/>
    <m/>
    <m/>
    <d v="1988-07-08T00:00:00"/>
    <n v="36"/>
    <s v="M"/>
    <s v="CALI"/>
    <n v="1"/>
    <s v="BACHILLER"/>
    <s v="UNIÓN LIBRE"/>
    <s v="DAVIVIENDA"/>
    <s v="AHO"/>
    <n v="3246829123"/>
    <s v="PAYAN GAMBOA JHON CARLOS"/>
    <s v="CORTES BANGUERA JHOVANNY"/>
    <s v="CALI"/>
    <s v="CALI"/>
    <s v="PORVENIR [230301]"/>
    <s v="PORVENIR [230301]"/>
    <s v="SALUD TOTAL [EPS002]"/>
    <s v="COMFANDI [CCF57]"/>
    <s v="COLPATRIA [14-4]"/>
    <s v="NO"/>
    <m/>
    <m/>
    <m/>
    <s v="SIN NIVEL"/>
    <n v="3153226039"/>
    <n v="3153226039"/>
    <s v="JOSEAREYCAMILOCAICEDO@GMAIL.COM"/>
    <m/>
    <m/>
    <s v="N.A"/>
    <s v="N.A"/>
    <s v="4XL"/>
    <n v="44"/>
    <s v="N.A"/>
    <s v="N.A"/>
    <s v="N.A"/>
    <s v="N.A"/>
    <m/>
    <m/>
    <m/>
    <m/>
    <m/>
    <s v="n.marin"/>
    <s v="2023-08-05 10:34:19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8-06-06T00:00:00"/>
    <n v="23943"/>
    <n v="1192910300"/>
    <s v="CAICEDO VERGARA CRISTIAN ANDRES"/>
    <x v="20"/>
    <s v="1192910300.jpeg"/>
    <s v="A+"/>
    <n v="1300000"/>
    <d v="2024-01-01T00:00:00"/>
    <n v="1160000"/>
    <s v="AYUDANTE DE RECOLECCION"/>
    <s v="LOCAL"/>
    <s v="ACTIVO"/>
    <d v="2023-12-12T00:00:00"/>
    <m/>
    <m/>
    <m/>
    <m/>
    <n v="0"/>
    <n v="0"/>
    <s v="TEMPORAL"/>
    <s v="RIESGO III"/>
    <s v="PROMOVALLE PROSERVIS - R3"/>
    <s v="RECOLECCIÓN VALLE [T1]"/>
    <s v="TURNO #1 (06:00 - 14:00)"/>
    <m/>
    <m/>
    <d v="1999-11-08T00:00:00"/>
    <n v="24"/>
    <s v="M"/>
    <s v="CALI"/>
    <n v="1"/>
    <s v="BACHILLER"/>
    <s v="SOLTERO"/>
    <s v="AV VILLAS"/>
    <s v="AHO"/>
    <n v="144886988"/>
    <s v="PAYAN GAMBOA JHON CARLOS"/>
    <m/>
    <s v="CALI"/>
    <s v="CALI"/>
    <s v="PORVENIR [230301]"/>
    <s v="PORVENIR [230301]"/>
    <s v="ASMET SALUD [ESS062]"/>
    <s v="COMFENALCO VALLE [CCF56]"/>
    <s v="POSITIVA [14-23]"/>
    <s v="NO"/>
    <m/>
    <m/>
    <m/>
    <s v="SIN NIVEL"/>
    <n v="3113318179"/>
    <n v="3113318179"/>
    <s v="CRISTHIANVERGARAANDRES@GMAIL.COM"/>
    <s v="REMPLAZA A: CC 1059606028 PECHENE MONTANO NELKI"/>
    <m/>
    <s v="N.A"/>
    <s v="N.A"/>
    <s v="S"/>
    <n v="39"/>
    <n v="40"/>
    <s v="S"/>
    <s v="N.A"/>
    <s v="N.A"/>
    <m/>
    <m/>
    <m/>
    <m/>
    <m/>
    <s v="n.marin"/>
    <s v="2023-12-14 15:01:31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2005-09-15T00:00:00"/>
    <n v="17830"/>
    <n v="1130609846"/>
    <s v="MARTINEZ VALENCIA RUBEN DARIO"/>
    <x v="165"/>
    <s v="1130609846.jpg"/>
    <s v="O+"/>
    <n v="1300000"/>
    <d v="2024-01-01T00:00:00"/>
    <n v="1160000"/>
    <s v="AYUDANTE DE RECOLECCION II"/>
    <s v="LOCAL"/>
    <s v="ACTIVO"/>
    <d v="2022-03-09T00:00:00"/>
    <m/>
    <m/>
    <m/>
    <m/>
    <m/>
    <m/>
    <s v="TEMPORAL"/>
    <s v="RIESGO III"/>
    <s v="PROMOVALLE ATIEMPO - R3"/>
    <s v="VALLE DEL LILI"/>
    <s v="TURNO #1 (06:00 - 14:00)"/>
    <m/>
    <m/>
    <d v="1987-05-26T00:00:00"/>
    <n v="37"/>
    <s v="M"/>
    <s v="CALI"/>
    <n v="2"/>
    <s v="BACHILLER"/>
    <s v="SOLTERO"/>
    <s v="DAVIVIENDA"/>
    <s v="AHO"/>
    <n v="17070251073"/>
    <s v="HOSPITAL MONTOYA MAURICIO"/>
    <s v="LUCUMI IBARRA JOSE  HOLMES"/>
    <s v="CALI"/>
    <s v="CALI"/>
    <s v="COLPENSIONES [25-14]"/>
    <s v="PORVENIR [230301]"/>
    <s v="EMSANAR [ESSC18]"/>
    <s v="COMFANDI [CCF57]"/>
    <s v="COLPATRIA [14-4]"/>
    <s v="NO"/>
    <m/>
    <m/>
    <m/>
    <s v="SIN NIVEL"/>
    <n v="0"/>
    <n v="3225983547"/>
    <s v="DARIO1130609846@GMAIL.COM"/>
    <m/>
    <m/>
    <s v="L"/>
    <n v="38"/>
    <s v="N.A"/>
    <n v="41"/>
    <n v="42"/>
    <s v="N.A"/>
    <s v="N.A"/>
    <s v="N.A"/>
    <m/>
    <m/>
    <m/>
    <m/>
    <m/>
    <s v="lescorcia"/>
    <s v="2022-03-11 18:24:38"/>
    <s v="GARCIA VELASCO NILSON ANDRES"/>
    <s v="HOYOS CIFUENTES CRISTIAN CAMILO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11-02-22T00:00:00"/>
    <n v="13486"/>
    <n v="1111547559"/>
    <s v="VERGARA TORRES YAN CARLOS"/>
    <x v="165"/>
    <s v="1111547559.jpg"/>
    <s v="A+"/>
    <n v="1300000"/>
    <d v="2024-01-01T00:00:00"/>
    <n v="1160000"/>
    <s v="AYUDANTE DE RECOLECCION II"/>
    <s v="LOCAL"/>
    <s v="ACTIVO"/>
    <d v="2020-08-19T00:00:00"/>
    <m/>
    <m/>
    <m/>
    <m/>
    <m/>
    <m/>
    <s v="TEMPORAL"/>
    <s v="RIESGO III"/>
    <s v="PROMOVALLE PROSERVIS - R3"/>
    <s v="ADMINISTRATIVOS PROMOVALLE"/>
    <s v="TURNO ADMINISTRATIVO CALI (07:15 - 17:00)"/>
    <m/>
    <m/>
    <d v="1992-06-02T00:00:00"/>
    <n v="32"/>
    <s v="M"/>
    <s v="CALI"/>
    <n v="2"/>
    <s v="BACHILLER BÁSICO"/>
    <s v="UNIÓN LIBRE"/>
    <s v="AV VILLAS"/>
    <s v="AHO"/>
    <n v="136932774"/>
    <s v="JIMENEZ RAMIREZ ANGELA"/>
    <s v="ULLUNE TUNUBALA MIGUEL ANTONIO"/>
    <s v="CALI"/>
    <s v="CALI"/>
    <s v="PORVENIR [230301]"/>
    <s v="PROTECCIÓN [230201]"/>
    <s v="SALUD TOTAL [EPS002]"/>
    <s v="COMFENALCO VALLE [CCF56]"/>
    <s v="POSITIVA [14-23]"/>
    <s v="NO"/>
    <m/>
    <m/>
    <m/>
    <s v="SIN NIVEL"/>
    <n v="3225337345"/>
    <n v="3225337345"/>
    <s v="YANCARLOSTORRES2016@HOTMAIL.COM"/>
    <s v="INCAPACIDAD MAYORES 180 INCAPACITADO DESDE NOVIEMBRE DEL 2021 NO HAY INCAPACIDADES CONTINUAS Y PRESENTA MULTIPLES DIAGNOSITCOS"/>
    <m/>
    <s v="N.A"/>
    <s v="N.A"/>
    <s v="M"/>
    <n v="40"/>
    <n v="41"/>
    <s v="M"/>
    <s v="N.A"/>
    <s v="N.A"/>
    <m/>
    <m/>
    <m/>
    <m/>
    <m/>
    <s v="caramirez"/>
    <s v="2020-08-19 14:55:50"/>
    <s v="GARCIA VELASCO NILSON ANDRES"/>
    <s v="FLOR GUERRERO DIANA"/>
    <m/>
    <m/>
    <m/>
    <m/>
  </r>
  <r>
    <x v="5"/>
    <x v="6"/>
    <n v="32130"/>
    <s v="PROCESO OPERATIVO DE RECOLECCION"/>
    <s v="PROSERVIS"/>
    <s v="CONTRATACIÓN INDIRECTA"/>
    <s v="OBRA O LABOR CONTRATADA"/>
    <s v="CEDULA DE CIUDADANIA"/>
    <d v="2009-09-14T00:00:00"/>
    <n v="11859"/>
    <n v="1111784431"/>
    <s v="RENTERIA LOPEZ VICTOR ANDRES"/>
    <x v="165"/>
    <s v="1111784431.JPG"/>
    <s v="O+"/>
    <n v="1300000"/>
    <d v="2024-01-01T00:00:00"/>
    <n v="1160000"/>
    <s v="AYUDANTE DE RECOLECCION II"/>
    <s v="LOCAL"/>
    <s v="ACTIVO"/>
    <d v="2019-11-20T00:00:00"/>
    <m/>
    <m/>
    <m/>
    <m/>
    <m/>
    <m/>
    <s v="TEMPORAL"/>
    <s v="RIESGO III"/>
    <s v="PROMOVALLE PROSERVIS - R3"/>
    <s v="ADMINISTRATIVOS PROMOVALLE"/>
    <s v="TURNO ADMINISTRATIVO CALI (07:15 - 17:00)"/>
    <m/>
    <m/>
    <d v="1991-09-14T00:00:00"/>
    <n v="32"/>
    <s v="M"/>
    <s v="CALI"/>
    <n v="2"/>
    <s v="BACHILLER BÁSICO"/>
    <s v="UNIÓN LIBRE"/>
    <s v="BANCO DE BOGOTÁ"/>
    <s v="AHO"/>
    <n v="488187717"/>
    <s v="JIMENEZ RAMIREZ ANGELA"/>
    <s v="OCAMPO OCORO JOSE FERNANDO"/>
    <s v="CALI"/>
    <s v="CALI"/>
    <s v="PORVENIR [230301]"/>
    <s v="PORVENIR [230301]"/>
    <s v="ASMET SALUD [ESS062]"/>
    <s v="COMFENALCO VALLE [CCF56]"/>
    <s v="POSITIVA [14-23]"/>
    <s v="SI"/>
    <m/>
    <m/>
    <m/>
    <s v="SIN NIVEL"/>
    <n v="3126792017"/>
    <n v="3126792017"/>
    <s v="NDRESLOPEZ_1991@HOTMAIL.COM"/>
    <s v="REUBICADO EN ALMACEN PROMO"/>
    <m/>
    <s v="N.A"/>
    <s v="N.A"/>
    <s v="L"/>
    <n v="41"/>
    <n v="42"/>
    <s v="L"/>
    <s v="N.A"/>
    <s v="N.A"/>
    <m/>
    <m/>
    <m/>
    <m/>
    <m/>
    <s v="jramirez"/>
    <s v="2019-11-25 07:55:30"/>
    <s v="GARCIA VELASCO NILSON ANDRES"/>
    <s v="FLOR GUERRERO DIANA"/>
    <m/>
    <m/>
    <m/>
    <m/>
  </r>
  <r>
    <x v="5"/>
    <x v="6"/>
    <n v="32130"/>
    <s v="PROCESO OPERATIVO DE RECOLECCION"/>
    <s v="ATIEMPO"/>
    <s v="CONTRATACIÓN INDIRECTA"/>
    <s v="OBRA O LABOR CONTRATADA"/>
    <s v="CEDULA DE CIUDADANIA"/>
    <d v="1995-09-30T00:00:00"/>
    <n v="3972"/>
    <n v="94504320"/>
    <s v="VIAFARA RINCON HALDER"/>
    <x v="165"/>
    <s v="94504320.jpg"/>
    <s v="O+"/>
    <n v="1300000"/>
    <d v="2024-01-01T00:00:00"/>
    <n v="1160000"/>
    <s v="AYUDANTE DE RECOLECCION II"/>
    <s v="LOCAL"/>
    <s v="ACTIVO"/>
    <d v="2015-04-06T00:00:00"/>
    <d v="2016-04-05T00:00:00"/>
    <m/>
    <m/>
    <m/>
    <m/>
    <m/>
    <s v="TEMPORAL"/>
    <s v="RIESGO III"/>
    <s v="PROMOVALLE ATIEMPO - R3"/>
    <s v="CUADRANTE LIMPIO"/>
    <s v="TURNO #1 (06:00 - 14:00)"/>
    <m/>
    <m/>
    <d v="1969-08-19T00:00:00"/>
    <n v="54"/>
    <s v="M"/>
    <s v="CALI"/>
    <n v="1"/>
    <s v="PRIMARIA"/>
    <s v="UNIÓN LIBRE"/>
    <s v="BANCO DE BOGOTÁ"/>
    <s v="AHO"/>
    <n v="445318439"/>
    <s v="JIMENEZ RAMIREZ ANGELA"/>
    <m/>
    <s v="CALI"/>
    <s v="CALI"/>
    <s v="COLPENSIONES [25-14]"/>
    <s v="PORVENIR [230301]"/>
    <s v="S.O.S. [EPS018]"/>
    <s v="COMFANDI [CCF57]"/>
    <s v="COLPATRIA [14-4]"/>
    <s v="SI"/>
    <s v="ACCIDENTE LABORAL"/>
    <d v="2016-02-29T00:00:00"/>
    <m/>
    <n v="100"/>
    <n v="3146081789"/>
    <n v="3146081789"/>
    <s v="HALDERV96@GMAIL.COM"/>
    <s v="CARGUE MASIVO PROMOCALI-PROMOVALLE"/>
    <m/>
    <s v="XL"/>
    <n v="34"/>
    <s v="L"/>
    <n v="43"/>
    <s v="N.A"/>
    <s v="XL"/>
    <s v="N.A"/>
    <s v="L"/>
    <m/>
    <m/>
    <m/>
    <m/>
    <m/>
    <s v="INIT"/>
    <s v="2018-09-14 00:00:00"/>
    <s v="GARCIA VELASCO NILSON ANDRES"/>
    <s v="HOYOS CIFUENTES CRISTIAN CAMILO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1990-08-16T00:00:00"/>
    <n v="23046"/>
    <n v="18493764"/>
    <s v="MUÑOZ ERAZO EDGAR NICOLAS"/>
    <x v="21"/>
    <s v="18493764.jpeg"/>
    <s v="O+"/>
    <n v="2172000"/>
    <d v="2024-02-01T00:00:00"/>
    <n v="1988000"/>
    <s v="CONDUCTOR"/>
    <s v="LOCAL"/>
    <s v="ACTIVO"/>
    <d v="2023-09-21T00:00:00"/>
    <m/>
    <m/>
    <m/>
    <m/>
    <n v="139000"/>
    <m/>
    <s v="TEMPORAL"/>
    <s v="RIESGO III"/>
    <s v="PROMOVALLE ATIEMPO - R3"/>
    <s v="RECOLECCIÓN VALLE [T4]"/>
    <s v="TURNO #4 (18:00 - 02:00)"/>
    <m/>
    <m/>
    <d v="1969-12-29T00:00:00"/>
    <n v="54"/>
    <s v="M"/>
    <s v="CALI"/>
    <n v="1"/>
    <s v="BACHILLER BÁSICO"/>
    <s v="CASADO"/>
    <s v="DAVIVIENDA"/>
    <s v="AHO"/>
    <n v="3137359943"/>
    <s v="GUZMAN PEREZ JHON GESSLER"/>
    <m/>
    <s v="CALI"/>
    <s v="CALI"/>
    <s v="PROTECCIÓN [230201]"/>
    <s v="PORVENIR [230301]"/>
    <s v="SANITAS [EPS005]"/>
    <s v="COMFANDI [CCF57]"/>
    <s v="COLPATRIA [14-4]"/>
    <s v="NO"/>
    <m/>
    <m/>
    <m/>
    <s v="SIN NIVEL"/>
    <n v="3219202057"/>
    <n v="3219202057"/>
    <s v="MIPIME01@HOTMAIL.COM"/>
    <m/>
    <m/>
    <s v="L"/>
    <n v="34"/>
    <s v="N.A"/>
    <n v="40"/>
    <s v="N.A"/>
    <s v="L"/>
    <s v="N.A"/>
    <s v="N.A"/>
    <m/>
    <m/>
    <m/>
    <m/>
    <m/>
    <s v="yrojas"/>
    <s v="2023-09-25 08:45:35"/>
    <s v="GARCIA VELASCO NILSON ANDRES"/>
    <s v="HOYOS CIFUENTES CRISTIAN CAMILO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6-07-31T00:00:00"/>
    <n v="24408"/>
    <n v="1118289024"/>
    <s v="RENDON NIEVA EDWIN ALBERTO"/>
    <x v="21"/>
    <s v="1118289024.jpg"/>
    <s v="A+"/>
    <n v="2172000"/>
    <d v="2024-02-07T00:00:00"/>
    <n v="1988000"/>
    <s v="CONDUCTOR"/>
    <s v="LOCAL"/>
    <s v="ACTIVO"/>
    <d v="2024-02-07T00:00:00"/>
    <m/>
    <m/>
    <m/>
    <m/>
    <n v="139000"/>
    <m/>
    <s v="TEMPORAL"/>
    <s v="RIESGO III"/>
    <s v="PROMOVALLE ATIEMPO - R3"/>
    <s v="RECOLECCIÓN VALLE [T4]"/>
    <s v="TURNO #4 (18:00 - 02:00)"/>
    <m/>
    <m/>
    <d v="1988-06-22T00:00:00"/>
    <n v="36"/>
    <s v="M"/>
    <s v="CALI"/>
    <n v="1"/>
    <s v="BACHILLER"/>
    <s v="UNIÓN LIBRE"/>
    <s v="DAVIVIENDA"/>
    <s v="AHO"/>
    <n v="1118289024"/>
    <s v="GUZMAN PEREZ JHON GESSLER"/>
    <m/>
    <s v="CALI"/>
    <s v="CALI"/>
    <s v="PORVENIR [230301]"/>
    <s v="PORVENIR [230301]"/>
    <s v="S.O.S. [EPS018]"/>
    <s v="COMFANDI [CCF57]"/>
    <s v="COLPATRIA [14-4]"/>
    <s v="NO"/>
    <m/>
    <m/>
    <m/>
    <s v="SIN NIVEL"/>
    <n v="3027829253"/>
    <n v="3027829253"/>
    <s v="EDWIN@GMAIL.COM"/>
    <s v="REMPLAZA A: CC 1026553045 MENDEZ DUQUE JESUS ANDRES"/>
    <m/>
    <s v="L"/>
    <n v="36"/>
    <s v="N.A"/>
    <n v="41"/>
    <s v="N.A"/>
    <s v="L"/>
    <s v="N.A"/>
    <s v="N.A"/>
    <m/>
    <m/>
    <m/>
    <m/>
    <m/>
    <s v="n.marin"/>
    <s v="2024-02-09 12:26:51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1-05-31T00:00:00"/>
    <n v="17351"/>
    <n v="94379577"/>
    <s v="GONZALEZ BONILLA NILSON ALFREDO"/>
    <x v="21"/>
    <s v="94379577.JPG"/>
    <s v="B+"/>
    <n v="2172000"/>
    <d v="2024-02-01T00:00:00"/>
    <n v="1988000"/>
    <s v="CONDUCTOR"/>
    <s v="LOCAL"/>
    <s v="ACTIVO"/>
    <d v="2022-02-01T00:00:00"/>
    <d v="2025-01-31T00:00:00"/>
    <m/>
    <m/>
    <m/>
    <n v="139000"/>
    <m/>
    <s v="DIRECTO"/>
    <s v="RIESGO III"/>
    <s v="PROMOVALLE 100% - R3"/>
    <s v="RECOLECCIÓN VALLE [T1]"/>
    <s v="TURNO #1 (06:00 - 14:00)"/>
    <m/>
    <m/>
    <d v="1973-02-12T00:00:00"/>
    <n v="51"/>
    <s v="M"/>
    <s v="CALI"/>
    <n v="2"/>
    <s v="BACHILLER"/>
    <s v="UNIÓN LIBRE"/>
    <s v="BANCOLOMBIA"/>
    <s v="AHO"/>
    <n v="80717566673"/>
    <s v="PAYAN GAMBOA JHON CARLOS"/>
    <s v="GONZALEZ BONILLA NILSON ALFREDO"/>
    <s v="CALI"/>
    <s v="CALI"/>
    <s v="COLPENSIONES [25-14]"/>
    <s v="PROTECCIÓN [230201]"/>
    <s v="NUEVA EPS [EPS037]"/>
    <s v="COMFANDI [CCF57]"/>
    <s v="SURA [14-28]"/>
    <s v="NO"/>
    <m/>
    <m/>
    <m/>
    <s v="SIN NIVEL"/>
    <n v="3166778852"/>
    <n v="3166778852"/>
    <s v="NILSON197312@YAHOO.COM.CO"/>
    <m/>
    <m/>
    <s v="M"/>
    <n v="34"/>
    <s v="N.A"/>
    <n v="41"/>
    <s v="N.A"/>
    <s v="N.A"/>
    <s v="N.A"/>
    <s v="S"/>
    <m/>
    <m/>
    <m/>
    <m/>
    <m/>
    <s v="mleguizamo"/>
    <s v="2022-02-04 09:31:08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10-09-24T00:00:00"/>
    <n v="21590"/>
    <n v="1144055153"/>
    <s v="MOLINA MORA RUBEN ANTONIO"/>
    <x v="21"/>
    <s v="1144055153.jpg"/>
    <s v="B+"/>
    <n v="2172000"/>
    <d v="2024-02-01T00:00:00"/>
    <n v="1988000"/>
    <s v="CONDUCTOR"/>
    <s v="LOCAL"/>
    <s v="ACTIVO"/>
    <d v="2023-04-05T00:00:00"/>
    <d v="2024-10-04T00:00:00"/>
    <m/>
    <m/>
    <m/>
    <n v="139000"/>
    <m/>
    <s v="DIRECTO"/>
    <s v="RIESGO III"/>
    <s v="PROMOVALLE 100% - R3"/>
    <s v="RECOLECCIÓN VALLE [T1]"/>
    <s v="TURNO #1 (06:00 - 14:00)"/>
    <m/>
    <m/>
    <d v="1992-07-17T00:00:00"/>
    <n v="32"/>
    <s v="M"/>
    <s v="CALI"/>
    <n v="1"/>
    <s v="BACHILLER"/>
    <s v="UNIÓN LIBRE"/>
    <s v="BANCOLOMBIA"/>
    <s v="AHO"/>
    <n v="74551650441"/>
    <s v="PAYAN GAMBOA JHON CARLOS"/>
    <s v="VILLEGAS CARABALI HECTOR FABIO"/>
    <s v="CALI"/>
    <s v="CALI"/>
    <s v="PROTECCIÓN [230201]"/>
    <s v="PORVENIR [230301]"/>
    <s v="S.O.S. [EPS018]"/>
    <s v="COMFANDI [CCF57]"/>
    <s v="SURA [14-28]"/>
    <s v="NO"/>
    <m/>
    <m/>
    <m/>
    <s v="SIN NIVEL"/>
    <n v="0"/>
    <n v="3205589772"/>
    <s v="antoniomoramolina41@gmail.com"/>
    <m/>
    <m/>
    <s v="XL"/>
    <n v="34"/>
    <s v="N.A"/>
    <n v="42"/>
    <s v="N.A"/>
    <s v="N.A"/>
    <s v="N.A"/>
    <s v="N.A"/>
    <m/>
    <m/>
    <m/>
    <m/>
    <m/>
    <s v="ngonzalez"/>
    <s v="2023-04-13 18:31:03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6-07-02T00:00:00"/>
    <n v="13231"/>
    <n v="94515758"/>
    <s v="BURBANO MONTAÑO JHINSON MIGUEL"/>
    <x v="21"/>
    <s v="94515758.jpg"/>
    <s v="O+"/>
    <n v="2172000"/>
    <d v="2024-02-01T00:00:00"/>
    <n v="1988000"/>
    <s v="CONDUCTOR"/>
    <s v="LOCAL"/>
    <s v="ACTIVO"/>
    <d v="2020-07-02T00:00:00"/>
    <d v="2025-07-01T00:00:00"/>
    <m/>
    <m/>
    <m/>
    <n v="139000"/>
    <m/>
    <s v="DIRECTO"/>
    <s v="RIESGO III"/>
    <s v="PROMOVALLE 100% - R3"/>
    <s v="RECOLECCIÓN VALLE [T1]"/>
    <s v="TURNO #1 (06:00 - 14:00)"/>
    <m/>
    <m/>
    <d v="1977-07-17T00:00:00"/>
    <n v="47"/>
    <s v="M"/>
    <s v="CALI"/>
    <n v="3"/>
    <s v="BACHILLER"/>
    <s v="CASADO"/>
    <s v="BANCOLOMBIA"/>
    <s v="AHO"/>
    <n v="6000009806"/>
    <s v="PAYAN GAMBOA JHON CARLOS"/>
    <s v="BURBANO MONTAÑO JHINSON MIGUEL"/>
    <s v="CALI"/>
    <s v="CALI"/>
    <s v="PORVENIR [230301]"/>
    <s v="PORVENIR [230301]"/>
    <s v="S.O.S. [EPS018]"/>
    <s v="COMFANDI [CCF57]"/>
    <s v="SURA [14-28]"/>
    <s v="NO"/>
    <m/>
    <m/>
    <m/>
    <s v="SIN NIVEL"/>
    <n v="4033645"/>
    <n v="3163319384"/>
    <s v="JHIMIBUMO777@HOTMAIL.COM"/>
    <m/>
    <m/>
    <s v="L"/>
    <n v="34"/>
    <s v="N.A"/>
    <n v="42"/>
    <s v="N.A"/>
    <s v="L"/>
    <s v="N.A"/>
    <s v="N.A"/>
    <m/>
    <m/>
    <m/>
    <m/>
    <m/>
    <s v="aosorio"/>
    <s v="2020-07-13 12:48:18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9-10-31T00:00:00"/>
    <n v="3857"/>
    <n v="76041030"/>
    <s v="NUÑEZ CUERO HECTOR ARMANDO"/>
    <x v="21"/>
    <s v="76041030.jpg"/>
    <s v="O+"/>
    <n v="2172000"/>
    <d v="2024-02-01T00:00:00"/>
    <n v="1988000"/>
    <s v="CONDUCTOR"/>
    <s v="LOCAL"/>
    <s v="ACTIVO"/>
    <d v="2017-03-28T00:00:00"/>
    <d v="2024-12-27T00:00:00"/>
    <m/>
    <m/>
    <m/>
    <n v="139000"/>
    <m/>
    <s v="DIRECTO"/>
    <s v="RIESGO III"/>
    <s v="PROMOVALLE 100% - R3"/>
    <s v="RECOLECCIÓN VALLE [T1]"/>
    <s v="TURNO #1 (06:00 - 14:00)"/>
    <m/>
    <m/>
    <d v="1971-09-06T00:00:00"/>
    <n v="52"/>
    <s v="M"/>
    <s v="CALI"/>
    <n v="3"/>
    <s v="BACHILLER"/>
    <s v="CASADO"/>
    <s v="BANCOLOMBIA"/>
    <s v="AHO"/>
    <n v="6000009826"/>
    <s v="PAYAN GAMBOA JHON CARLOS"/>
    <m/>
    <s v="CALI"/>
    <s v="CALI"/>
    <s v="PORVENIR [230301]"/>
    <s v="PORVENIR [230301]"/>
    <s v="S.O.S. [EPS018]"/>
    <s v="COMFANDI [CCF57]"/>
    <s v="SURA [14-28]"/>
    <s v="NO"/>
    <m/>
    <m/>
    <m/>
    <s v="SIN NIVEL"/>
    <n v="3128923901"/>
    <n v="3193886110"/>
    <s v="hector.armando71@outlook.es"/>
    <m/>
    <m/>
    <s v="S"/>
    <n v="32"/>
    <s v="N.A"/>
    <n v="38"/>
    <s v="N.A"/>
    <s v="S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7-07-30T00:00:00"/>
    <n v="26012"/>
    <n v="1113640614"/>
    <s v="ARCE RENTERIA MARIO ANDRES"/>
    <x v="21"/>
    <s v="1113640614.jpg"/>
    <s v="O+"/>
    <n v="2172000"/>
    <m/>
    <m/>
    <s v="CONDUCTOR"/>
    <s v="LOCAL"/>
    <s v="ACTIVO"/>
    <d v="2024-07-01T00:00:00"/>
    <d v="2024-12-31T00:00:00"/>
    <m/>
    <m/>
    <m/>
    <n v="139000"/>
    <m/>
    <s v="DIRECTO"/>
    <s v="RIESGO III"/>
    <s v="PROMOVALLE 100% - R3"/>
    <s v="RECOLECCIÓN VALLE [T1]"/>
    <s v="TURNO #1 (06:00 - 14:00)"/>
    <m/>
    <m/>
    <d v="1989-07-30T00:00:00"/>
    <n v="34"/>
    <s v="M"/>
    <s v="QUIBDO"/>
    <n v="3"/>
    <s v="TÉCNICO"/>
    <s v="UNIÓN LIBRE"/>
    <s v="DAVIVIENDA"/>
    <s v="AHO"/>
    <s v="0550016700386267"/>
    <s v="PAYAN GAMBOA JHON CARLOS"/>
    <s v="ARCE RENTERIA MARIO ANDRES"/>
    <s v="CALI"/>
    <s v="CALI"/>
    <s v="PORVENIR [230301]"/>
    <s v="PORVENIR [230301]"/>
    <s v="NUEVA EPS [EPS037]"/>
    <s v="COMFANDI [CCF57]"/>
    <s v="SURA [14-28]"/>
    <s v="NO"/>
    <m/>
    <m/>
    <m/>
    <s v="SIN NIVEL"/>
    <n v="3205531141"/>
    <n v="3205531141"/>
    <s v="MAJORMA@OUTLOOK.ES"/>
    <m/>
    <m/>
    <s v="L"/>
    <n v="36"/>
    <s v="N.A"/>
    <n v="41"/>
    <s v="N.A"/>
    <s v="L"/>
    <s v="N.A"/>
    <s v="N.A"/>
    <m/>
    <m/>
    <m/>
    <m/>
    <m/>
    <s v="n.marin"/>
    <s v="2024-07-05 20:18:59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1-01-30T00:00:00"/>
    <n v="3895"/>
    <n v="93387893"/>
    <s v="MOLINA ALEXANDER"/>
    <x v="21"/>
    <s v="93387893.jpg"/>
    <s v="A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VALLE 100% - R3"/>
    <s v="RECOLECCIÓN VALLE [T4]"/>
    <s v="TURNO #4 (18:00 - 02:00)"/>
    <m/>
    <m/>
    <d v="1972-02-27T00:00:00"/>
    <n v="52"/>
    <s v="M"/>
    <s v="CALI"/>
    <n v="3"/>
    <s v="BACHILLER"/>
    <s v="CASADO"/>
    <s v="BANCOLOMBIA"/>
    <s v="AHO"/>
    <n v="6000009821"/>
    <s v="GUZMAN PEREZ JHON GESSLER"/>
    <m/>
    <s v="CALI"/>
    <s v="CALI"/>
    <s v="PORVENIR [230301]"/>
    <s v="PORVENIR [230301]"/>
    <s v="SANITAS [EPS005]"/>
    <s v="COMFANDI [CCF57]"/>
    <s v="SURA [14-28]"/>
    <s v="NO"/>
    <m/>
    <m/>
    <m/>
    <s v="SIN NIVEL"/>
    <n v="3183730266"/>
    <n v="3183730266"/>
    <s v="MOL.ALEXANDER@HOTMAIL.COM"/>
    <m/>
    <m/>
    <s v="XXL"/>
    <n v="36"/>
    <s v="N.A"/>
    <n v="42"/>
    <s v="N.A"/>
    <s v="X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7-10-30T00:00:00"/>
    <n v="23905"/>
    <n v="12996342"/>
    <s v="DELGADO MERINO JOSE CELIMO"/>
    <x v="21"/>
    <s v="12996342.jpeg"/>
    <s v="O+"/>
    <n v="2172000"/>
    <d v="2024-02-01T00:00:00"/>
    <n v="1988000"/>
    <s v="CONDUCTOR"/>
    <s v="LOCAL"/>
    <s v="ACTIVO"/>
    <d v="2023-12-13T00:00:00"/>
    <d v="2024-12-12T00:00:00"/>
    <m/>
    <m/>
    <m/>
    <n v="139000"/>
    <m/>
    <s v="DIRECTO"/>
    <s v="RIESGO III"/>
    <s v="PROMOVALLE 100% - R3"/>
    <s v="RECOLECCIÓN VALLE [T1]"/>
    <s v="TURNO #1 (06:00 - 14:00)"/>
    <m/>
    <m/>
    <d v="1969-05-19T00:00:00"/>
    <n v="55"/>
    <s v="M"/>
    <s v="COLON"/>
    <n v="3"/>
    <s v="BACHILLER"/>
    <s v="UNIÓN LIBRE"/>
    <s v="BANCOLOMBIA"/>
    <s v="AHO"/>
    <n v="20561001074"/>
    <s v="PAYAN GAMBOA JHON CARLOS"/>
    <s v="DELGADO MERINO JOSE CELIMO"/>
    <s v="CALI"/>
    <s v="CALI"/>
    <s v="PROTECCIÓN [230201]"/>
    <s v="PROTECCIÓN [230201]"/>
    <s v="SALUD TOTAL [EPS002]"/>
    <s v="COMFANDI [CCF57]"/>
    <s v="SURA [14-28]"/>
    <s v="NO"/>
    <m/>
    <m/>
    <m/>
    <s v="SIN NIVEL"/>
    <n v="3215825059"/>
    <n v="3215825059"/>
    <s v="CELIMODELGADO966@GMAIL.COM"/>
    <m/>
    <m/>
    <s v="L"/>
    <n v="34"/>
    <s v="N.A"/>
    <n v="41"/>
    <s v="N.A"/>
    <s v="XL"/>
    <s v="N.A"/>
    <s v="N.A"/>
    <m/>
    <m/>
    <m/>
    <m/>
    <m/>
    <s v="n.marin"/>
    <s v="2023-12-14 09:11:43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10-11-03T00:00:00"/>
    <n v="26010"/>
    <n v="1123305768"/>
    <s v="MUÑOZ LISCANO BAIRO ANTONIO"/>
    <x v="21"/>
    <s v="1123305768.jpg"/>
    <s v="O+"/>
    <n v="2172000"/>
    <m/>
    <m/>
    <s v="CONDUCTOR"/>
    <s v="LOCAL"/>
    <s v="ACTIVO"/>
    <d v="2024-07-01T00:00:00"/>
    <d v="2024-12-31T00:00:00"/>
    <m/>
    <m/>
    <m/>
    <n v="139000"/>
    <m/>
    <s v="DIRECTO"/>
    <s v="RIESGO III"/>
    <s v="PROMOVALLE 100% - R3"/>
    <s v="RECOLECCIÓN VALLE [T1]"/>
    <s v="TURNO #1 (06:00 - 14:00)"/>
    <m/>
    <m/>
    <d v="1992-10-20T00:00:00"/>
    <n v="31"/>
    <s v="M"/>
    <s v="COLON"/>
    <n v="4"/>
    <s v="BACHILLER"/>
    <s v="SOLTERO"/>
    <s v="BANCOLOMBIA"/>
    <s v="AHO"/>
    <n v="51469416465"/>
    <s v="PAYAN GAMBOA JHON CARLOS"/>
    <s v="MUÑOZ LISCANO BAIRO ANTONIO"/>
    <s v="CALI"/>
    <s v="CALI"/>
    <s v="PORVENIR [230301]"/>
    <s v="PORVENIR [230301]"/>
    <s v="NUEVA EPS [EPS037]"/>
    <s v="COMFANDI [CCF57]"/>
    <s v="SURA [14-28]"/>
    <s v="NO"/>
    <m/>
    <m/>
    <m/>
    <s v="SIN NIVEL"/>
    <n v="3052910300"/>
    <n v="3052910300"/>
    <s v="baironmunoz04@gmail.com"/>
    <m/>
    <m/>
    <s v="M"/>
    <n v="32"/>
    <s v="N.A"/>
    <n v="42"/>
    <s v="N.A"/>
    <s v="M"/>
    <s v="N.A"/>
    <s v="N.A"/>
    <m/>
    <m/>
    <m/>
    <m/>
    <m/>
    <s v="n.marin"/>
    <s v="2024-07-05 19:49:18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3-02-26T00:00:00"/>
    <n v="25444"/>
    <n v="94425311"/>
    <s v="ZAPATA MADRID JUAN  DIEGO"/>
    <x v="21"/>
    <s v="94425311.jpg"/>
    <s v="O+"/>
    <n v="2172000"/>
    <m/>
    <m/>
    <s v="CONDUCTOR"/>
    <s v="LOCAL"/>
    <s v="ACTIVO"/>
    <d v="2024-05-02T00:00:00"/>
    <d v="2024-11-01T00:00:00"/>
    <m/>
    <m/>
    <m/>
    <n v="139000"/>
    <m/>
    <s v="DIRECTO"/>
    <s v="RIESGO III"/>
    <s v="PROMOVALLE 100% - R3"/>
    <s v="RECOLECCIÓN VALLE [T2]"/>
    <s v="TURNO #2 (14:00 - 22:00)"/>
    <m/>
    <m/>
    <d v="1974-09-09T00:00:00"/>
    <n v="49"/>
    <s v="M"/>
    <s v="ARMENIA"/>
    <n v="2"/>
    <s v="BACHILLER BÁSICO"/>
    <s v="CASADO"/>
    <s v="BANCOLOMBIA"/>
    <s v="AHO"/>
    <n v="83665805835"/>
    <s v="MARTINEZ BARONA ALEXANDER"/>
    <s v="ZAPATA MADRID JUAN  DIEGO"/>
    <s v="CALI"/>
    <s v="CALI"/>
    <s v="COLPENSIONES [25-14]"/>
    <s v="PORVENIR [230301]"/>
    <s v="SANITAS [EPS005]"/>
    <s v="COMFANDI [CCF57]"/>
    <s v="SURA [14-28]"/>
    <s v="NO"/>
    <m/>
    <m/>
    <m/>
    <s v="SIN NIVEL"/>
    <n v="3218654057"/>
    <n v="3218654057"/>
    <s v="JDZMADRID@HOTMAIL.COM"/>
    <m/>
    <m/>
    <s v="M"/>
    <n v="32"/>
    <s v="N.A"/>
    <n v="40"/>
    <n v="40"/>
    <s v="M"/>
    <s v="N.A"/>
    <s v="N.A"/>
    <m/>
    <m/>
    <m/>
    <m/>
    <m/>
    <s v="n.marin"/>
    <s v="2024-05-07 16:31:17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5-06-03T00:00:00"/>
    <n v="23338"/>
    <n v="1130612742"/>
    <s v="GARCIA CHAVARRIA WILLIAM ANDRES"/>
    <x v="21"/>
    <s v="1130612742.jpg"/>
    <s v="A+"/>
    <n v="2172000"/>
    <d v="2024-02-01T00:00:00"/>
    <n v="1988000"/>
    <s v="CONDUCTOR"/>
    <s v="LOCAL"/>
    <s v="ACTIVO"/>
    <d v="2023-10-20T00:00:00"/>
    <d v="2024-10-19T00:00:00"/>
    <m/>
    <m/>
    <m/>
    <n v="139000"/>
    <m/>
    <s v="DIRECTO"/>
    <s v="RIESGO III"/>
    <s v="PROMOVALLE 100% - R3"/>
    <s v="RECOLECCIÓN VALLE [T1]"/>
    <s v="TURNO #1 (06:00 - 14:00)"/>
    <m/>
    <m/>
    <d v="1987-06-01T00:00:00"/>
    <n v="37"/>
    <s v="M"/>
    <s v="CALI"/>
    <n v="3"/>
    <s v="BACHILLER"/>
    <s v="UNIÓN LIBRE"/>
    <s v="BANCOLOMBIA"/>
    <s v="AHO"/>
    <n v="74513923078"/>
    <s v="PAYAN GAMBOA JHON CARLOS"/>
    <s v="GARCIA CHAVARRIA WILLIAM ANDRES"/>
    <s v="CALI"/>
    <s v="CALI"/>
    <s v="PORVENIR [230301]"/>
    <s v="PORVENIR [230301]"/>
    <s v="SALUD TOTAL [EPS002]"/>
    <s v="COMFANDI [CCF57]"/>
    <s v="SURA [14-28]"/>
    <s v="NO"/>
    <m/>
    <m/>
    <m/>
    <s v="SIN NIVEL"/>
    <n v="3043554234"/>
    <n v="3001814408"/>
    <s v="WILLIAMANDRES987@GMAIL.COM"/>
    <m/>
    <m/>
    <s v="M"/>
    <n v="32"/>
    <s v="N.A"/>
    <n v="39"/>
    <s v="N.A"/>
    <s v="M"/>
    <s v="N.A"/>
    <s v="N.A"/>
    <m/>
    <m/>
    <m/>
    <m/>
    <m/>
    <s v="n.marin"/>
    <s v="2023-10-23 09:30:11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3-09-26T00:00:00"/>
    <n v="22795"/>
    <n v="94552159"/>
    <s v="ZAPATA ORTIZ CARLOS ANDRES"/>
    <x v="21"/>
    <s v="94552159.jpg"/>
    <s v="O+"/>
    <n v="2172000"/>
    <d v="2024-02-01T00:00:00"/>
    <n v="1988000"/>
    <s v="CONDUCTOR"/>
    <s v="LOCAL"/>
    <s v="ACTIVO"/>
    <d v="2023-09-02T00:00:00"/>
    <d v="2024-09-01T00:00:00"/>
    <m/>
    <m/>
    <m/>
    <n v="139000"/>
    <m/>
    <s v="DIRECTO"/>
    <s v="RIESGO III"/>
    <s v="PROMOVALLE 100% - R3"/>
    <s v="RECOLECCIÓN VALLE [T1]"/>
    <s v="TURNO #1 (06:00 - 14:00)"/>
    <m/>
    <m/>
    <d v="1985-02-28T00:00:00"/>
    <n v="39"/>
    <s v="M"/>
    <s v="CALI"/>
    <n v="3"/>
    <s v="BACHILLER"/>
    <s v="CASADO"/>
    <s v="BANCOLOMBIA"/>
    <s v="AHO"/>
    <n v="91211003192"/>
    <s v="PAYAN GAMBOA JHON CARLOS"/>
    <s v="ZAPATA ORTIZ CARLOS ANDRES"/>
    <s v="CALI"/>
    <s v="CALI"/>
    <s v="PROTECCIÓN [230201]"/>
    <s v="PROTECCIÓN [230201]"/>
    <s v="NUEVA EPS [EPS037]"/>
    <s v="COMFANDI [CCF57]"/>
    <s v="SURA [14-28]"/>
    <s v="NO"/>
    <m/>
    <m/>
    <m/>
    <s v="SIN NIVEL"/>
    <n v="0"/>
    <n v="3008958466"/>
    <s v="andresls19852020@gmail.com"/>
    <m/>
    <m/>
    <s v="M"/>
    <n v="30"/>
    <s v="N.A"/>
    <n v="41"/>
    <s v="N.A"/>
    <s v="XL"/>
    <s v="N.A"/>
    <s v="N.A"/>
    <m/>
    <m/>
    <m/>
    <m/>
    <m/>
    <s v="n.marin"/>
    <s v="2023-09-06 01:24:07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2-11-21T00:00:00"/>
    <n v="25775"/>
    <n v="76150501"/>
    <s v="PAZ AVIRAMA EIDER MAURICIO"/>
    <x v="21"/>
    <s v="76150501.jpg"/>
    <s v="O+"/>
    <n v="2172000"/>
    <m/>
    <m/>
    <s v="CONDUCTOR"/>
    <s v="LOCAL"/>
    <s v="ACTIVO"/>
    <d v="2024-06-11T00:00:00"/>
    <m/>
    <m/>
    <m/>
    <m/>
    <n v="139000"/>
    <m/>
    <s v="TEMPORAL"/>
    <s v="RIESGO III"/>
    <s v="PROMOVALLE ATIEMPO - R3"/>
    <s v="RECOLECCIÓN VALLE [T1]"/>
    <s v="TURNO #1 (06:00 - 14:00)"/>
    <m/>
    <m/>
    <d v="1984-02-17T00:00:00"/>
    <n v="40"/>
    <s v="M"/>
    <s v="CALI"/>
    <n v="1"/>
    <s v="BACHILLER"/>
    <s v="UNIÓN LIBRE"/>
    <s v="DAVIVIENDA"/>
    <s v="AHO"/>
    <n v="76150501"/>
    <s v="PAYAN GAMBOA JHON CARLOS"/>
    <m/>
    <s v="CALI"/>
    <s v="CALI"/>
    <s v="PORVENIR [230301]"/>
    <s v="PORVENIR [230301]"/>
    <s v="SURA [EPS010]"/>
    <s v="COMFANDI [CCF57]"/>
    <s v="COLPATRIA [14-4]"/>
    <s v="NO"/>
    <m/>
    <m/>
    <m/>
    <s v="SIN NIVEL"/>
    <n v="3177264456"/>
    <n v="3177264456"/>
    <s v="PAZMAURICIO948@GMAIL.COM"/>
    <s v="REEMPLAZA A: CC 94468511 HERNAN PORRAS MORENO"/>
    <m/>
    <s v="L"/>
    <n v="32"/>
    <s v="N.A"/>
    <n v="42"/>
    <s v="N.A"/>
    <s v="XXL"/>
    <s v="N.A"/>
    <s v="N.A"/>
    <m/>
    <m/>
    <m/>
    <m/>
    <m/>
    <s v="n.marin"/>
    <s v="2024-06-12 17:08:23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5-12-09T00:00:00"/>
    <n v="26011"/>
    <n v="7705956"/>
    <s v="SILVA ESCOBAR WILKIN"/>
    <x v="21"/>
    <s v="7705956.JPG"/>
    <s v="A+"/>
    <n v="2172000"/>
    <m/>
    <m/>
    <s v="CONDUCTOR"/>
    <s v="LOCAL"/>
    <s v="ACTIVO"/>
    <d v="2024-07-01T00:00:00"/>
    <d v="2024-12-31T00:00:00"/>
    <m/>
    <m/>
    <m/>
    <n v="139000"/>
    <m/>
    <s v="DIRECTO"/>
    <s v="RIESGO III"/>
    <s v="PROMOVALLE 100% - R3"/>
    <s v="RECOLECCIÓN VALLE [T1]"/>
    <s v="TURNO #1 (06:00 - 14:00)"/>
    <m/>
    <m/>
    <d v="1976-04-11T00:00:00"/>
    <n v="48"/>
    <s v="M"/>
    <s v="NEIVA"/>
    <n v="4"/>
    <s v="BACHILLER"/>
    <s v="UNIÓN LIBRE"/>
    <s v="BANCOLOMBIA"/>
    <s v="AHO"/>
    <n v="91211167781"/>
    <s v="PAYAN GAMBOA JHON CARLOS"/>
    <s v="SILVA ESCOBAR WILKIN"/>
    <s v="CALI"/>
    <s v="CALI"/>
    <s v="PORVENIR [230301]"/>
    <s v="PORVENIR [230301]"/>
    <s v="SURA [EPS010]"/>
    <s v="COMFANDI [CCF57]"/>
    <s v="SURA [14-28]"/>
    <s v="NO"/>
    <m/>
    <m/>
    <m/>
    <s v="SIN NIVEL"/>
    <n v="3218995317"/>
    <n v="3218995317"/>
    <s v="WILKINSILVA_34@HOTMAIL.COM"/>
    <m/>
    <m/>
    <s v="L"/>
    <n v="34"/>
    <s v="N.A"/>
    <n v="39"/>
    <s v="N.A"/>
    <s v="L"/>
    <s v="N.A"/>
    <s v="N.A"/>
    <m/>
    <m/>
    <m/>
    <m/>
    <m/>
    <s v="n.marin"/>
    <s v="2024-07-05 20:00:16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4-10-31T00:00:00"/>
    <n v="12922"/>
    <n v="14577161"/>
    <s v="JURADO GERMAN"/>
    <x v="21"/>
    <s v="14577161.jpg"/>
    <s v="O+"/>
    <n v="2172000"/>
    <d v="2024-02-01T00:00:00"/>
    <n v="1988000"/>
    <s v="CONDUCTOR"/>
    <s v="LOCAL"/>
    <s v="ACTIVO"/>
    <d v="2020-03-11T00:00:00"/>
    <d v="2025-03-10T00:00:00"/>
    <m/>
    <m/>
    <m/>
    <n v="139000"/>
    <m/>
    <s v="DIRECTO"/>
    <s v="RIESGO III"/>
    <s v="PROMOVALLE 100% - R3"/>
    <s v="RECOLECCIÓN VALLE [T4]"/>
    <s v="TURNO #4 (18:00 - 02:00)"/>
    <m/>
    <m/>
    <d v="1976-05-15T00:00:00"/>
    <n v="48"/>
    <s v="M"/>
    <s v="CALI"/>
    <n v="3"/>
    <s v="BACHILLER"/>
    <s v="UNIÓN LIBRE"/>
    <s v="BANCOLOMBIA"/>
    <s v="AHO"/>
    <n v="6000009819"/>
    <s v="GUZMAN PEREZ JHON GESSLER"/>
    <m/>
    <s v="CALI"/>
    <s v="CALI"/>
    <s v="COLPENSIONES [25-14]"/>
    <s v="PORVENIR [230301]"/>
    <s v="SURA [EPS010]"/>
    <s v="COMFANDI [CCF57]"/>
    <s v="SURA [14-28]"/>
    <s v="NO"/>
    <m/>
    <m/>
    <m/>
    <s v="SIN NIVEL"/>
    <n v="3112394533"/>
    <n v="3112394533"/>
    <s v="JURADOG@GMAIL.COM"/>
    <m/>
    <m/>
    <s v="3XL"/>
    <n v="36"/>
    <s v="N.A"/>
    <n v="40"/>
    <s v="N.A"/>
    <s v="3XL"/>
    <s v="N.A"/>
    <s v="N.A"/>
    <m/>
    <m/>
    <m/>
    <m/>
    <m/>
    <s v="caramirez"/>
    <s v="2020-03-16 14:34:53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8-11-30T00:00:00"/>
    <n v="14166"/>
    <n v="76311639"/>
    <s v="SANCHEZ PAZ WILLIAN"/>
    <x v="21"/>
    <s v="76311639.jpg"/>
    <s v="B+"/>
    <n v="2172000"/>
    <d v="2024-02-01T00:00:00"/>
    <n v="1988000"/>
    <s v="CONDUCTOR"/>
    <s v="LOCAL"/>
    <s v="ACTIVO"/>
    <d v="2020-12-02T00:00:00"/>
    <d v="2024-12-01T00:00:00"/>
    <m/>
    <m/>
    <m/>
    <n v="139000"/>
    <m/>
    <s v="DIRECTO"/>
    <s v="RIESGO III"/>
    <s v="PROMOVALLE 100% - R3"/>
    <s v="RECOLECCIÓN VALLE [T2]"/>
    <s v="TURNO #2 (14:00 - 22:00)"/>
    <m/>
    <m/>
    <d v="1970-05-20T00:00:00"/>
    <n v="54"/>
    <s v="M"/>
    <s v="CALI"/>
    <n v="2"/>
    <s v="BACHILLER BÁSICO"/>
    <s v="UNIÓN LIBRE"/>
    <s v="BANCOLOMBIA"/>
    <s v="AHO"/>
    <n v="6000009832"/>
    <s v="MARTINEZ BARONA ALEXANDER"/>
    <m/>
    <s v="CALI"/>
    <s v="CALI"/>
    <s v="COLPENSIONES [25-14]"/>
    <s v="PORVENIR [230301]"/>
    <s v="SALUD TOTAL [EPS002]"/>
    <s v="COMFANDI [CCF57]"/>
    <s v="SURA [14-28]"/>
    <s v="NO"/>
    <m/>
    <m/>
    <m/>
    <s v="SIN NIVEL"/>
    <n v="3127345848"/>
    <n v="3127345848"/>
    <s v="WILLIANLUCHI70@GMAIL.COM"/>
    <m/>
    <m/>
    <s v="L"/>
    <n v="32"/>
    <s v="N.A"/>
    <s v="N.A"/>
    <s v="N.A"/>
    <s v="N.A"/>
    <s v="N.A"/>
    <s v="N.A"/>
    <m/>
    <m/>
    <m/>
    <m/>
    <m/>
    <s v="aosorio"/>
    <s v="2020-12-04 14:05:27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7-11-30T00:00:00"/>
    <n v="3628"/>
    <n v="16768560"/>
    <s v="LOPEZ SEPULVEDA FREDDY"/>
    <x v="21"/>
    <s v="16768560.jpg"/>
    <s v="O+"/>
    <n v="2172000"/>
    <d v="2024-02-01T00:00:00"/>
    <n v="1988000"/>
    <s v="CONDUCTOR"/>
    <s v="LOCAL"/>
    <s v="ACTIVO"/>
    <d v="2013-08-01T00:00:00"/>
    <d v="2025-03-31T00:00:00"/>
    <m/>
    <m/>
    <m/>
    <n v="139000"/>
    <m/>
    <s v="DIRECTO"/>
    <s v="RIESGO III"/>
    <s v="PROMOVALLE 100% - R3"/>
    <s v="RECOLECCIÓN VALLE [T1]"/>
    <s v="TURNO #1 (06:00 - 14:00)"/>
    <m/>
    <m/>
    <d v="1969-07-30T00:00:00"/>
    <n v="54"/>
    <s v="M"/>
    <s v="CALI"/>
    <n v="2"/>
    <s v="BACHILLER"/>
    <s v="CASADO"/>
    <s v="BANCOLOMBIA"/>
    <s v="AHO"/>
    <n v="6000009820"/>
    <s v="PAYAN GAMBOA JHON CARLOS"/>
    <m/>
    <s v="CALI"/>
    <s v="CALI"/>
    <s v="COLPENSIONES [25-14]"/>
    <s v="PORVENIR [230301]"/>
    <s v="SANITAS [EPS005]"/>
    <s v="COMFANDI [CCF57]"/>
    <s v="SURA [14-28]"/>
    <s v="NO"/>
    <m/>
    <m/>
    <m/>
    <s v="SIN NIVEL"/>
    <n v="3085312"/>
    <n v="3137831993"/>
    <s v="vikingodj@hotmail.com"/>
    <m/>
    <m/>
    <s v="5XL"/>
    <n v="46"/>
    <s v="N.A"/>
    <n v="45"/>
    <s v="N.A"/>
    <s v="5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2-04-12T00:00:00"/>
    <n v="22796"/>
    <n v="16848436"/>
    <s v="ORTIZ RIOS ALEJANDRO"/>
    <x v="21"/>
    <s v="16848436.jpg"/>
    <s v="O+"/>
    <n v="2172000"/>
    <d v="2024-02-01T00:00:00"/>
    <n v="1988000"/>
    <s v="CONDUCTOR"/>
    <s v="LOCAL"/>
    <s v="ACTIVO"/>
    <d v="2023-09-05T00:00:00"/>
    <d v="2024-09-04T00:00:00"/>
    <m/>
    <m/>
    <m/>
    <n v="139000"/>
    <m/>
    <s v="DIRECTO"/>
    <s v="RIESGO III"/>
    <s v="PROMOVALLE 100% - R3"/>
    <s v="RECOLECCIÓN VALLE [T1]"/>
    <s v="TURNO #1 (06:00 - 14:00)"/>
    <m/>
    <m/>
    <d v="1983-07-26T00:00:00"/>
    <n v="40"/>
    <s v="M"/>
    <s v="CALI"/>
    <n v="2"/>
    <s v="BACHILLER"/>
    <s v="CASADO"/>
    <s v="BANCOLOMBIA"/>
    <s v="AHO"/>
    <n v="82957071143"/>
    <s v="PAYAN GAMBOA JHON CARLOS"/>
    <s v="ORTIZ RIOS ALEJANDRO"/>
    <s v="CALI"/>
    <s v="CALI"/>
    <s v="PORVENIR [230301]"/>
    <s v="PORVENIR [230301]"/>
    <s v="SANITAS [EPS005]"/>
    <s v="COMFANDI [CCF57]"/>
    <s v="SURA [14-28]"/>
    <s v="NO"/>
    <m/>
    <m/>
    <m/>
    <s v="SIN NIVEL"/>
    <n v="3144188501"/>
    <n v="3144188501"/>
    <s v="ALEJORTIZ27@HOTMAIL.COM"/>
    <m/>
    <m/>
    <s v="M"/>
    <n v="32"/>
    <s v="N.A"/>
    <n v="40"/>
    <s v="N.A"/>
    <s v="M"/>
    <s v="N.A"/>
    <s v="N.A"/>
    <m/>
    <m/>
    <m/>
    <m/>
    <m/>
    <s v="n.marin"/>
    <s v="2023-09-06 01:43:53"/>
    <s v="ARIAS CEBALLOS JESSICA MARIA"/>
    <s v="JIMENEZ RAMIREZ ANGELA"/>
    <m/>
    <m/>
    <m/>
    <m/>
  </r>
  <r>
    <x v="5"/>
    <x v="6"/>
    <n v="32231"/>
    <s v="PROCESO OPERATIVO DE TRANSPORTE"/>
    <s v="PROSERVIS"/>
    <s v="CONTRATACIÓN INDIRECTA"/>
    <s v="OBRA O LABOR CONTRATADA"/>
    <s v="CEDULA DE CIUDADANIA"/>
    <d v="2008-11-05T00:00:00"/>
    <n v="26048"/>
    <n v="1061732440"/>
    <s v="CHANTRE SANCHEZ JHONATAN"/>
    <x v="21"/>
    <s v="1061732440.jpeg"/>
    <s v="O+"/>
    <n v="2172000"/>
    <m/>
    <m/>
    <s v="CONDUCTOR"/>
    <s v="LOCAL"/>
    <s v="ACTIVO"/>
    <d v="2024-07-09T00:00:00"/>
    <m/>
    <m/>
    <m/>
    <m/>
    <n v="139000"/>
    <m/>
    <s v="TEMPORAL"/>
    <s v="RIESGO III"/>
    <s v="PROMOVALLE PROSERVIS - R3"/>
    <s v="RECOLECCIÓN VALLE [T4]"/>
    <s v="TURNO #4 (18:00 - 02:00)"/>
    <m/>
    <m/>
    <d v="1990-10-29T00:00:00"/>
    <n v="33"/>
    <s v="M"/>
    <s v="CALI"/>
    <n v="2"/>
    <s v="BACHILLER"/>
    <s v="CASADO"/>
    <s v="BANCO DE BOGOTÁ"/>
    <s v="AHO"/>
    <n v="134665405"/>
    <s v="GUZMAN PEREZ JHON GESSLER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005983542"/>
    <n v="3005983542"/>
    <s v="JHONATANCHANTRE6@GMAIL.COM"/>
    <s v="REEMPLAZA A: CC 6108766 JACKSON ROMERO LOPEZ"/>
    <m/>
    <s v="L"/>
    <n v="34"/>
    <s v="N.A"/>
    <s v="N.A"/>
    <n v="43"/>
    <s v="L"/>
    <s v="N.A"/>
    <s v="N.A"/>
    <m/>
    <m/>
    <m/>
    <m/>
    <m/>
    <s v="n.marin"/>
    <s v="2024-07-12 10:57:49"/>
    <s v="GARCIA VELASCO NILSON ANDRES"/>
    <s v="FLOR GUERRERO DIANA"/>
    <m/>
    <m/>
    <m/>
    <m/>
  </r>
  <r>
    <x v="5"/>
    <x v="6"/>
    <n v="32231"/>
    <s v="PROCESO OPERATIVO DE TRANSPORTE"/>
    <s v="PROSERVIS"/>
    <s v="CONTRATACIÓN INDIRECTA"/>
    <s v="OBRA O LABOR CONTRATADA"/>
    <s v="CEDULA DE CIUDADANIA"/>
    <d v="2007-06-19T00:00:00"/>
    <n v="25782"/>
    <n v="1143925068"/>
    <s v="ZAMORA VIDAL JHON FHANOR"/>
    <x v="21"/>
    <s v="1143925068.jpeg"/>
    <s v="B+"/>
    <n v="2172000"/>
    <m/>
    <m/>
    <s v="CONDUCTOR"/>
    <s v="LOCAL"/>
    <s v="ACTIVO"/>
    <d v="2024-06-11T00:00:00"/>
    <m/>
    <m/>
    <m/>
    <m/>
    <n v="139000"/>
    <m/>
    <s v="TEMPORAL"/>
    <s v="RIESGO III"/>
    <s v="PROMOVALLE PROSERVIS - R3"/>
    <s v="RECOLECCIÓN VALLE [T1]"/>
    <s v="TURNO #1 (06:00 - 14:00)"/>
    <m/>
    <m/>
    <d v="1989-06-13T00:00:00"/>
    <n v="35"/>
    <s v="M"/>
    <s v="CALI"/>
    <n v="2"/>
    <s v="BACHILLER"/>
    <s v="UNIÓN LIBRE"/>
    <s v="BANCOLOMBIA"/>
    <s v="AHO"/>
    <n v="60500047901"/>
    <s v="PAYAN GAMBOA JHON CARLOS"/>
    <m/>
    <s v="CALI"/>
    <s v="CALI"/>
    <s v="PORVENIR [230301]"/>
    <s v="PORVENIR [230301]"/>
    <s v="SANITAS [EPS005]"/>
    <s v="COMFENALCO VALLE [CCF56]"/>
    <s v="POSITIVA [14-23]"/>
    <s v="NO"/>
    <m/>
    <m/>
    <m/>
    <s v="SIN NIVEL"/>
    <n v="3156042420"/>
    <n v="3156042420"/>
    <s v="J.FANOR3555@HOTMAIL.COM"/>
    <s v="REEMPLAZA A: CC 1086102399 MIGUEL ANGEL ORTIZ ROSERO"/>
    <m/>
    <s v="M"/>
    <n v="38"/>
    <s v="N.A"/>
    <n v="39"/>
    <s v="N.A"/>
    <s v="M"/>
    <s v="N.A"/>
    <s v="N.A"/>
    <m/>
    <m/>
    <m/>
    <m/>
    <m/>
    <s v="n.marin"/>
    <s v="2024-06-12 17:08:49"/>
    <s v="GARCIA VELASCO NILSON ANDRES"/>
    <s v="FLOR GUERRERO DIANA"/>
    <m/>
    <m/>
    <m/>
    <m/>
  </r>
  <r>
    <x v="5"/>
    <x v="6"/>
    <n v="32231"/>
    <s v="PROCESO OPERATIVO DE TRANSPORTE"/>
    <m/>
    <s v="CONTRATACIÓN DIRECTA"/>
    <s v="TERMINO FIJO"/>
    <s v="CEDULA DE CIUDADANIA"/>
    <d v="1989-12-11T00:00:00"/>
    <n v="3681"/>
    <n v="18393905"/>
    <s v="VARGAS PULIDO BERNARDINO"/>
    <x v="21"/>
    <s v="18393905.jpg"/>
    <s v="O+"/>
    <n v="2172000"/>
    <d v="2024-02-01T00:00:00"/>
    <n v="1988000"/>
    <s v="CONDUCTOR"/>
    <s v="LOCAL"/>
    <s v="ACTIVO"/>
    <d v="2017-11-28T00:00:00"/>
    <d v="2024-11-27T00:00:00"/>
    <m/>
    <m/>
    <m/>
    <n v="139000"/>
    <m/>
    <s v="DIRECTO"/>
    <s v="RIESGO III"/>
    <s v="PROMOVALLE 100% - R3"/>
    <s v="RECOLECCIÓN VALLE [T3]"/>
    <s v="TURNO #3 (22:00 - 06:00)"/>
    <m/>
    <m/>
    <d v="1969-03-17T00:00:00"/>
    <n v="55"/>
    <s v="M"/>
    <s v="CALI"/>
    <n v="3"/>
    <s v="TÉCNICO"/>
    <s v="CASADO"/>
    <s v="DAVIVIENDA"/>
    <s v="AHO"/>
    <s v="0550019000064030"/>
    <s v="GUZMAN PEREZ JHON GESSLER"/>
    <m/>
    <s v="CALI"/>
    <s v="CALI"/>
    <s v="PROTECCIÓN [230201]"/>
    <s v="PROTECCIÓN [230201]"/>
    <s v="SANITAS [EPS005]"/>
    <s v="COMFANDI [CCF57]"/>
    <s v="SURA [14-28]"/>
    <s v="NO"/>
    <m/>
    <m/>
    <m/>
    <s v="SIN NIVEL"/>
    <n v="3245212738"/>
    <n v="3245212738"/>
    <s v="BERNARDINOVARGAS-69@HOTMAIL.COM"/>
    <m/>
    <m/>
    <s v="XXL"/>
    <n v="38"/>
    <s v="N.A"/>
    <n v="42"/>
    <s v="N.A"/>
    <s v="3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0-11-30T00:00:00"/>
    <n v="24704"/>
    <n v="94370357"/>
    <s v="MONTOYA MARULANDA LUIS CARLOS"/>
    <x v="21"/>
    <s v="94370357.jpeg"/>
    <s v="O+"/>
    <n v="2172000"/>
    <m/>
    <m/>
    <s v="CONDUCTOR"/>
    <s v="LOCAL"/>
    <s v="ACTIVO"/>
    <d v="2024-03-01T00:00:00"/>
    <d v="2024-08-31T00:00:00"/>
    <m/>
    <m/>
    <m/>
    <n v="139000"/>
    <m/>
    <s v="DIRECTO"/>
    <s v="RIESGO III"/>
    <s v="PROMOVALLE 100% - R3"/>
    <s v="RECOLECCIÓN VALLE [T4]"/>
    <s v="TURNO #4 (18:00 - 02:00)"/>
    <m/>
    <m/>
    <d v="1971-12-01T00:00:00"/>
    <n v="52"/>
    <s v="M"/>
    <s v="CALI"/>
    <n v="1"/>
    <s v="BACHILLER"/>
    <s v="CASADO"/>
    <s v="BANCOLOMBIA"/>
    <s v="AHO"/>
    <n v="82593944995"/>
    <s v="GUZMAN PEREZ JHON GESSLER"/>
    <s v="MONTOYA MARULANDA LUIS CARLOS"/>
    <s v="CALI"/>
    <s v="CALI"/>
    <s v="COLPENSIONES [25-14]"/>
    <s v="COLFONDOS [231001]"/>
    <s v="COMFENALCO VALLE [EPS012]"/>
    <s v="COMFANDI [CCF57]"/>
    <s v="SURA [14-28]"/>
    <s v="NO"/>
    <m/>
    <m/>
    <m/>
    <s v="SIN NIVEL"/>
    <n v="3136440265"/>
    <n v="3136440265"/>
    <s v="LUIS.CAR1@LIVE.COM"/>
    <m/>
    <m/>
    <s v="L"/>
    <n v="34"/>
    <s v="N.A"/>
    <n v="39"/>
    <s v="N.A"/>
    <s v="XL"/>
    <s v="N.A"/>
    <s v="N.A"/>
    <m/>
    <m/>
    <m/>
    <m/>
    <m/>
    <s v="n.marin"/>
    <s v="2024-03-02 09:18:37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7-06-30T00:00:00"/>
    <n v="24504"/>
    <n v="76283896"/>
    <s v="RAMIREZ RIVERA LEONZO"/>
    <x v="21"/>
    <s v="76283896.JPG"/>
    <s v="O+"/>
    <n v="2172000"/>
    <d v="2024-02-15T00:00:00"/>
    <n v="1988000"/>
    <s v="CONDUCTOR"/>
    <s v="LOCAL"/>
    <s v="ACTIVO"/>
    <d v="2024-02-15T00:00:00"/>
    <d v="2024-08-14T00:00:00"/>
    <m/>
    <m/>
    <m/>
    <n v="139000"/>
    <m/>
    <s v="DIRECTO"/>
    <s v="RIESGO III"/>
    <s v="PROMOVALLE 100% - R3"/>
    <s v="RECOLECCIÓN VALLE [T1]"/>
    <s v="TURNO #1 (06:00 - 14:00)"/>
    <m/>
    <m/>
    <d v="1969-05-23T00:00:00"/>
    <n v="55"/>
    <s v="M"/>
    <s v="PATIA"/>
    <n v="3"/>
    <s v="BACHILLER"/>
    <s v="UNIÓN LIBRE"/>
    <s v="BANCOLOMBIA"/>
    <s v="AHO"/>
    <n v="74163951677"/>
    <s v="PAYAN GAMBOA JHON CARLOS"/>
    <s v="RAMIREZ RIVERA LEONZO"/>
    <s v="CALI"/>
    <s v="CALI"/>
    <s v="PROTECCIÓN [230201]"/>
    <s v="PORVENIR [230301]"/>
    <s v="NUEVA EPS [EPS037]"/>
    <s v="COMFANDI [CCF57]"/>
    <s v="SURA [14-28]"/>
    <s v="NO"/>
    <m/>
    <m/>
    <m/>
    <s v="SIN NIVEL"/>
    <n v="3144701074"/>
    <n v="3144701074"/>
    <s v="JOSELEONZORAMIREZ@HOTMAIL.COM"/>
    <m/>
    <m/>
    <s v="L"/>
    <n v="36"/>
    <s v="N.A"/>
    <n v="42"/>
    <s v="N.A"/>
    <s v="M"/>
    <s v="N.A"/>
    <s v="N.A"/>
    <m/>
    <m/>
    <m/>
    <m/>
    <m/>
    <s v="n.marin"/>
    <s v="2024-02-16 16:52:15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0-02-15T00:00:00"/>
    <n v="25126"/>
    <n v="16942234"/>
    <s v="RODRIGUEZ CASTAÑEDA JORGE ANDRES"/>
    <x v="21"/>
    <s v="16942234.jpeg"/>
    <s v="A+"/>
    <n v="2172000"/>
    <m/>
    <m/>
    <s v="CONDUCTOR"/>
    <s v="LOCAL"/>
    <s v="ACTIVO"/>
    <d v="2024-04-09T00:00:00"/>
    <m/>
    <m/>
    <m/>
    <m/>
    <n v="139000"/>
    <m/>
    <s v="TEMPORAL"/>
    <s v="RIESGO III"/>
    <s v="PROMOVALLE ATIEMPO - R3"/>
    <s v="RECOLECCIÓN VALLE [T1]"/>
    <s v="TURNO #1 (06:00 - 14:00)"/>
    <m/>
    <m/>
    <d v="1982-02-12T00:00:00"/>
    <n v="42"/>
    <s v="M"/>
    <s v="CALI"/>
    <n v="2"/>
    <s v="BACHILLER"/>
    <s v="UNIÓN LIBRE"/>
    <s v="DAVIVIENDA"/>
    <s v="AHO"/>
    <n v="16942234"/>
    <s v="PAYAN GAMBOA JHON CARLOS"/>
    <m/>
    <s v="CALI"/>
    <s v="CALI"/>
    <s v="PORVENIR [230301]"/>
    <s v="PORVENIR [230301]"/>
    <s v="SANITAS [EPS005]"/>
    <s v="COMFANDI [CCF57]"/>
    <s v="COLPATRIA [14-4]"/>
    <s v="NO"/>
    <m/>
    <m/>
    <m/>
    <s v="SIN NIVEL"/>
    <n v="3136067391"/>
    <n v="3136067391"/>
    <s v="JORGEANDRESRODRIGUEZ738@GMAIL.COM"/>
    <s v="REEMPLAZA A : CC 14606681 RONALD MONCADA ORTIZ"/>
    <m/>
    <s v="XL"/>
    <n v="38"/>
    <s v="N.A"/>
    <n v="40"/>
    <s v="N.A"/>
    <s v="N.A"/>
    <s v="N.A"/>
    <s v="N.A"/>
    <m/>
    <m/>
    <m/>
    <m/>
    <m/>
    <s v="jlucumi"/>
    <s v="2024-04-11 13:29:15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6-02-20T00:00:00"/>
    <n v="10963"/>
    <n v="14577328"/>
    <s v="VIVAS TOVAR JOSE HENRY"/>
    <x v="21"/>
    <s v="14577328.jpg"/>
    <s v="O+"/>
    <n v="2172000"/>
    <d v="2024-02-01T00:00:00"/>
    <n v="1988000"/>
    <s v="CONDUCTOR"/>
    <s v="LOCAL"/>
    <s v="ACTIVO"/>
    <d v="2019-08-12T00:00:00"/>
    <d v="2024-08-11T00:00:00"/>
    <m/>
    <m/>
    <m/>
    <n v="139000"/>
    <m/>
    <s v="DIRECTO"/>
    <s v="RIESGO III"/>
    <s v="PROMOVALLE 100% - R3"/>
    <s v="RECOLECCIÓN VALLE [T4]"/>
    <s v="TURNO #4 (18:00 - 02:00)"/>
    <m/>
    <m/>
    <d v="1977-05-20T00:00:00"/>
    <n v="47"/>
    <s v="M"/>
    <s v="CALI"/>
    <n v="1"/>
    <s v="BACHILLER"/>
    <s v="UNIÓN LIBRE"/>
    <s v="BANCOLOMBIA"/>
    <s v="AHO"/>
    <n v="6000009842"/>
    <s v="GUZMAN PEREZ JHON GESSLER"/>
    <m/>
    <s v="CALI"/>
    <s v="CALI"/>
    <s v="COLPENSIONES [25-14]"/>
    <s v="PORVENIR [230301]"/>
    <s v="SALUD TOTAL [EPS002]"/>
    <s v="COMFANDI [CCF57]"/>
    <s v="SURA [14-28]"/>
    <s v="NO"/>
    <m/>
    <m/>
    <m/>
    <s v="SIN NIVEL"/>
    <n v="4200519"/>
    <n v="3166189988"/>
    <s v="JUANCA1912@HOTMAIL.COM"/>
    <m/>
    <m/>
    <s v="XL"/>
    <n v="34"/>
    <s v="N.A"/>
    <n v="41"/>
    <s v="N.A"/>
    <s v="N.A"/>
    <s v="N.A"/>
    <s v="N.A"/>
    <m/>
    <m/>
    <m/>
    <m/>
    <m/>
    <s v="aosorio"/>
    <s v="2019-08-12 14:51:01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1-09-19T00:00:00"/>
    <n v="12938"/>
    <n v="94073336"/>
    <s v="CORREA RIVERA DIEGO ARMANDO"/>
    <x v="21"/>
    <s v="94073336.jpg"/>
    <s v="B+"/>
    <n v="2172000"/>
    <d v="2024-02-01T00:00:00"/>
    <n v="1988000"/>
    <s v="CONDUCTOR"/>
    <s v="LOCAL"/>
    <s v="ACTIVO"/>
    <d v="2020-03-19T00:00:00"/>
    <d v="2025-03-18T00:00:00"/>
    <m/>
    <m/>
    <m/>
    <n v="139000"/>
    <m/>
    <s v="DIRECTO"/>
    <s v="RIESGO III"/>
    <s v="PROMOVALLE 100% - R3"/>
    <s v="RECOLECCIÓN VALLE [T1]"/>
    <s v="TURNO #1 (06:00 - 14:00)"/>
    <m/>
    <m/>
    <d v="1983-08-23T00:00:00"/>
    <n v="40"/>
    <s v="M"/>
    <s v="CALI"/>
    <n v="2"/>
    <s v="TÉCNICO"/>
    <s v="SOLTERO"/>
    <s v="BANCOLOMBIA"/>
    <s v="AHO"/>
    <n v="6000009811"/>
    <s v="PAYAN GAMBOA JHON CARLOS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m/>
    <n v="3104429020"/>
    <s v="dacorivera@gmail.com"/>
    <m/>
    <m/>
    <s v="M"/>
    <n v="34"/>
    <s v="L"/>
    <n v="40"/>
    <s v="N.A"/>
    <s v="N.A"/>
    <s v="N.A"/>
    <s v="N.A"/>
    <m/>
    <m/>
    <m/>
    <m/>
    <m/>
    <s v="aosorio"/>
    <s v="2020-03-19 08:25:25"/>
    <s v="ARIAS CEBALLOS JESSICA MARIA"/>
    <s v="JIMENEZ RAMIREZ ANGELA"/>
    <m/>
    <m/>
    <m/>
    <m/>
  </r>
  <r>
    <x v="5"/>
    <x v="6"/>
    <n v="32231"/>
    <s v="PROCESO OPERATIVO DE TRANSPORTE"/>
    <s v="OCUPAR TEMPORALES"/>
    <s v="CONTRATACIÓN INDIRECTA"/>
    <s v="OBRA O LABOR CONTRATADA"/>
    <s v="CEDULA DE CIUDADANIA"/>
    <d v="1998-03-01T00:00:00"/>
    <n v="25970"/>
    <n v="8437156"/>
    <s v="ACEVEDO QUINTERO ELKIN"/>
    <x v="21"/>
    <s v="8437156.jpg"/>
    <s v="O+"/>
    <n v="2172000"/>
    <m/>
    <m/>
    <s v="CONDUCTOR"/>
    <s v="LOCAL"/>
    <s v="ACTIVO"/>
    <d v="2024-07-02T00:00:00"/>
    <m/>
    <m/>
    <m/>
    <m/>
    <n v="139000"/>
    <m/>
    <s v="TEMPORAL"/>
    <s v="RIESGO III"/>
    <s v="PROMOVALLE R3 OCUPAR"/>
    <s v="RECOLECCIÓN VALLE [T1]"/>
    <s v="TURNO #1 (06:00 - 14:00)"/>
    <m/>
    <m/>
    <d v="1981-03-10T00:00:00"/>
    <n v="43"/>
    <s v="M"/>
    <s v="CALI"/>
    <n v="3"/>
    <s v="BACHILLER"/>
    <s v="SOLTERO"/>
    <s v="BANCOLOMBIA"/>
    <s v="AHO"/>
    <n v="8437156"/>
    <s v="PAYAN GAMBOA JHON CARLOS"/>
    <m/>
    <s v="CALI"/>
    <s v="CALI"/>
    <s v="PORVENIR [230301]"/>
    <s v="PORVENIR [230301]"/>
    <s v="NUEVA EPS [EPS037]"/>
    <s v="COMFENALCO VALLE [CCF56]"/>
    <s v="SURA [14-28]"/>
    <s v="NO"/>
    <m/>
    <m/>
    <m/>
    <s v="SIN NIVEL"/>
    <n v="3126418367"/>
    <n v="3126418367"/>
    <s v="ACEVEDOQUINTEROELKIN@GMAIL.COM"/>
    <s v="REEMPLAZA A: CC 1112477135 DIEGO ALEJANDRO SANCHEZ BETANCOURT"/>
    <m/>
    <s v="XL"/>
    <n v="34"/>
    <s v="N.A"/>
    <n v="40"/>
    <s v="N.A"/>
    <s v="XL"/>
    <s v="N.A"/>
    <s v="N.A"/>
    <m/>
    <m/>
    <m/>
    <m/>
    <m/>
    <s v="n.marin"/>
    <s v="2024-07-04 10:05:45"/>
    <s v="MENDEZ NIÑO MIGUEL ANTONIO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1998-01-21T00:00:00"/>
    <n v="26068"/>
    <n v="10494380"/>
    <s v="VIVEROS ANGULO LUIS ENRIQUE"/>
    <x v="21"/>
    <s v="10494380.jpeg"/>
    <s v="O+"/>
    <n v="2172000"/>
    <m/>
    <m/>
    <s v="CONDUCTOR"/>
    <s v="LOCAL"/>
    <s v="ACTIVO"/>
    <d v="2024-07-09T00:00:00"/>
    <m/>
    <m/>
    <m/>
    <m/>
    <n v="139000"/>
    <m/>
    <s v="TEMPORAL"/>
    <s v="RIESGO III"/>
    <s v="PROMOVALLE ATIEMPO - R3"/>
    <s v="RECOLECCIÓN VALLE [T4]"/>
    <s v="TURNO #4 (18:00 - 02:00)"/>
    <m/>
    <m/>
    <d v="1980-01-18T00:00:00"/>
    <n v="44"/>
    <s v="M"/>
    <s v="CALI"/>
    <n v="2"/>
    <s v="BACHILLER"/>
    <s v="UNIÓN LIBRE"/>
    <s v="DAVIVIENDA"/>
    <s v="AHO"/>
    <n v="10494380"/>
    <s v="GUZMAN PEREZ JHON GESSLER"/>
    <m/>
    <s v="CALI"/>
    <s v="CALI"/>
    <s v="COLPENSIONES [25-14]"/>
    <s v="PORVENIR [230301]"/>
    <s v="SURA [EPS010]"/>
    <s v="COMFANDI [CCF57]"/>
    <s v="COLPATRIA [14-4]"/>
    <s v="NO"/>
    <m/>
    <m/>
    <m/>
    <s v="SIN NIVEL"/>
    <n v="3108245228"/>
    <n v="3108245228"/>
    <s v="LUISENRIQUEVIVEROSA@GMAIL.COM"/>
    <s v="REEMPLAZA A: CC 1143952070 HADER ARGOTI GUAUÑA"/>
    <m/>
    <s v="XL"/>
    <n v="36"/>
    <s v="N.A"/>
    <n v="36"/>
    <s v="N.A"/>
    <s v="XL"/>
    <s v="N.A"/>
    <s v="N.A"/>
    <m/>
    <m/>
    <m/>
    <m/>
    <m/>
    <s v="n.marin"/>
    <s v="2024-07-12 10:58:19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7-02-01T00:00:00"/>
    <n v="3941"/>
    <n v="94420584"/>
    <s v="TORO MEDINA SILVIO"/>
    <x v="21"/>
    <s v="94420584.jpg"/>
    <s v="A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VALLE 100% - R3"/>
    <s v="RECOLECCIÓN VALLE [T4]"/>
    <s v="TURNO #4 (18:00 - 02:00)"/>
    <m/>
    <m/>
    <d v="1978-10-20T00:00:00"/>
    <n v="45"/>
    <s v="M"/>
    <s v="CALI"/>
    <n v="3"/>
    <s v="BACHILLER"/>
    <s v="UNIÓN LIBRE"/>
    <s v="BANCOLOMBIA"/>
    <s v="AHO"/>
    <n v="51419014102"/>
    <s v="GUZMAN PEREZ JHON GESSLER"/>
    <m/>
    <s v="CALI"/>
    <s v="CALI"/>
    <s v="COLFONDOS [231001]"/>
    <s v="COLFONDOS [231001]"/>
    <s v="SURA [EPS010]"/>
    <s v="COMFANDI [CCF57]"/>
    <s v="SURA [14-28]"/>
    <s v="NO"/>
    <m/>
    <m/>
    <m/>
    <s v="SIN NIVEL"/>
    <n v="3158388057"/>
    <n v="3158388057"/>
    <s v="WTWG@HOTMAIL.COM"/>
    <m/>
    <m/>
    <s v="L"/>
    <n v="36"/>
    <s v="N.A"/>
    <n v="41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11-04-07T00:00:00"/>
    <n v="17982"/>
    <n v="1107075634"/>
    <s v="NARVAEZ FERNANDEZ OSCAR ANDRES"/>
    <x v="21"/>
    <s v="1107075634.jpg"/>
    <s v="O+"/>
    <n v="2172000"/>
    <d v="2024-02-01T00:00:00"/>
    <n v="1988000"/>
    <s v="CONDUCTOR"/>
    <s v="LOCAL"/>
    <s v="ACTIVO"/>
    <d v="2022-04-01T00:00:00"/>
    <d v="2025-03-31T00:00:00"/>
    <m/>
    <m/>
    <m/>
    <n v="139000"/>
    <m/>
    <s v="DIRECTO"/>
    <s v="RIESGO III"/>
    <s v="PROMOVALLE 100% - R3"/>
    <s v="RECOLECCIÓN VALLE [T1]"/>
    <s v="TURNO #1 (06:00 - 14:00)"/>
    <m/>
    <m/>
    <d v="1993-04-04T00:00:00"/>
    <n v="31"/>
    <s v="M"/>
    <s v="CALI"/>
    <n v="2"/>
    <s v="BACHILLER"/>
    <s v="UNIÓN LIBRE"/>
    <s v="BANCOLOMBIA"/>
    <s v="AHO"/>
    <n v="82593945142"/>
    <s v="PAYAN GAMBOA JHON CARLOS"/>
    <s v="NARVAEZ FERNANDEZ OSCAR ANDRES"/>
    <s v="CALI"/>
    <s v="CALI"/>
    <s v="PROTECCIÓN [230201]"/>
    <s v="PORVENIR [230301]"/>
    <s v="S.O.S. [EPS018]"/>
    <s v="COMFANDI [CCF57]"/>
    <s v="SURA [14-28]"/>
    <s v="NO"/>
    <m/>
    <m/>
    <m/>
    <s v="SIN NIVEL"/>
    <n v="0"/>
    <n v="3128078070"/>
    <s v="OSCARANDRES1993@HOTMAIL.COM"/>
    <m/>
    <m/>
    <s v="XXL"/>
    <n v="36"/>
    <s v="N.A"/>
    <n v="41"/>
    <s v="N.A"/>
    <s v="XXL"/>
    <s v="N.A"/>
    <s v="N.A"/>
    <m/>
    <m/>
    <m/>
    <m/>
    <m/>
    <s v="mleguizamo"/>
    <s v="2022-04-01 15:49:08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16-01-29T00:00:00"/>
    <n v="23016"/>
    <n v="1115952724"/>
    <s v="AGUDELO MUÑOZ JOHN DEIBY"/>
    <x v="21"/>
    <s v="1115952724.jpg"/>
    <s v="O+"/>
    <n v="2172000"/>
    <d v="2024-02-01T00:00:00"/>
    <n v="1988000"/>
    <s v="CONDUCTOR"/>
    <s v="LOCAL"/>
    <s v="ACTIVO"/>
    <d v="2023-09-19T00:00:00"/>
    <m/>
    <m/>
    <m/>
    <m/>
    <n v="139000"/>
    <m/>
    <s v="TEMPORAL"/>
    <s v="RIESGO III"/>
    <s v="PROMOVALLE ATIEMPO - R3"/>
    <s v="RECOLECCIÓN VALLE [T1]"/>
    <s v="TURNO #1 (06:00 - 14:00)"/>
    <m/>
    <m/>
    <d v="1998-01-13T00:00:00"/>
    <n v="26"/>
    <s v="M"/>
    <s v="CALI"/>
    <n v="2"/>
    <s v="BACHILLER BÁSICO"/>
    <s v="UNIÓN LIBRE"/>
    <s v="DAVIVIENDA"/>
    <s v="AHO"/>
    <n v="3185588182"/>
    <s v="PAYAN GAMBOA JHON CARLOS"/>
    <m/>
    <s v="CALI"/>
    <s v="CALI"/>
    <s v="PORVENIR [230301]"/>
    <s v="PORVENIR [230301]"/>
    <s v="SALUD TOTAL [EPS002]"/>
    <s v="COMFANDI [CCF57]"/>
    <s v="COLPATRIA [14-4]"/>
    <s v="NO"/>
    <m/>
    <m/>
    <m/>
    <s v="SIN NIVEL"/>
    <n v="3185588182"/>
    <n v="3185588182"/>
    <s v="NORALBA.AND32021@GMAIL.COM"/>
    <m/>
    <m/>
    <s v="XL"/>
    <n v="36"/>
    <s v="N.A"/>
    <n v="42"/>
    <s v="N.A"/>
    <s v="3XL"/>
    <s v="N.A"/>
    <s v="N.A"/>
    <m/>
    <m/>
    <m/>
    <m/>
    <m/>
    <s v="yrojas"/>
    <s v="2023-09-21 15:44:58"/>
    <s v="GARCIA VELASCO NILSON ANDRES"/>
    <s v="HOYOS CIFUENTES CRISTIAN CAMILO"/>
    <m/>
    <m/>
    <m/>
    <m/>
  </r>
  <r>
    <x v="5"/>
    <x v="6"/>
    <n v="32231"/>
    <s v="PROCESO OPERATIVO DE TRANSPORTE"/>
    <s v="PROSERVIS"/>
    <s v="CONTRATACIÓN INDIRECTA"/>
    <s v="OBRA O LABOR CONTRATADA"/>
    <s v="CEDULA DE CIUDADANIA"/>
    <d v="1996-02-05T00:00:00"/>
    <n v="22634"/>
    <n v="94496011"/>
    <s v="DELGADO TORRES JHON FREDY"/>
    <x v="21"/>
    <s v="94496011.jpg"/>
    <s v="O+"/>
    <n v="2172000"/>
    <d v="2024-02-01T00:00:00"/>
    <n v="1988000"/>
    <s v="CONDUCTOR"/>
    <s v="LOCAL"/>
    <s v="ACTIVO"/>
    <d v="2023-08-15T00:00:00"/>
    <m/>
    <m/>
    <m/>
    <m/>
    <n v="139000"/>
    <m/>
    <s v="TEMPORAL"/>
    <s v="RIESGO III"/>
    <s v="PROMOVALLE PROSERVIS - R3"/>
    <s v="RECOLECCIÓN VALLE [T4]"/>
    <s v="TURNO #4 (18:00 - 02:00)"/>
    <m/>
    <m/>
    <d v="1977-11-02T00:00:00"/>
    <n v="46"/>
    <s v="M"/>
    <s v="CALI"/>
    <n v="1"/>
    <s v="BACHILLER"/>
    <s v="UNIÓN LIBRE"/>
    <s v="BANCO DE BOGOTÁ"/>
    <s v="AHO"/>
    <n v="164500431"/>
    <s v="GUZMAN PEREZ JHON GESSLER"/>
    <m/>
    <s v="CALI"/>
    <s v="CALI"/>
    <s v="PORVENIR [230301]"/>
    <s v="PORVENIR [230301]"/>
    <s v="NUEVA EPS [EPS037]"/>
    <s v="COMFENALCO VALLE [CCF56]"/>
    <s v="POSITIVA [14-23]"/>
    <s v="NO"/>
    <m/>
    <m/>
    <m/>
    <s v="SIN NIVEL"/>
    <n v="4222300"/>
    <n v="3182554505"/>
    <s v="GAVIDEL2009@HOTMAIL.COM"/>
    <m/>
    <m/>
    <s v="L"/>
    <n v="34"/>
    <s v="N.A"/>
    <n v="41"/>
    <s v="N.A"/>
    <s v="N.A"/>
    <s v="N.A"/>
    <s v="N.A"/>
    <m/>
    <m/>
    <m/>
    <m/>
    <m/>
    <s v="n.marin"/>
    <s v="2023-08-19 09:54:22"/>
    <s v="GARCIA VELASCO NILSON ANDRES"/>
    <s v="FLOR GUERRERO DIANA"/>
    <m/>
    <m/>
    <m/>
    <m/>
  </r>
  <r>
    <x v="5"/>
    <x v="6"/>
    <n v="32231"/>
    <s v="PROCESO OPERATIVO DE TRANSPORTE"/>
    <m/>
    <s v="CONTRATACIÓN DIRECTA"/>
    <s v="TERMINO FIJO"/>
    <s v="CEDULA DE CIUDADANIA"/>
    <d v="1986-10-31T00:00:00"/>
    <n v="3621"/>
    <n v="16753397"/>
    <s v="GARCIA PRADA JULIO CESAR"/>
    <x v="21"/>
    <s v="16753397.jpg"/>
    <s v="A+"/>
    <n v="2172000"/>
    <d v="2024-02-01T00:00:00"/>
    <n v="1988000"/>
    <s v="CONDUCTOR"/>
    <s v="LOCAL"/>
    <s v="ACTIVO"/>
    <d v="2013-08-01T00:00:00"/>
    <d v="2025-03-31T00:00:00"/>
    <m/>
    <m/>
    <m/>
    <n v="139000"/>
    <m/>
    <s v="DIRECTO"/>
    <s v="RIESGO III"/>
    <s v="PROMOVALLE 100% - R3"/>
    <s v="RECOLECCIÓN VALLE [T3]"/>
    <s v="TURNO #3 (22:00 - 06:00)"/>
    <m/>
    <m/>
    <d v="1967-11-17T00:00:00"/>
    <n v="56"/>
    <s v="M"/>
    <s v="CALI"/>
    <n v="3"/>
    <s v="BACHILLER"/>
    <s v="CASADO"/>
    <s v="BANCOLOMBIA"/>
    <s v="AHO"/>
    <n v="82969419331"/>
    <s v="GUZMAN PEREZ JHON GESSLER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3240872"/>
    <n v="3185610000"/>
    <s v="GEOVANNAPAR@HOTMAIL.COM"/>
    <s v="PRORROGAS A 1 AÑO:_x000a_ 2018/04/01 _ 2019/03/30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2-03-21T00:00:00"/>
    <n v="23716"/>
    <n v="14675251"/>
    <s v="HURTADO CAMACHO JOSE REINEL"/>
    <x v="21"/>
    <s v="14675251.jpg"/>
    <s v="O+"/>
    <n v="2172000"/>
    <d v="2024-02-01T00:00:00"/>
    <n v="1988000"/>
    <s v="CONDUCTOR"/>
    <s v="LOCAL"/>
    <s v="ACTIVO"/>
    <d v="2023-11-23T00:00:00"/>
    <m/>
    <m/>
    <m/>
    <m/>
    <n v="139000"/>
    <m/>
    <s v="TEMPORAL"/>
    <s v="RIESGO III"/>
    <s v="PROMOVALLE ATIEMPO - R3"/>
    <s v="RECOLECCIÓN VALLE [T1]"/>
    <s v="TURNO #1 (06:00 - 14:00)"/>
    <m/>
    <m/>
    <d v="1984-01-06T00:00:00"/>
    <n v="40"/>
    <s v="M"/>
    <s v="CALI"/>
    <n v="1"/>
    <s v="BACHILLER"/>
    <s v="UNIÓN LIBRE"/>
    <s v="DAVIVIENDA"/>
    <s v="AHO"/>
    <n v="3160502278"/>
    <s v="PAYAN GAMBOA JHON CARLOS"/>
    <m/>
    <s v="CALI"/>
    <s v="CALI"/>
    <s v="PORVENIR [230301]"/>
    <s v="PORVENIR [230301]"/>
    <s v="NUEVA EPS [EPS037]"/>
    <s v="COMFANDI [CCF57]"/>
    <s v="COLPATRIA [14-4]"/>
    <s v="NO"/>
    <m/>
    <m/>
    <m/>
    <s v="SIN NIVEL"/>
    <n v="3243564890"/>
    <n v="3243564890"/>
    <s v="HURTADOCAMACHOJOSER.1984@GMAIL.COM"/>
    <m/>
    <m/>
    <s v="L"/>
    <n v="32"/>
    <s v="N.A"/>
    <n v="42"/>
    <s v="N.A"/>
    <s v="L"/>
    <s v="N.A"/>
    <s v="N.A"/>
    <m/>
    <m/>
    <m/>
    <m/>
    <m/>
    <s v="yrojas"/>
    <s v="2023-11-26 15:35:00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8-03-17T00:00:00"/>
    <n v="24861"/>
    <n v="18516362"/>
    <s v="HERNANDEZ SERNA RUBEN DARIO"/>
    <x v="21"/>
    <s v="18516362.jpg"/>
    <s v="O+"/>
    <n v="2172000"/>
    <m/>
    <m/>
    <s v="CONDUCTOR"/>
    <s v="LOCAL"/>
    <s v="ACTIVO"/>
    <d v="2024-03-11T00:00:00"/>
    <d v="2024-09-10T00:00:00"/>
    <m/>
    <m/>
    <m/>
    <n v="139000"/>
    <m/>
    <s v="DIRECTO"/>
    <s v="RIESGO III"/>
    <s v="PROMOVALLE 100% - R3"/>
    <s v="RECOLECCIÓN VALLE [T1]"/>
    <s v="TURNO #1 (06:00 - 14:00)"/>
    <m/>
    <m/>
    <d v="1980-01-31T00:00:00"/>
    <n v="44"/>
    <s v="M"/>
    <s v="GUADALAJARA DE BUGA"/>
    <n v="2"/>
    <s v="BACHILLER"/>
    <s v="SOLTERO"/>
    <s v="BANCOLOMBIA"/>
    <s v="AHO"/>
    <n v="51464999608"/>
    <s v="PAYAN GAMBOA JHON CARLOS"/>
    <s v="HERNANDEZ SERNA RUBEN DARIO"/>
    <s v="CALI"/>
    <s v="CALI"/>
    <s v="PORVENIR [230301]"/>
    <s v="PORVENIR [230301]"/>
    <s v="COMFENALCO VALLE [EPS012]"/>
    <s v="COMFANDI [CCF57]"/>
    <s v="SURA [14-28]"/>
    <s v="NO"/>
    <m/>
    <m/>
    <m/>
    <s v="SIN NIVEL"/>
    <n v="3025289464"/>
    <n v="3025289464"/>
    <s v="RUBENDARIOHERNANDEZSERNA48@GMAIL.COM"/>
    <m/>
    <m/>
    <s v="XL"/>
    <n v="34"/>
    <s v="N.A"/>
    <n v="42"/>
    <s v="N.A"/>
    <s v="XL"/>
    <s v="N.A"/>
    <s v="N.A"/>
    <m/>
    <m/>
    <m/>
    <m/>
    <m/>
    <s v="n.marin"/>
    <s v="2024-03-15 08:59:28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1-08-30T00:00:00"/>
    <n v="3930"/>
    <n v="94397799"/>
    <s v="MONTOYA MARULANDA GERMAN"/>
    <x v="21"/>
    <s v="94397799.jpeg"/>
    <s v="O+"/>
    <n v="2172000"/>
    <d v="2024-02-01T00:00:00"/>
    <n v="1988000"/>
    <s v="CONDUCTOR"/>
    <s v="LOCAL"/>
    <s v="ACTIVO"/>
    <d v="2013-08-01T00:00:00"/>
    <d v="2025-03-31T00:00:00"/>
    <m/>
    <m/>
    <m/>
    <n v="139000"/>
    <m/>
    <s v="DIRECTO"/>
    <s v="RIESGO III"/>
    <s v="PROMOVALLE 100% - R3"/>
    <s v="RECOLECCIÓN VALLE [T4]"/>
    <s v="TURNO #4 (18:00 - 02:00)"/>
    <m/>
    <m/>
    <d v="1973-06-09T00:00:00"/>
    <n v="51"/>
    <s v="M"/>
    <s v="CALI"/>
    <n v="2"/>
    <s v="BACHILLER"/>
    <s v="SOLTERO"/>
    <s v="BANCOLOMBIA"/>
    <s v="AHO"/>
    <n v="6000009824"/>
    <s v="GUZMAN PEREZ JHON GESSLER"/>
    <m/>
    <s v="CALI"/>
    <s v="CALI"/>
    <s v="COLPENSIONES [25-14]"/>
    <s v="COLFONDOS [231001]"/>
    <s v="S.O.S. [EPS018]"/>
    <s v="COMFANDI [CCF57]"/>
    <s v="SURA [14-28]"/>
    <s v="NO"/>
    <m/>
    <m/>
    <m/>
    <s v="SIN NIVEL"/>
    <n v="4231107"/>
    <n v="552484213"/>
    <s v="gmontoyamarulanda@gmail.com"/>
    <s v="PRORROGAS A 1 AÑO:_x000a_ 2018/04/01 _ 2019/03/30"/>
    <m/>
    <s v="XL"/>
    <n v="32"/>
    <s v="L"/>
    <n v="40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0-08-02T00:00:00"/>
    <n v="23023"/>
    <n v="6227828"/>
    <s v="GIRALDO QUINTANA JAIRO ANTONIO"/>
    <x v="21"/>
    <s v="6227828.jpg"/>
    <s v="O+"/>
    <n v="2172000"/>
    <d v="2024-02-01T00:00:00"/>
    <n v="1988000"/>
    <s v="CONDUCTOR"/>
    <s v="LOCAL"/>
    <s v="ACTIVO"/>
    <d v="2023-09-19T00:00:00"/>
    <m/>
    <m/>
    <m/>
    <m/>
    <n v="139000"/>
    <m/>
    <s v="TEMPORAL"/>
    <s v="RIESGO III"/>
    <s v="PROMOVALLE ATIEMPO - R3"/>
    <s v="RECOLECCIÓN VALLE [T1]"/>
    <s v="TURNO #1 (06:00 - 14:00)"/>
    <m/>
    <m/>
    <d v="1982-06-04T00:00:00"/>
    <n v="42"/>
    <s v="M"/>
    <s v="CALI"/>
    <n v="3"/>
    <s v="BACHILLER BÁSICO"/>
    <s v="UNIÓN LIBRE"/>
    <s v="DAVIVIENDA"/>
    <s v="AHO"/>
    <n v="3206681464"/>
    <s v="PAYAN GAMBOA JHON CARLOS"/>
    <m/>
    <s v="CALI"/>
    <s v="CALI"/>
    <s v="COLPENSIONES [25-14]"/>
    <s v="PORVENIR [230301]"/>
    <s v="NUEVA EPS [EPS037]"/>
    <s v="COMFANDI [CCF57]"/>
    <s v="COLPATRIA [14-4]"/>
    <s v="NO"/>
    <m/>
    <m/>
    <m/>
    <s v="SIN NIVEL"/>
    <n v="3206681464"/>
    <n v="3206681464"/>
    <s v="JAIROANTONIOGQ@GMAIL.COM"/>
    <m/>
    <m/>
    <s v="3XL"/>
    <n v="46"/>
    <s v="N.A"/>
    <n v="46"/>
    <n v="46"/>
    <s v="3XL"/>
    <s v="N.A"/>
    <s v="N.A"/>
    <m/>
    <m/>
    <m/>
    <m/>
    <m/>
    <s v="yrojas"/>
    <s v="2023-09-21 15:45:15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81-03-09T00:00:00"/>
    <n v="3583"/>
    <n v="16678536"/>
    <s v="ZULUAGA HURTADO JOSE VALERIO"/>
    <x v="21"/>
    <s v="16678536.jpg"/>
    <s v="AB+"/>
    <n v="2172000"/>
    <d v="2024-02-01T00:00:00"/>
    <n v="1988000"/>
    <s v="CONDUCTOR"/>
    <s v="LOCAL"/>
    <s v="ACTIVO"/>
    <d v="2016-08-23T00:00:00"/>
    <d v="2024-08-22T00:00:00"/>
    <m/>
    <m/>
    <m/>
    <n v="139000"/>
    <m/>
    <s v="DIRECTO"/>
    <s v="RIESGO III"/>
    <s v="PROMOVALLE 100% - R3"/>
    <s v="RECOLECCIÓN VALLE [T4]"/>
    <s v="TURNO #4 (18:00 - 02:00)"/>
    <m/>
    <m/>
    <d v="1962-12-19T00:00:00"/>
    <n v="61"/>
    <s v="M"/>
    <s v="CALI"/>
    <n v="3"/>
    <s v="BACHILLER"/>
    <s v="SOLTERO"/>
    <s v="BANCOLOMBIA"/>
    <s v="AHO"/>
    <n v="6000009843"/>
    <s v="GUZMAN PEREZ JHON GESSLER"/>
    <m/>
    <s v="CALI"/>
    <s v="CALI"/>
    <s v="COLPENSIONES [25-14]"/>
    <s v="PORVENIR [230301]"/>
    <s v="S.O.S. [EPS018]"/>
    <s v="COMFANDI [CCF57]"/>
    <s v="SURA [14-28]"/>
    <s v="NO"/>
    <m/>
    <m/>
    <m/>
    <s v="SIN NIVEL"/>
    <n v="3108335659"/>
    <n v="3178761365"/>
    <s v="VALERIO.62@HOTMAIL.COM"/>
    <m/>
    <m/>
    <s v="M"/>
    <n v="32"/>
    <s v="N.A"/>
    <n v="38"/>
    <s v="N.A"/>
    <s v="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1-01-29T00:00:00"/>
    <n v="3962"/>
    <n v="94479030"/>
    <s v="CRUZ HOYOS JUAN GABRIEL"/>
    <x v="21"/>
    <s v="94479030.jpg"/>
    <s v="O+"/>
    <n v="2172000"/>
    <d v="2024-02-01T00:00:00"/>
    <n v="1988000"/>
    <s v="CONDUCTOR"/>
    <s v="LOCAL"/>
    <s v="ACTIVO"/>
    <d v="2014-05-28T00:00:00"/>
    <d v="2025-01-26T00:00:00"/>
    <m/>
    <m/>
    <m/>
    <n v="139000"/>
    <m/>
    <s v="DIRECTO"/>
    <s v="RIESGO III"/>
    <s v="PROMOVALLE 100% - R3"/>
    <s v="RECOLECCIÓN VALLE [T4]"/>
    <s v="TURNO #4 (18:00 - 02:00)"/>
    <m/>
    <m/>
    <d v="1982-11-20T00:00:00"/>
    <n v="41"/>
    <s v="M"/>
    <s v="CALI"/>
    <n v="3"/>
    <s v="BACHILLER"/>
    <s v="CASADO"/>
    <s v="BANCOLOMBIA"/>
    <s v="AHO"/>
    <n v="6000009812"/>
    <s v="GUZMAN PEREZ JHON GESSLER"/>
    <m/>
    <s v="CALI"/>
    <s v="CALI"/>
    <s v="PROTECCIÓN [230201]"/>
    <s v="PROTECCIÓN [230201]"/>
    <s v="NUEVA EPS [EPS037]"/>
    <s v="COMFANDI [CCF57]"/>
    <s v="SURA [14-28]"/>
    <s v="NO"/>
    <m/>
    <m/>
    <m/>
    <s v="SIN NIVEL"/>
    <n v="3163914903"/>
    <n v="3113177996"/>
    <s v="JUANGCRUZ2019@GMAIL.COM"/>
    <m/>
    <m/>
    <s v="6XL"/>
    <n v="44"/>
    <s v="N.A"/>
    <n v="45"/>
    <s v="N.A"/>
    <s v="6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1-10-22T00:00:00"/>
    <n v="7097"/>
    <n v="75143963"/>
    <s v="BADILLO CAÑAS JOSE ALEXANDER"/>
    <x v="21"/>
    <s v="75143963.jpg"/>
    <s v="O+"/>
    <n v="2172000"/>
    <d v="2024-02-01T00:00:00"/>
    <n v="1988000"/>
    <s v="CONDUCTOR"/>
    <s v="LOCAL"/>
    <s v="ACTIVO"/>
    <d v="2018-12-03T00:00:00"/>
    <d v="2024-12-02T00:00:00"/>
    <m/>
    <m/>
    <m/>
    <n v="139000"/>
    <m/>
    <s v="DIRECTO"/>
    <s v="RIESGO III"/>
    <s v="PROMOVALLE 100% - R3"/>
    <s v="RECOLECCIÓN VALLE [T1]"/>
    <s v="TURNO #1 (06:00 - 14:00)"/>
    <m/>
    <m/>
    <d v="1973-08-06T00:00:00"/>
    <n v="50"/>
    <s v="M"/>
    <s v="CALI"/>
    <n v="3"/>
    <s v="BACHILLER"/>
    <s v="SOLTERO"/>
    <s v="BANCOLOMBIA"/>
    <s v="AHO"/>
    <s v="06000009803"/>
    <s v="PAYAN GAMBOA JHON CARLOS"/>
    <s v="BADILLO CAÑAS JOSE ALEXANDER"/>
    <s v="CALI"/>
    <s v="CALI"/>
    <s v="COLPENSIONES [25-14]"/>
    <s v="PORVENIR [230301]"/>
    <s v="COMFENALCO VALLE [EPS012]"/>
    <s v="COMFANDI [CCF57]"/>
    <s v="SURA [14-28]"/>
    <s v="NO"/>
    <m/>
    <m/>
    <m/>
    <s v="SIN NIVEL"/>
    <n v="3208167488"/>
    <n v="3177791447"/>
    <s v="ALEXANDERBACA54@GMAIL.COM"/>
    <m/>
    <m/>
    <s v="M"/>
    <n v="34"/>
    <s v="N.A"/>
    <n v="42"/>
    <s v="N.A"/>
    <s v="L"/>
    <s v="N.A"/>
    <s v="N.A"/>
    <m/>
    <m/>
    <m/>
    <m/>
    <m/>
    <s v="jramirez"/>
    <s v="2018-12-06 08:34:37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8-03-24T00:00:00"/>
    <n v="10737"/>
    <n v="94469481"/>
    <s v="TORO PIZARRO DIEGO FERNANDO"/>
    <x v="21"/>
    <s v="94469481.jpg"/>
    <s v="A+"/>
    <n v="2172000"/>
    <d v="2024-02-01T00:00:00"/>
    <n v="1988000"/>
    <s v="CONDUCTOR"/>
    <s v="LOCAL"/>
    <s v="ACTIVO"/>
    <d v="2019-07-11T00:00:00"/>
    <d v="2025-07-10T00:00:00"/>
    <m/>
    <m/>
    <m/>
    <n v="139000"/>
    <m/>
    <s v="DIRECTO"/>
    <s v="RIESGO III"/>
    <s v="PROMOVALLE 100% - R3"/>
    <s v="RECOLECCIÓN VALLE [T4]"/>
    <s v="TURNO #4 (18:00 - 02:00)"/>
    <m/>
    <m/>
    <d v="1979-11-20T00:00:00"/>
    <n v="44"/>
    <s v="M"/>
    <s v="CALI"/>
    <n v="2"/>
    <s v="BACHILLER"/>
    <s v="UNIÓN LIBRE"/>
    <s v="BANCOLOMBIA"/>
    <s v="AHO"/>
    <n v="6000009833"/>
    <s v="GUZMAN PEREZ JHON GESSLER"/>
    <s v="TORO PIZARRO DIEGO FERNANDO"/>
    <s v="CALI"/>
    <s v="CALI"/>
    <s v="COLPENSIONES [25-14]"/>
    <s v="COLFONDOS [231001]"/>
    <s v="SURA [EPS010]"/>
    <s v="COMFANDI [CCF57]"/>
    <s v="SURA [14-28]"/>
    <s v="NO"/>
    <m/>
    <m/>
    <m/>
    <s v="SIN NIVEL"/>
    <n v="3017789781"/>
    <n v="3017789781"/>
    <s v="DIEGOGRUAS@HOTMAIL.COM"/>
    <s v="TENER EN CUENTA NO RENOVANCION DE CONTRATO POR PARTE DE LA OPERACION POR RONALD GARCIA"/>
    <m/>
    <s v="XL"/>
    <n v="34"/>
    <s v="N.A"/>
    <n v="40"/>
    <s v="N.A"/>
    <s v="N.A"/>
    <s v="N.A"/>
    <s v="N.A"/>
    <m/>
    <m/>
    <m/>
    <m/>
    <m/>
    <s v="jramirez"/>
    <s v="2019-07-13 11:55:14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3-08-31T00:00:00"/>
    <n v="3943"/>
    <n v="94428135"/>
    <s v="AGUIRRE RIOS HERNAN ADOLFO"/>
    <x v="21"/>
    <s v="94428135.jpg"/>
    <s v="O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VALLE 100% - R3"/>
    <s v="RECOLECCIÓN VALLE [T4]"/>
    <s v="TURNO #4 (18:00 - 02:00)"/>
    <m/>
    <m/>
    <d v="1975-05-02T00:00:00"/>
    <n v="49"/>
    <s v="M"/>
    <s v="CALI"/>
    <n v="3"/>
    <s v="BACHILLER"/>
    <s v="UNIÓN LIBRE"/>
    <s v="BANCOLOMBIA"/>
    <s v="AHO"/>
    <n v="6000009798"/>
    <s v="GUZMAN PEREZ JHON GESSLER"/>
    <m/>
    <s v="CALI"/>
    <s v="CALI"/>
    <s v="COLPENSIONES [25-14]"/>
    <s v="PORVENIR [230301]"/>
    <s v="SURA [EPS010]"/>
    <s v="COMFANDI [CCF57]"/>
    <s v="SURA [14-28]"/>
    <s v="NO"/>
    <m/>
    <m/>
    <m/>
    <s v="SIN NIVEL"/>
    <n v="3165547679"/>
    <n v="3046109996"/>
    <s v="RIOSHERNANDARIOS@GMAIL.COM"/>
    <m/>
    <m/>
    <s v="L"/>
    <n v="34"/>
    <s v="N.A"/>
    <n v="39"/>
    <s v="N.A"/>
    <s v="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1994-10-31T00:00:00"/>
    <n v="24856"/>
    <n v="94284542"/>
    <s v="LOPEZ MUÑETON LUCARDO"/>
    <x v="21"/>
    <s v="94284542.jpg"/>
    <s v="O+"/>
    <n v="2172000"/>
    <m/>
    <m/>
    <s v="CONDUCTOR"/>
    <s v="LOCAL"/>
    <s v="ACTIVO"/>
    <d v="2024-03-14T00:00:00"/>
    <m/>
    <m/>
    <m/>
    <m/>
    <n v="139000"/>
    <m/>
    <s v="TEMPORAL"/>
    <s v="RIESGO III"/>
    <s v="PROMOVALLE ATIEMPO - R3"/>
    <s v="RECOLECCIÓN VALLE [T3]"/>
    <s v="TURNO #3 (22:00 - 06:00)"/>
    <m/>
    <m/>
    <d v="1975-11-23T00:00:00"/>
    <n v="48"/>
    <s v="M"/>
    <s v="CALI"/>
    <n v="2"/>
    <s v="TÉCNICO"/>
    <s v="CASADO"/>
    <s v="DAVIVIENDA"/>
    <s v="AHO"/>
    <n v="94284542"/>
    <s v="GUZMAN PEREZ JHON GESSLER"/>
    <m/>
    <s v="CALI"/>
    <s v="CALI"/>
    <s v="COLPENSIONES [25-14]"/>
    <s v="PORVENIR [230301]"/>
    <s v="SURA [EPS010]"/>
    <s v="COMFANDI [CCF57]"/>
    <s v="COLPATRIA [14-4]"/>
    <s v="NO"/>
    <m/>
    <m/>
    <m/>
    <s v="SIN NIVEL"/>
    <n v="3116343016"/>
    <n v="3116343016"/>
    <s v="LUCAS.VIAJERO@HOTMAIL.COM"/>
    <s v="REEMPLAZA A: CC 1143939146 EDWIN JULIAN BENAVIDES CASTRO"/>
    <m/>
    <s v="M"/>
    <n v="32"/>
    <s v="N.A"/>
    <n v="39"/>
    <s v="N.A"/>
    <s v="M"/>
    <s v="N.A"/>
    <s v="N.A"/>
    <m/>
    <m/>
    <m/>
    <m/>
    <m/>
    <s v="n.marin"/>
    <s v="2024-03-15 08:12:00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6-07-17T00:00:00"/>
    <n v="3975"/>
    <n v="94516127"/>
    <s v="CAMPO LADINO HECTOR FABIO"/>
    <x v="21"/>
    <s v="94516127.jpg"/>
    <s v="O+"/>
    <n v="2172000"/>
    <d v="2024-02-01T00:00:00"/>
    <n v="1988000"/>
    <s v="CONDUCTOR"/>
    <s v="LOCAL"/>
    <s v="ACTIVO"/>
    <d v="2017-11-28T00:00:00"/>
    <d v="2024-11-27T00:00:00"/>
    <m/>
    <m/>
    <m/>
    <n v="139000"/>
    <m/>
    <s v="DIRECTO"/>
    <s v="RIESGO III"/>
    <s v="PROMOVALLE 100% - R3"/>
    <s v="RECOLECCIÓN VALLE [T4]"/>
    <s v="TURNO #4 (18:00 - 02:00)"/>
    <m/>
    <m/>
    <d v="1978-05-08T00:00:00"/>
    <n v="46"/>
    <s v="M"/>
    <s v="CALI"/>
    <n v="2"/>
    <s v="BACHILLER"/>
    <s v="UNIÓN LIBRE"/>
    <s v="BANCOLOMBIA"/>
    <s v="AHO"/>
    <n v="6000009807"/>
    <s v="GUZMAN PEREZ JHON GESSLER"/>
    <m/>
    <s v="CALI"/>
    <s v="CALI"/>
    <s v="PORVENIR [230301]"/>
    <s v="PORVENIR [230301]"/>
    <s v="SURA [EPS010]"/>
    <s v="COMFANDI [CCF57]"/>
    <s v="SURA [14-28]"/>
    <s v="NO"/>
    <m/>
    <m/>
    <m/>
    <s v="SIN NIVEL"/>
    <n v="3142846136"/>
    <n v="3195061541"/>
    <s v="FABIOLADINO336@GMAIL.COM"/>
    <s v="REVISAR CON LA OPERACION POR NO RENOVACION DE CONTRATO POR DAÑO DE VEHICULO ESCOMBROS"/>
    <m/>
    <s v="L"/>
    <n v="32"/>
    <s v="N.A"/>
    <n v="39"/>
    <s v="N.A"/>
    <s v="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2-02-02T00:00:00"/>
    <n v="22253"/>
    <n v="94074905"/>
    <s v="CAMPO URIBE BLADIMIR"/>
    <x v="21"/>
    <s v="94074905.jpeg"/>
    <s v="A+"/>
    <n v="2172000"/>
    <d v="2024-02-01T00:00:00"/>
    <n v="1988000"/>
    <s v="CONDUCTOR"/>
    <s v="LOCAL"/>
    <s v="ACTIVO"/>
    <d v="2023-07-08T00:00:00"/>
    <d v="2024-07-07T00:00:00"/>
    <m/>
    <m/>
    <m/>
    <n v="139000"/>
    <m/>
    <s v="DIRECTO"/>
    <s v="RIESGO III"/>
    <s v="PROMOVALLE 100% - R3"/>
    <s v="RECOLECCIÓN VALLE [T4]"/>
    <s v="TURNO #4 (18:00 - 02:00)"/>
    <m/>
    <m/>
    <d v="1983-08-20T00:00:00"/>
    <n v="40"/>
    <s v="M"/>
    <s v="CALI"/>
    <n v="2"/>
    <s v="BACHILLER"/>
    <s v="UNIÓN LIBRE"/>
    <s v="BANCOLOMBIA"/>
    <s v="AHO"/>
    <n v="20569399298"/>
    <s v="GUZMAN PEREZ JHON GESSLER"/>
    <s v="CAMPO URIBE BLADIMIR"/>
    <s v="CALI"/>
    <s v="CALI"/>
    <s v="PROTECCIÓN [230201]"/>
    <s v="PROTECCIÓN [230201]"/>
    <s v="SANITAS [EPS005]"/>
    <s v="COMFANDI [CCF57]"/>
    <s v="SURA [14-28]"/>
    <s v="NO"/>
    <m/>
    <m/>
    <m/>
    <s v="SIN NIVEL"/>
    <n v="3175501978"/>
    <n v="3175501978"/>
    <s v="CAMPOURIBEBLADIMIR@GMAIL.COM"/>
    <m/>
    <m/>
    <s v="L"/>
    <n v="32"/>
    <s v="N.A"/>
    <n v="39"/>
    <s v="N.A"/>
    <s v="N.A"/>
    <s v="N.A"/>
    <s v="N.A"/>
    <m/>
    <m/>
    <m/>
    <m/>
    <m/>
    <s v="n.marin"/>
    <s v="2023-07-13 11:25:56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7-02-19T00:00:00"/>
    <n v="3912"/>
    <n v="94303805"/>
    <s v="ARCE GARCIA JAIR ELIECER"/>
    <x v="21"/>
    <s v="94303805.jpg"/>
    <s v="O+"/>
    <n v="2172000"/>
    <d v="2024-02-01T00:00:00"/>
    <n v="1988000"/>
    <s v="CONDUCTOR"/>
    <s v="LOCAL"/>
    <s v="ACTIVO"/>
    <d v="2018-09-05T00:00:00"/>
    <d v="2024-09-04T00:00:00"/>
    <m/>
    <m/>
    <m/>
    <n v="139000"/>
    <m/>
    <s v="DIRECTO"/>
    <s v="RIESGO III"/>
    <s v="PROMOVALLE 100% - R3"/>
    <s v="RECOLECCIÓN VALLE [T1]"/>
    <s v="TURNO #1 (06:00 - 14:00)"/>
    <m/>
    <m/>
    <d v="1978-03-16T00:00:00"/>
    <n v="46"/>
    <s v="M"/>
    <s v="CALI"/>
    <n v="3"/>
    <s v="BACHILLER"/>
    <s v="UNIÓN LIBRE"/>
    <s v="BANCOLOMBIA"/>
    <s v="AHO"/>
    <n v="6000009802"/>
    <s v="PAYAN GAMBOA JHON CARLOS"/>
    <m/>
    <s v="CALI"/>
    <s v="CALI"/>
    <s v="PORVENIR [230301]"/>
    <s v="PORVENIR [230301]"/>
    <s v="SURA [EPS010]"/>
    <s v="COMFANDI [CCF57]"/>
    <s v="SURA [14-28]"/>
    <s v="NO"/>
    <m/>
    <m/>
    <m/>
    <s v="SIN NIVEL"/>
    <n v="3176986850"/>
    <n v="3176990794"/>
    <s v="JAIRELIECERARCEGARCIA78@GMAIL.COM"/>
    <m/>
    <m/>
    <s v="M"/>
    <n v="32"/>
    <s v="N.A"/>
    <n v="39"/>
    <s v="N.A"/>
    <s v="M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1997-09-12T00:00:00"/>
    <n v="24512"/>
    <n v="94535667"/>
    <s v="GONZALEZ LOPEZ ANHYELO"/>
    <x v="21"/>
    <s v="94535667.jpeg"/>
    <s v="B+"/>
    <n v="2172000"/>
    <d v="2024-02-13T00:00:00"/>
    <n v="1988000"/>
    <s v="CONDUCTOR"/>
    <s v="LOCAL"/>
    <s v="ACTIVO"/>
    <d v="2024-02-13T00:00:00"/>
    <m/>
    <m/>
    <m/>
    <m/>
    <n v="139000"/>
    <m/>
    <s v="TEMPORAL"/>
    <s v="RIESGO III"/>
    <s v="PROMOVALLE ATIEMPO - R3"/>
    <s v="RECOLECCIÓN VALLE [T4]"/>
    <s v="TURNO #4 (18:00 - 02:00)"/>
    <m/>
    <m/>
    <d v="1978-02-11T00:00:00"/>
    <n v="46"/>
    <s v="M"/>
    <s v="CALI"/>
    <n v="1"/>
    <s v="BACHILLER"/>
    <s v="CASADO"/>
    <s v="DAVIVIENDA"/>
    <s v="AHO"/>
    <n v="94535667"/>
    <s v="GUZMAN PEREZ JHON GESSLER"/>
    <m/>
    <s v="CALI"/>
    <s v="CALI"/>
    <s v="PORVENIR [230301]"/>
    <s v="PORVENIR [230301]"/>
    <s v="COOSALUD [ESSC24]"/>
    <s v="COMFANDI [CCF57]"/>
    <s v="COLPATRIA [14-4]"/>
    <s v="NO"/>
    <m/>
    <m/>
    <m/>
    <s v="SIN NIVEL"/>
    <n v="3001389826"/>
    <n v="3001389826"/>
    <s v="ANGELO.46@OUTLOO.ES"/>
    <s v="REEMPLAZA A : CC 1096182383 AGUIRRE ARIZA ANDERSON"/>
    <m/>
    <s v="M"/>
    <n v="32"/>
    <s v="N.A"/>
    <n v="42"/>
    <s v="N.A"/>
    <s v="M"/>
    <s v="N.A"/>
    <s v="N.A"/>
    <m/>
    <m/>
    <m/>
    <m/>
    <m/>
    <s v="n.marin"/>
    <s v="2024-02-17 14:29:11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96-07-03T00:00:00"/>
    <n v="3505"/>
    <n v="14651269"/>
    <s v="ORTEGA QUINTERO ADRIAN ALBERTO"/>
    <x v="21"/>
    <s v="14651269.jpg"/>
    <s v="A+"/>
    <n v="2172000"/>
    <d v="2024-02-01T00:00:00"/>
    <n v="1988000"/>
    <s v="CONDUCTOR"/>
    <s v="LOCAL"/>
    <s v="ACTIVO"/>
    <d v="2018-09-05T00:00:00"/>
    <d v="2024-09-04T00:00:00"/>
    <m/>
    <m/>
    <m/>
    <n v="139000"/>
    <m/>
    <s v="DIRECTO"/>
    <s v="RIESGO III"/>
    <s v="PROMOVALLE 100% - R3"/>
    <s v="RECOLECCIÓN VALLE [T1]"/>
    <s v="TURNO #1 (06:00 - 14:00)"/>
    <m/>
    <m/>
    <d v="1978-03-09T00:00:00"/>
    <n v="46"/>
    <s v="M"/>
    <s v="CALI"/>
    <n v="3"/>
    <s v="BACHILLER"/>
    <s v="SOLTERO"/>
    <s v="BANCOLOMBIA"/>
    <s v="AHO"/>
    <n v="6000009827"/>
    <s v="PAYAN GAMBOA JHON CARLOS"/>
    <m/>
    <s v="CALI"/>
    <s v="CALI"/>
    <s v="PORVENIR [230301]"/>
    <s v="PORVENIR [230301]"/>
    <s v="S.O.S. [EPS018]"/>
    <s v="COMFANDI [CCF57]"/>
    <s v="SURA [14-28]"/>
    <s v="NO"/>
    <m/>
    <m/>
    <m/>
    <s v="SIN NIVEL"/>
    <n v="3116161001"/>
    <n v="3215448744"/>
    <s v="adrian.alberto.ortega.quintero@gmail.com"/>
    <m/>
    <m/>
    <s v="M"/>
    <n v="32"/>
    <s v="N.A"/>
    <n v="39"/>
    <s v="N.A"/>
    <s v="M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19-06-28T00:00:00"/>
    <n v="25127"/>
    <n v="1005943596"/>
    <s v="APRAEZ URREA DANIEL"/>
    <x v="21"/>
    <s v="1005943596.jpg"/>
    <s v="O+"/>
    <n v="2172000"/>
    <m/>
    <m/>
    <s v="CONDUCTOR"/>
    <s v="LOCAL"/>
    <s v="ACTIVO"/>
    <d v="2024-04-09T00:00:00"/>
    <m/>
    <m/>
    <m/>
    <m/>
    <n v="139000"/>
    <m/>
    <s v="TEMPORAL"/>
    <s v="RIESGO III"/>
    <s v="PROMOVALLE ATIEMPO - R3"/>
    <s v="RECOLECCIÓN VALLE [T4]"/>
    <s v="TURNO #4 (18:00 - 02:00)"/>
    <m/>
    <m/>
    <d v="2001-06-12T00:00:00"/>
    <n v="23"/>
    <s v="M"/>
    <s v="CALI"/>
    <n v="1"/>
    <s v="BACHILLER"/>
    <s v="UNIÓN LIBRE"/>
    <s v="DAVIVIENDA"/>
    <s v="AHO"/>
    <n v="1005943596"/>
    <s v="GUZMAN PEREZ JHON GESSLER"/>
    <m/>
    <s v="CALI"/>
    <s v="CALI"/>
    <s v="COLPENSIONES [25-14]"/>
    <s v="PORVENIR [230301]"/>
    <s v="SALUD TOTAL [EPS002]"/>
    <s v="COMFANDI [CCF57]"/>
    <s v="COLPATRIA [14-4]"/>
    <s v="NO"/>
    <m/>
    <m/>
    <m/>
    <s v="SIN NIVEL"/>
    <n v="3232789786"/>
    <n v="3232789786"/>
    <s v="DANIELAPRAEZ593@GMAIL.COM"/>
    <s v="REEMPLAZA A : CC 1006179321 BRAYAN STIBEN TORRES CASTILLO"/>
    <m/>
    <s v="M"/>
    <n v="36"/>
    <s v="N.A"/>
    <n v="38"/>
    <s v="N.A"/>
    <s v="N.A"/>
    <s v="N.A"/>
    <s v="N.A"/>
    <m/>
    <m/>
    <m/>
    <m/>
    <m/>
    <s v="jlucumi"/>
    <s v="2024-04-11 13:29:17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81-12-14T00:00:00"/>
    <n v="3432"/>
    <n v="6253070"/>
    <s v="BELTRAN MUÑOZ SAUL ALFONSO"/>
    <x v="21"/>
    <s v="6253070.jpg"/>
    <s v="A+"/>
    <n v="2172000"/>
    <d v="2024-02-01T00:00:00"/>
    <n v="1988000"/>
    <s v="CONDUCTOR"/>
    <s v="LOCAL"/>
    <s v="ACTIVO"/>
    <d v="2014-07-30T00:00:00"/>
    <d v="2025-03-29T00:00:00"/>
    <m/>
    <m/>
    <m/>
    <n v="139000"/>
    <m/>
    <s v="DIRECTO"/>
    <s v="RIESGO III"/>
    <s v="PROMOVALLE 100% - R3"/>
    <s v="RECOLECCIÓN VALLE [T1]"/>
    <s v="TURNO #1 (06:00 - 14:00)"/>
    <m/>
    <m/>
    <d v="1963-11-30T00:00:00"/>
    <n v="60"/>
    <s v="M"/>
    <s v="CALI"/>
    <n v="3"/>
    <s v="BACHILLER"/>
    <s v="CASADO"/>
    <s v="BANCOLOMBIA"/>
    <s v="AHO"/>
    <n v="6000009804"/>
    <s v="PAYAN GAMBOA JHON CARLOS"/>
    <m/>
    <s v="CALI"/>
    <s v="CALI"/>
    <s v="COLPENSIONES [25-14]"/>
    <s v="PORVENIR [230301]"/>
    <s v="S.O.S. [EPS018]"/>
    <s v="COMFANDI [CCF57]"/>
    <s v="SURA [14-28]"/>
    <s v="NO"/>
    <m/>
    <m/>
    <m/>
    <s v="SIN NIVEL"/>
    <n v="0"/>
    <n v="3153914566"/>
    <s v="ALFONSO.BELTRAN2015@GMAIL.COM"/>
    <m/>
    <m/>
    <s v="L"/>
    <n v="36"/>
    <s v="XL"/>
    <n v="42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7-03-14T00:00:00"/>
    <n v="16623"/>
    <n v="94525379"/>
    <s v="MARIN VICTOR GABRIEL"/>
    <x v="21"/>
    <s v="94525379.jpg"/>
    <s v="O+"/>
    <n v="2172000"/>
    <d v="2024-02-01T00:00:00"/>
    <n v="1988000"/>
    <s v="CONDUCTOR"/>
    <s v="LOCAL"/>
    <s v="ACTIVO"/>
    <d v="2021-11-12T00:00:00"/>
    <d v="2024-11-11T00:00:00"/>
    <m/>
    <m/>
    <m/>
    <n v="139000"/>
    <m/>
    <s v="DIRECTO"/>
    <s v="RIESGO III"/>
    <s v="PROMOVALLE 100% - R3"/>
    <s v="RECOLECCIÓN VALLE [T1]"/>
    <s v="TURNO #1 (06:00 - 14:00)"/>
    <m/>
    <m/>
    <d v="1978-12-13T00:00:00"/>
    <n v="45"/>
    <s v="M"/>
    <s v="CALI"/>
    <n v="1"/>
    <s v="BACHILLER"/>
    <s v="UNIÓN LIBRE"/>
    <s v="BANCOLOMBIA"/>
    <s v="AHO"/>
    <n v="74128597771"/>
    <s v="PAYAN GAMBOA JHON CARLOS"/>
    <s v="MARIN VICTOR GABRIEL"/>
    <s v="CALI"/>
    <s v="CALI"/>
    <s v="COLFONDOS [231001]"/>
    <s v="COLFONDOS [231001]"/>
    <s v="SALUD TOTAL [EPS002]"/>
    <s v="COMFANDI [CCF57]"/>
    <s v="SURA [14-28]"/>
    <s v="NO"/>
    <m/>
    <m/>
    <m/>
    <s v="SIN NIVEL"/>
    <n v="3175849018"/>
    <n v="3175849018"/>
    <s v="victorljmarin29@gmail.com"/>
    <m/>
    <m/>
    <s v="M"/>
    <n v="34"/>
    <s v="N.A"/>
    <n v="39"/>
    <s v="N.A"/>
    <s v="XL"/>
    <s v="N.A"/>
    <s v="N.A"/>
    <m/>
    <m/>
    <m/>
    <m/>
    <m/>
    <s v="agrajales"/>
    <s v="2021-11-16 08:40:47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15-12-09T00:00:00"/>
    <n v="3540"/>
    <n v="16452646"/>
    <s v="CHACON CELIS LUIS ALEJANDRO"/>
    <x v="21"/>
    <s v="16452646.jpg"/>
    <s v="O+"/>
    <n v="2172000"/>
    <d v="2024-02-01T00:00:00"/>
    <n v="1988000"/>
    <s v="CONDUCTOR"/>
    <s v="LOCAL"/>
    <s v="ACTIVO"/>
    <d v="2017-03-28T00:00:00"/>
    <d v="2025-03-27T00:00:00"/>
    <m/>
    <m/>
    <m/>
    <n v="139000"/>
    <m/>
    <s v="DIRECTO"/>
    <s v="RIESGO III"/>
    <s v="PROMOVALLE 100% - R3"/>
    <s v="RECOLECCIÓN VALLE [T1]"/>
    <s v="TURNO #1 (06:00 - 14:00)"/>
    <m/>
    <m/>
    <d v="1968-04-25T00:00:00"/>
    <n v="56"/>
    <s v="M"/>
    <s v="CALI"/>
    <n v="2"/>
    <s v="BACHILLER"/>
    <s v="UNIÓN LIBRE"/>
    <s v="BANCOLOMBIA"/>
    <s v="AHO"/>
    <n v="6000009809"/>
    <s v="PAYAN GAMBOA JHON CARLOS"/>
    <m/>
    <s v="CALI"/>
    <s v="CALI"/>
    <s v="COLPENSIONES [25-14]"/>
    <s v="PROTECCIÓN [230201]"/>
    <s v="COMFENALCO VALLE [EPS012]"/>
    <s v="COMFANDI [CCF57]"/>
    <s v="SURA [14-28]"/>
    <s v="NO"/>
    <m/>
    <m/>
    <m/>
    <s v="SIN NIVEL"/>
    <n v="3213523978"/>
    <n v="3213523978"/>
    <s v="CHACONCELIS@HOTMIAL.COM"/>
    <m/>
    <m/>
    <s v="L"/>
    <n v="34"/>
    <s v="N.A"/>
    <n v="39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1-07-27T00:00:00"/>
    <n v="3928"/>
    <n v="94396820"/>
    <s v="VELEZ ORTIZ JOSE LUIS"/>
    <x v="21"/>
    <s v="94396820.JPG"/>
    <s v="O+"/>
    <n v="2172000"/>
    <d v="2024-02-01T00:00:00"/>
    <n v="1988000"/>
    <s v="CONDUCTOR"/>
    <s v="LOCAL"/>
    <s v="ACTIVO"/>
    <d v="2017-07-29T00:00:00"/>
    <d v="2024-07-28T00:00:00"/>
    <m/>
    <m/>
    <m/>
    <n v="139000"/>
    <m/>
    <s v="DIRECTO"/>
    <s v="RIESGO III"/>
    <s v="PROMOVALLE 100% - R3"/>
    <s v="RECOLECCIÓN VALLE [T4]"/>
    <s v="TURNO #4 (18:00 - 02:00)"/>
    <m/>
    <m/>
    <d v="1973-07-15T00:00:00"/>
    <n v="51"/>
    <s v="M"/>
    <s v="CALI"/>
    <n v="1"/>
    <s v="BACHILLER"/>
    <s v="UNIÓN LIBRE"/>
    <s v="BANCOLOMBIA"/>
    <s v="AHO"/>
    <n v="6000009839"/>
    <s v="GUZMAN PEREZ JHON GESSLER"/>
    <m/>
    <s v="CALI"/>
    <s v="CALI"/>
    <s v="PORVENIR [230301]"/>
    <s v="PORVENIR [230301]"/>
    <s v="COMFENALCO VALLE [EPS012]"/>
    <s v="COMFANDI [CCF57]"/>
    <s v="SURA [14-28]"/>
    <s v="NO"/>
    <m/>
    <m/>
    <m/>
    <s v="SIN NIVEL"/>
    <n v="3108296541"/>
    <n v="3108296541"/>
    <s v="flashberry10@hotmail.com"/>
    <m/>
    <m/>
    <s v="6XL"/>
    <n v="46"/>
    <s v="N.A"/>
    <n v="45"/>
    <s v="N.A"/>
    <s v="5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0-03-14T00:00:00"/>
    <n v="3641"/>
    <n v="16843737"/>
    <s v="DIAZ CARREÑO ELKIN EDGAR"/>
    <x v="21"/>
    <s v="16843737.jpg"/>
    <s v="A+"/>
    <n v="2172000"/>
    <d v="2024-02-01T00:00:00"/>
    <n v="1988000"/>
    <s v="CONDUCTOR"/>
    <s v="LOCAL"/>
    <s v="ACTIVO"/>
    <d v="2017-03-28T00:00:00"/>
    <d v="2025-03-28T00:00:00"/>
    <m/>
    <m/>
    <m/>
    <n v="139000"/>
    <m/>
    <s v="DIRECTO"/>
    <s v="RIESGO III"/>
    <s v="PROMOVALLE 100% - R3"/>
    <s v="RECOLECCIÓN VALLE [T4]"/>
    <s v="TURNO #4 (18:00 - 02:00)"/>
    <m/>
    <m/>
    <d v="1982-02-08T00:00:00"/>
    <n v="42"/>
    <s v="M"/>
    <s v="CALI"/>
    <n v="3"/>
    <s v="BACHILLER"/>
    <s v="CASADO"/>
    <s v="BANCOLOMBIA"/>
    <s v="AHO"/>
    <n v="6000009814"/>
    <s v="GUZMAN PEREZ JHON GESSLER"/>
    <m/>
    <s v="CALI"/>
    <s v="CALI"/>
    <s v="PROTECCIÓN [230201]"/>
    <s v="PORVENIR [230301]"/>
    <s v="SURA [EPS010]"/>
    <s v="COMFANDI [CCF57]"/>
    <s v="SURA [14-28]"/>
    <s v="NO"/>
    <m/>
    <m/>
    <m/>
    <s v="SIN NIVEL"/>
    <n v="3154061018"/>
    <n v="3154061018"/>
    <s v="ELKINDIAZ38@GMAIL.COM"/>
    <s v="1 PRORROGA: 2017/09/29 _ 2018/03/27 (6 MESES)_x000a_ 2 PRORROGA: 2018/03/28 _ 2018/09/27 (6 MESES)_x000a_ 3 PRORROGA: 2018/09/28 _ 2019/03/27 (6 MESES)"/>
    <m/>
    <s v="XL"/>
    <n v="36"/>
    <s v="N.A"/>
    <n v="40"/>
    <s v="N.A"/>
    <s v="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1-06-28T00:00:00"/>
    <n v="3927"/>
    <n v="94384254"/>
    <s v="VELEZ IDROBO JHON ALBERTO"/>
    <x v="21"/>
    <s v="94384254.jpg"/>
    <s v="O+"/>
    <n v="2172000"/>
    <d v="2024-02-01T00:00:00"/>
    <n v="1988000"/>
    <s v="CONDUCTOR"/>
    <s v="LOCAL"/>
    <s v="ACTIVO"/>
    <d v="2013-06-26T00:00:00"/>
    <d v="2025-02-25T00:00:00"/>
    <m/>
    <m/>
    <m/>
    <n v="139000"/>
    <m/>
    <s v="DIRECTO"/>
    <s v="RIESGO III"/>
    <s v="PROMOVALLE 100% - R3"/>
    <s v="RECOLECCIÓN VALLE [T1]"/>
    <s v="TURNO #1 (06:00 - 14:00)"/>
    <m/>
    <m/>
    <d v="1973-01-26T00:00:00"/>
    <n v="51"/>
    <s v="M"/>
    <s v="CALI"/>
    <n v="3"/>
    <s v="BACHILLER"/>
    <s v="SOLTERO"/>
    <s v="BANCOLOMBIA"/>
    <s v="AHO"/>
    <s v="06000009838"/>
    <s v="PAYAN GAMBOA JHON CARLOS"/>
    <m/>
    <s v="CALI"/>
    <s v="CALI"/>
    <s v="PORVENIR [230301]"/>
    <s v="PORVENIR [230301]"/>
    <s v="SURA [EPS010]"/>
    <s v="COMFANDI [CCF57]"/>
    <s v="SURA [14-28]"/>
    <s v="NO"/>
    <m/>
    <m/>
    <m/>
    <s v="SIN NIVEL"/>
    <n v="3041421335"/>
    <n v="3153789571"/>
    <s v="CONDUCTOR110PROMOAMBIENTAL@GMAIL.COM"/>
    <s v="PRORROGAS A 1 AÑO:_x000a_ 2018/02/26 _ 2019/02/25"/>
    <m/>
    <s v="XL"/>
    <n v="36"/>
    <s v="N.A"/>
    <n v="42"/>
    <s v="N.A"/>
    <s v="X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8-04-27T00:00:00"/>
    <n v="3531"/>
    <n v="16285987"/>
    <s v="ROMERO MONTES JUAN GABRIEL"/>
    <x v="21"/>
    <s v="16285987.jpeg"/>
    <s v="O+"/>
    <n v="2172000"/>
    <d v="2024-02-01T00:00:00"/>
    <n v="1988000"/>
    <s v="CONDUCTOR"/>
    <s v="LOCAL"/>
    <s v="ACTIVO"/>
    <d v="2017-07-29T00:00:00"/>
    <d v="2025-07-28T00:00:00"/>
    <m/>
    <m/>
    <m/>
    <n v="139000"/>
    <m/>
    <s v="DIRECTO"/>
    <s v="RIESGO III"/>
    <s v="PROMOVALLE 100% - R3"/>
    <s v="RECOLECCIÓN VALLE [T1]"/>
    <s v="TURNO #1 (06:00 - 14:00)"/>
    <m/>
    <m/>
    <d v="1980-04-01T00:00:00"/>
    <n v="44"/>
    <s v="M"/>
    <s v="CALI"/>
    <n v="3"/>
    <s v="BACHILLER"/>
    <s v="CASADO"/>
    <s v="AV VILLAS"/>
    <s v="AHO"/>
    <n v="136875874"/>
    <s v="PAYAN GAMBOA JHON CARLOS"/>
    <m/>
    <s v="CALI"/>
    <s v="CALI"/>
    <s v="PORVENIR [230301]"/>
    <s v="PORVENIR [230301]"/>
    <s v="NUEVA EPS [EPS037]"/>
    <s v="COMFANDI [CCF57]"/>
    <s v="SURA [14-28]"/>
    <s v="NO"/>
    <m/>
    <m/>
    <m/>
    <s v="SIN NIVEL"/>
    <n v="3166116605"/>
    <n v="3166116605"/>
    <s v="JUANGABRIELROMEROMONTES@GMAIL.COM"/>
    <m/>
    <m/>
    <s v="XL"/>
    <n v="34"/>
    <s v="N.A"/>
    <n v="42"/>
    <s v="N.A"/>
    <s v="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8-05-13T00:00:00"/>
    <n v="12550"/>
    <n v="6100872"/>
    <s v="MONTOYA MARULANDA ARLEX"/>
    <x v="21"/>
    <s v="6100872.jpg"/>
    <s v="O+"/>
    <n v="2172000"/>
    <d v="2024-02-01T00:00:00"/>
    <n v="1988000"/>
    <s v="CONDUCTOR"/>
    <s v="LOCAL"/>
    <s v="ACTIVO"/>
    <d v="2020-02-10T00:00:00"/>
    <d v="2025-02-09T00:00:00"/>
    <m/>
    <m/>
    <m/>
    <n v="139000"/>
    <m/>
    <s v="DIRECTO"/>
    <s v="RIESGO III"/>
    <s v="PROMOVALLE 100% - R3"/>
    <s v="RECOLECCIÓN VALLE [T1]"/>
    <s v="TURNO #1 (06:00 - 14:00)"/>
    <m/>
    <m/>
    <d v="1980-04-08T00:00:00"/>
    <n v="44"/>
    <s v="M"/>
    <s v="CALI"/>
    <n v="2"/>
    <s v="BACHILLER"/>
    <s v="UNIÓN LIBRE"/>
    <s v="BANCOLOMBIA"/>
    <s v="AHO"/>
    <n v="6000009823"/>
    <s v="PAYAN GAMBOA JHON CARLOS"/>
    <m/>
    <s v="CALI"/>
    <s v="CALI"/>
    <s v="COLFONDOS [231001]"/>
    <s v="COLFONDOS [231001]"/>
    <s v="SANITAS [EPS005]"/>
    <s v="COMFANDI [CCF57]"/>
    <s v="SURA [14-28]"/>
    <s v="NO"/>
    <m/>
    <m/>
    <m/>
    <s v="SIN NIVEL"/>
    <n v="3187642795"/>
    <n v="3187642795"/>
    <s v="ARLEXMONTOYA1980@HOTMAIL.COM"/>
    <m/>
    <m/>
    <s v="M"/>
    <n v="34"/>
    <s v="N.A"/>
    <n v="39"/>
    <s v="N.A"/>
    <s v="N.A"/>
    <s v="N.A"/>
    <s v="N.A"/>
    <m/>
    <m/>
    <m/>
    <m/>
    <m/>
    <s v="aosorio"/>
    <s v="2020-02-17 12:47:11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3-06-30T00:00:00"/>
    <n v="21852"/>
    <n v="94430378"/>
    <s v="DELGADO LONDOÑO EDWARD"/>
    <x v="21"/>
    <s v="94430378.jpg"/>
    <s v="A+"/>
    <n v="2172000"/>
    <d v="2024-02-01T00:00:00"/>
    <n v="1988000"/>
    <s v="CONDUCTOR"/>
    <s v="LOCAL"/>
    <s v="ACTIVO"/>
    <d v="2023-05-12T00:00:00"/>
    <d v="2024-11-11T00:00:00"/>
    <m/>
    <m/>
    <m/>
    <n v="139000"/>
    <m/>
    <s v="DIRECTO"/>
    <s v="RIESGO III"/>
    <s v="PROMOVALLE 100% - R3"/>
    <s v="RECOLECCIÓN VALLE [T1]"/>
    <s v="TURNO #1 (06:00 - 14:00)"/>
    <m/>
    <m/>
    <d v="1975-06-13T00:00:00"/>
    <n v="49"/>
    <s v="M"/>
    <s v="CALI"/>
    <n v="1"/>
    <s v="BACHILLER"/>
    <s v="SOLTERO"/>
    <s v="BANCOLOMBIA"/>
    <s v="AHO"/>
    <s v="06000015117"/>
    <s v="PAYAN GAMBOA JHON CARLOS"/>
    <s v="DELGADO LONDOÑO EDWARD"/>
    <s v="CALI"/>
    <s v="CALI"/>
    <s v="PROTECCIÓN [230201]"/>
    <s v="PROTECCIÓN [230201]"/>
    <s v="NUEVA EPS [EPS037]"/>
    <s v="COMFANDI [CCF57]"/>
    <s v="SURA [14-28]"/>
    <s v="NO"/>
    <m/>
    <m/>
    <m/>
    <s v="SIN NIVEL"/>
    <n v="3222160150"/>
    <n v="3222160150"/>
    <s v="EDWARDDELGADO1375@GMAIL.COM"/>
    <m/>
    <m/>
    <s v="L"/>
    <n v="34"/>
    <s v="N.A"/>
    <n v="40"/>
    <s v="N.A"/>
    <s v="N.A"/>
    <s v="N.A"/>
    <s v="N.A"/>
    <m/>
    <m/>
    <m/>
    <m/>
    <m/>
    <s v="lescorcia"/>
    <s v="2023-05-18 12:46:47"/>
    <s v="ARIAS CEBALLOS JESSICA MARIA"/>
    <s v="JIMENEZ RAMIREZ ANGELA"/>
    <m/>
    <m/>
    <m/>
    <m/>
  </r>
  <r>
    <x v="5"/>
    <x v="6"/>
    <n v="32231"/>
    <s v="PROCESO OPERATIVO DE TRANSPORTE"/>
    <s v="ATIEMPO"/>
    <s v="CONTRATACIÓN INDIRECTA"/>
    <s v="OBRA O LABOR CONTRATADA"/>
    <s v="CEDULA DE CIUDADANIA"/>
    <d v="2008-04-04T00:00:00"/>
    <n v="22995"/>
    <n v="1058968386"/>
    <s v="IBARRA DELGADO DEIRO"/>
    <x v="166"/>
    <s v="1058968386.jpg"/>
    <s v="B+"/>
    <n v="1915000"/>
    <d v="2024-02-01T00:00:00"/>
    <n v="1752000"/>
    <s v="CONDUCTOR CAMIONETA"/>
    <s v="LOCAL"/>
    <s v="ACTIVO"/>
    <d v="2023-09-19T00:00:00"/>
    <m/>
    <m/>
    <m/>
    <m/>
    <n v="122000"/>
    <m/>
    <s v="TEMPORAL"/>
    <s v="RIESGO III"/>
    <s v="PROMOVALLE ATIEMPO - R3"/>
    <s v="RECOLECCIÓN VALLE [T3]"/>
    <s v="TURNO #3 (22:00 - 06:00)"/>
    <m/>
    <m/>
    <d v="1990-04-03T00:00:00"/>
    <n v="34"/>
    <s v="M"/>
    <s v="CALI"/>
    <n v="2"/>
    <s v="BACHILLER BÁSICO"/>
    <s v="UNIÓN LIBRE"/>
    <s v="DAVIVIENDA"/>
    <s v="AHO"/>
    <n v="3145582809"/>
    <s v="GUZMAN PEREZ JHON GESSLER"/>
    <m/>
    <s v="CALI"/>
    <s v="CALI"/>
    <s v="PORVENIR [230301]"/>
    <s v="PORVENIR [230301]"/>
    <s v="SURA [EPS010]"/>
    <s v="COMFANDI [CCF57]"/>
    <s v="COLPATRIA [14-4]"/>
    <s v="NO"/>
    <m/>
    <m/>
    <m/>
    <s v="SIN NIVEL"/>
    <n v="3145582809"/>
    <n v="3145582809"/>
    <s v="IBARRADEIRO95@GMAIL.COM"/>
    <m/>
    <m/>
    <s v="XL"/>
    <n v="36"/>
    <s v="XL"/>
    <n v="43"/>
    <n v="40"/>
    <s v="XL"/>
    <s v="N.A"/>
    <s v="N.A"/>
    <m/>
    <m/>
    <m/>
    <m/>
    <m/>
    <s v="yrojas"/>
    <s v="2023-09-21 15:10:16"/>
    <s v="GARCIA VELASCO NILSON ANDRES"/>
    <s v="HOYOS CIFUENTES CRISTIAN CAMILO"/>
    <m/>
    <m/>
    <m/>
    <m/>
  </r>
  <r>
    <x v="5"/>
    <x v="6"/>
    <n v="32231"/>
    <s v="PROCESO OPERATIVO DE TRANSPORTE"/>
    <m/>
    <s v="CONTRATACIÓN DIRECTA"/>
    <s v="TERMINO FIJO"/>
    <s v="CEDULA DE CIUDADANIA"/>
    <d v="1984-06-30T00:00:00"/>
    <n v="3865"/>
    <n v="76170268"/>
    <s v="CHATE MOSQUERA JAMES ALVEIRO"/>
    <x v="167"/>
    <s v="76170268.jpg"/>
    <s v="O+"/>
    <n v="2172000"/>
    <d v="2024-02-01T00:00:00"/>
    <n v="1988000"/>
    <s v="CONDUCTOR II"/>
    <s v="LOCAL"/>
    <s v="ACTIVO"/>
    <d v="2016-08-10T00:00:00"/>
    <d v="2024-08-09T00:00:00"/>
    <m/>
    <m/>
    <m/>
    <n v="139000"/>
    <m/>
    <s v="DIRECTO"/>
    <s v="RIESGO III"/>
    <s v="PROMOVALLE 100% - R3"/>
    <s v="RECOLECCIÓN VALLE [T1]"/>
    <s v="TURNO #1 (06:00 - 14:00)"/>
    <m/>
    <m/>
    <d v="1965-09-18T00:00:00"/>
    <n v="58"/>
    <s v="M"/>
    <s v="CALI"/>
    <n v="3"/>
    <s v="BACHILLER"/>
    <s v="UNIÓN LIBRE"/>
    <s v="BANCOLOMBIA"/>
    <s v="AHO"/>
    <n v="6000009810"/>
    <s v="PAYAN GAMBOA JHON CARLOS"/>
    <m/>
    <s v="CALI"/>
    <s v="CALI"/>
    <s v="COLPENSIONES [25-14]"/>
    <s v="PROTECCIÓN [230201]"/>
    <s v="COMFENALCO VALLE [EPS012]"/>
    <s v="COMFANDI [CCF57]"/>
    <s v="SURA [14-28]"/>
    <s v="NO"/>
    <m/>
    <m/>
    <m/>
    <s v="SIN NIVEL"/>
    <n v="6696817"/>
    <n v="3153295276"/>
    <s v="ogose89@gmail.com"/>
    <m/>
    <m/>
    <s v="XXL"/>
    <n v="36"/>
    <s v="XXL"/>
    <n v="43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6-05-18T00:00:00"/>
    <n v="3855"/>
    <n v="75094072"/>
    <s v="ALVAREZ CASTILLO NESTOR DEIVER"/>
    <x v="167"/>
    <s v="75094072.jpg"/>
    <s v="AB+"/>
    <n v="2172000"/>
    <d v="2024-02-01T00:00:00"/>
    <n v="1988000"/>
    <s v="CONDUCTOR II"/>
    <s v="LOCAL"/>
    <s v="ACTIVO"/>
    <d v="2013-06-26T00:00:00"/>
    <d v="2025-02-25T00:00:00"/>
    <m/>
    <m/>
    <m/>
    <n v="139000"/>
    <m/>
    <s v="DIRECTO"/>
    <s v="RIESGO III"/>
    <s v="PROMOVALLE 100% - R3"/>
    <s v="RECOLECCIÓN VALLE [T1]"/>
    <s v="TURNO #1 (06:00 - 14:00)"/>
    <m/>
    <m/>
    <d v="1980-03-21T00:00:00"/>
    <n v="44"/>
    <s v="M"/>
    <s v="CALI"/>
    <n v="1"/>
    <s v="BACHILLER"/>
    <s v="SOLTERO"/>
    <s v="BANCOLOMBIA"/>
    <s v="AHO"/>
    <n v="6000009801"/>
    <s v="PAYAN GAMBOA JHON CARLOS"/>
    <m/>
    <s v="CALI"/>
    <s v="CALI"/>
    <s v="COLPENSIONES [25-14]"/>
    <s v="FONDO NACIONAL DEL AHORRO [15]"/>
    <s v="SALUD TOTAL [EPS002]"/>
    <s v="COMFANDI [CCF57]"/>
    <s v="SURA [14-28]"/>
    <s v="SI"/>
    <s v="ACCIDENTE LABORAL"/>
    <d v="2022-01-01T00:00:00"/>
    <m/>
    <s v="SIN NIVEL"/>
    <n v="4203725"/>
    <n v="3166986788"/>
    <s v="deyver1980@gmail.com"/>
    <m/>
    <m/>
    <s v="XL"/>
    <n v="36"/>
    <s v="N.A"/>
    <n v="42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s v="PROSERVIS"/>
    <s v="CONTRATACIÓN INDIRECTA"/>
    <s v="OBRA O LABOR CONTRATADA"/>
    <s v="CEDULA DE CIUDADANIA"/>
    <d v="1996-11-26T00:00:00"/>
    <n v="10605"/>
    <n v="76330023"/>
    <s v="BURBANO MUNOZ WILLIAM MAURICIO"/>
    <x v="167"/>
    <s v="76330023.jpg"/>
    <s v="O+"/>
    <n v="2172000"/>
    <d v="2024-02-01T00:00:00"/>
    <n v="1797000"/>
    <s v="CONDUCTOR II"/>
    <s v="LOCAL"/>
    <s v="ACTIVO"/>
    <d v="2019-06-26T00:00:00"/>
    <m/>
    <m/>
    <m/>
    <m/>
    <n v="0"/>
    <m/>
    <s v="TEMPORAL"/>
    <s v="RIESGO III"/>
    <s v="PROMOVALLE PROSERVIS - R3"/>
    <s v="RECOLECCIÓN VALLE [T1]"/>
    <s v="TURNO #1 (06:00 - 14:00)"/>
    <m/>
    <m/>
    <d v="1978-08-03T00:00:00"/>
    <n v="45"/>
    <s v="M"/>
    <s v="CALI"/>
    <n v="2"/>
    <s v="BACHILLER BÁSICO"/>
    <s v="SOLTERO"/>
    <s v="AV VILLAS"/>
    <s v="AHO"/>
    <n v="136899684"/>
    <s v="PAYAN GAMBOA JHON CARLOS"/>
    <s v="MONTOYA GONZALEZ JORGE LUIS"/>
    <s v="CALI"/>
    <s v="CALI"/>
    <s v="COLFONDOS [231001]"/>
    <s v="PORVENIR [230301]"/>
    <s v="COMFENALCO VALLE [EPS012]"/>
    <s v="COMFENALCO VALLE [CCF56]"/>
    <s v="POSITIVA [14-23]"/>
    <s v="NO"/>
    <m/>
    <m/>
    <m/>
    <s v="SIN NIVEL"/>
    <n v="3152391403"/>
    <n v="3152391403"/>
    <s v="WIMABURMU@HOTMAIL.COM"/>
    <m/>
    <m/>
    <s v="L"/>
    <n v="34"/>
    <s v="N.A"/>
    <n v="40"/>
    <s v="N.A"/>
    <s v="N.A"/>
    <s v="N.A"/>
    <s v="N.A"/>
    <m/>
    <m/>
    <m/>
    <m/>
    <m/>
    <s v="jramirez"/>
    <s v="2019-07-01 09:16:26"/>
    <s v="GARCIA VELASCO NILSON ANDRES"/>
    <s v="FLOR GUERRERO DIANA"/>
    <m/>
    <m/>
    <m/>
    <m/>
  </r>
  <r>
    <x v="5"/>
    <x v="6"/>
    <n v="32231"/>
    <s v="PROCESO OPERATIVO DE TRANSPORTE"/>
    <m/>
    <s v="CONTRATACIÓN DIRECTA"/>
    <s v="TERMINO FIJO"/>
    <s v="CEDULA DE CIUDADANIA"/>
    <d v="1980-03-20T00:00:00"/>
    <n v="3461"/>
    <n v="10540560"/>
    <s v="VELASCO GALLEGO FAVIER OMADIS"/>
    <x v="167"/>
    <s v="10540560.jpg"/>
    <s v="O+"/>
    <n v="2172000"/>
    <d v="2024-02-01T00:00:00"/>
    <n v="1920000"/>
    <s v="CONDUCTOR II"/>
    <s v="LOCAL"/>
    <s v="ACTIVO"/>
    <d v="2014-05-28T00:00:00"/>
    <d v="2025-01-26T00:00:00"/>
    <m/>
    <m/>
    <m/>
    <n v="0"/>
    <m/>
    <s v="DIRECTO"/>
    <s v="RIESGO III"/>
    <s v="PROMOVALLE 100% - R3"/>
    <s v="MANTENIMIENTO [VALLE]"/>
    <s v="TURNO #2 (14:00 - 22:00)"/>
    <m/>
    <m/>
    <d v="1962-02-16T00:00:00"/>
    <n v="62"/>
    <s v="M"/>
    <s v="CALI"/>
    <n v="3"/>
    <s v="TÉCNICO"/>
    <s v="SOLTERO"/>
    <s v="BANCOLOMBIA"/>
    <s v="AHO"/>
    <n v="6000009836"/>
    <s v="CELEITA MALDONADO FREDDY SMITH"/>
    <m/>
    <s v="CALI"/>
    <s v="CALI"/>
    <s v="COLPENSIONES [25-14]"/>
    <s v="PROTECCIÓN [230201]"/>
    <s v="COMFENALCO VALLE [EPS012]"/>
    <s v="COMFANDI [CCF57]"/>
    <s v="SURA [14-28]"/>
    <s v="SI"/>
    <s v="ENFERMEDAD GENERAL"/>
    <d v="2015-04-09T00:00:00"/>
    <m/>
    <s v="SIN NIVEL"/>
    <n v="3152060176"/>
    <n v="3152060176"/>
    <s v="FAVIEROMADIS@HOTMAIL.COM"/>
    <m/>
    <m/>
    <s v="3XL"/>
    <n v="38"/>
    <s v="N.A"/>
    <n v="44"/>
    <s v="N.A"/>
    <s v="3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83-10-31T00:00:00"/>
    <n v="3605"/>
    <n v="16717136"/>
    <s v="MONTOYA MONTOYA JORGE ARMANDO"/>
    <x v="109"/>
    <s v="16717136.jpg"/>
    <s v="B-"/>
    <n v="2238000"/>
    <d v="2024-02-01T00:00:00"/>
    <n v="2048000"/>
    <s v="CONDUCTOR INSTRUCTOR"/>
    <s v="LOCAL"/>
    <s v="ACTIVO"/>
    <d v="2013-06-26T00:00:00"/>
    <d v="2025-02-25T00:00:00"/>
    <m/>
    <m/>
    <m/>
    <n v="143000"/>
    <m/>
    <s v="DIRECTO"/>
    <s v="RIESGO III"/>
    <s v="PROMOVALLE 100% - R3"/>
    <s v="ADMINISTRATIVOS OPERACIONES CALI"/>
    <s v="TURNO ADMINISTRATIVO CALI (07:15 - 17:00)"/>
    <m/>
    <m/>
    <d v="1964-12-15T00:00:00"/>
    <n v="59"/>
    <s v="M"/>
    <s v="CALI"/>
    <n v="2"/>
    <s v="BACHILLER"/>
    <s v="SOLTERO"/>
    <s v="BANCOLOMBIA"/>
    <s v="AHO"/>
    <n v="30401341948"/>
    <s v="GARCIA SERNA RONALD"/>
    <m/>
    <s v="CALI"/>
    <s v="CALI"/>
    <s v="COLPENSIONES [25-14]"/>
    <s v="PORVENIR [230301]"/>
    <s v="COMFENALCO VALLE [EPS012]"/>
    <s v="COMFANDI [CCF57]"/>
    <s v="SURA [14-28]"/>
    <s v="NO"/>
    <m/>
    <m/>
    <m/>
    <s v="SIN NIVEL"/>
    <n v="4226487"/>
    <n v="3185560723"/>
    <s v="jormon1964@gmail.com"/>
    <s v="PRORROGAS DE 1 AÑO:_x000a_ 2018/02/26 _ 2019/02/25"/>
    <m/>
    <s v="M"/>
    <n v="32"/>
    <s v="N.A"/>
    <n v="40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1995-11-28T00:00:00"/>
    <n v="3973"/>
    <n v="94505504"/>
    <s v="BOSSA BARONA FERNEY ALEXANDER"/>
    <x v="119"/>
    <s v="94505504.jpg"/>
    <s v="O+"/>
    <n v="1938000"/>
    <d v="2024-02-01T00:00:00"/>
    <n v="1773000"/>
    <s v="CONDUCTOR MINICARGADOR"/>
    <s v="LOCAL"/>
    <s v="ACTIVO"/>
    <d v="2013-10-09T00:00:00"/>
    <d v="2025-06-08T00:00:00"/>
    <m/>
    <m/>
    <m/>
    <n v="124000"/>
    <m/>
    <s v="DIRECTO"/>
    <s v="RIESGO III"/>
    <s v="PROMOVALLE 100% - R3"/>
    <s v="RECOLECCIÓN VALLE [T2]"/>
    <s v="TURNO #2 (14:00 - 22:00)"/>
    <m/>
    <m/>
    <d v="1976-04-02T00:00:00"/>
    <n v="48"/>
    <s v="M"/>
    <s v="CALI"/>
    <n v="3"/>
    <s v="BACHILLER"/>
    <s v="UNIÓN LIBRE"/>
    <s v="BANCOLOMBIA"/>
    <s v="AHO"/>
    <n v="80728885461"/>
    <s v="MARTINEZ BARONA ALEXANDER"/>
    <m/>
    <s v="CALI"/>
    <s v="CALI"/>
    <s v="PORVENIR [230301]"/>
    <s v="PORVENIR [230301]"/>
    <s v="NUEVA EPS [EPS037]"/>
    <s v="COMFANDI [CCF57]"/>
    <s v="SURA [14-28]"/>
    <s v="NO"/>
    <m/>
    <m/>
    <m/>
    <s v="SIN NIVEL"/>
    <n v="3184398027"/>
    <n v="3184398027"/>
    <s v="alexander020484@hotmail.com"/>
    <m/>
    <m/>
    <s v="L"/>
    <n v="30"/>
    <s v="N.A"/>
    <n v="39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05-07-25T00:00:00"/>
    <n v="23336"/>
    <n v="1085040820"/>
    <s v="PEREZ RUIZ JHON JAIRO"/>
    <x v="119"/>
    <s v="1085040820.jpg"/>
    <s v="O+"/>
    <n v="1938000"/>
    <d v="2024-02-01T00:00:00"/>
    <n v="1752000"/>
    <s v="CONDUCTOR MINICARGADOR"/>
    <s v="LOCAL"/>
    <s v="ACTIVO"/>
    <d v="2023-10-20T00:00:00"/>
    <d v="2024-10-19T00:00:00"/>
    <m/>
    <m/>
    <m/>
    <n v="124000"/>
    <m/>
    <s v="DIRECTO"/>
    <s v="RIESGO III"/>
    <s v="PROMOVALLE 100% - R3"/>
    <s v="RECOLECCIÓN VALLE [T2]"/>
    <s v="TURNO #2 (14:00 - 22:00)"/>
    <m/>
    <m/>
    <d v="1987-01-13T00:00:00"/>
    <n v="37"/>
    <s v="M"/>
    <s v="CALI"/>
    <n v="2"/>
    <s v="BACHILLER"/>
    <s v="UNIÓN LIBRE"/>
    <s v="BANCOLOMBIA"/>
    <s v="AHO"/>
    <n v="20558801264"/>
    <s v="MARTINEZ BARONA ALEXANDER"/>
    <m/>
    <s v="CALI"/>
    <s v="CALI"/>
    <s v="PROTECCIÓN [230201]"/>
    <s v="PROTECCIÓN [230201]"/>
    <s v="NUEVA EPS [EPS037]"/>
    <s v="COMFANDI [CCF57]"/>
    <s v="SURA [14-28]"/>
    <s v="NO"/>
    <m/>
    <m/>
    <m/>
    <s v="SIN NIVEL"/>
    <n v="3168698355"/>
    <n v="3168698355"/>
    <s v="JHON.PEREZ888@GMAIL.COM"/>
    <m/>
    <m/>
    <s v="S"/>
    <n v="32"/>
    <s v="N.A"/>
    <n v="39"/>
    <s v="N.A"/>
    <s v="N.A"/>
    <s v="N.A"/>
    <s v="N.A"/>
    <m/>
    <m/>
    <m/>
    <m/>
    <m/>
    <s v="n.marin"/>
    <s v="2023-10-23 08:41:23"/>
    <s v="ARIAS CEBALLOS JESSICA MARIA"/>
    <s v="JIMENEZ RAMIREZ ANGELA"/>
    <m/>
    <m/>
    <m/>
    <m/>
  </r>
  <r>
    <x v="5"/>
    <x v="6"/>
    <n v="32231"/>
    <s v="PROCESO OPERATIVO DE TRANSPORTE"/>
    <m/>
    <s v="CONTRATACIÓN DIRECTA"/>
    <s v="TERMINO FIJO"/>
    <s v="CEDULA DE CIUDADANIA"/>
    <d v="2017-03-23T00:00:00"/>
    <n v="12921"/>
    <n v="1089508457"/>
    <s v="HURTADO VIAFARA JEFERSON DANIEL"/>
    <x v="119"/>
    <s v="1089508457.jpg"/>
    <s v="A+"/>
    <n v="1938000"/>
    <d v="2024-02-01T00:00:00"/>
    <n v="1752000"/>
    <s v="CONDUCTOR MINICARGADOR"/>
    <s v="LOCAL"/>
    <s v="ACTIVO"/>
    <d v="2020-03-11T00:00:00"/>
    <d v="2025-03-10T00:00:00"/>
    <m/>
    <m/>
    <m/>
    <n v="124000"/>
    <m/>
    <s v="DIRECTO"/>
    <s v="RIESGO III"/>
    <s v="PROMOVALLE 100% - R3"/>
    <s v="RECOLECCIÓN VALLE [T1]"/>
    <s v="TURNO #1 (06:00 - 14:00)"/>
    <m/>
    <m/>
    <d v="1999-02-26T00:00:00"/>
    <n v="25"/>
    <s v="M"/>
    <s v="CALI"/>
    <n v="3"/>
    <s v="BACHILLER"/>
    <s v="SOLTERO"/>
    <s v="BANCOLOMBIA"/>
    <s v="AHO"/>
    <n v="6000009818"/>
    <s v="PAYAN GAMBOA JHON CARLOS"/>
    <m/>
    <s v="CALI"/>
    <s v="CALI"/>
    <s v="PROTECCIÓN [230201]"/>
    <s v="PROTECCIÓN [230201]"/>
    <s v="SURA [EPS010]"/>
    <s v="COMFANDI [CCF57]"/>
    <s v="SURA [14-28]"/>
    <s v="NO"/>
    <m/>
    <m/>
    <m/>
    <s v="SIN NIVEL"/>
    <n v="0"/>
    <n v="3176737279"/>
    <s v="JEFFERSONDANIELHURTADO@GMAIL.COM"/>
    <m/>
    <m/>
    <s v="L"/>
    <n v="34"/>
    <s v="N.A"/>
    <n v="43"/>
    <s v="N.A"/>
    <s v="L"/>
    <s v="N.A"/>
    <s v="N.A"/>
    <m/>
    <m/>
    <m/>
    <m/>
    <m/>
    <s v="caramirez"/>
    <s v="2020-03-16 14:18:23"/>
    <s v="ARIAS CEBALLOS JESSICA MARIA"/>
    <s v="JIMENEZ RAMIREZ ANGELA"/>
    <m/>
    <m/>
    <m/>
    <m/>
  </r>
  <r>
    <x v="5"/>
    <x v="7"/>
    <s v="060101"/>
    <s v="VENTAS"/>
    <s v="PROSERVIS"/>
    <s v="CONTRATACIÓN INDIRECTA"/>
    <s v="OBRA O LABOR CONTRATADA"/>
    <s v="CEDULA DE CIUDADANIA"/>
    <d v="2002-03-15T00:00:00"/>
    <n v="23311"/>
    <n v="14623152"/>
    <s v="GIRON OTERO LUIS ENRIQUE"/>
    <x v="23"/>
    <s v="14623152.jpg"/>
    <s v="A+"/>
    <n v="1581000"/>
    <d v="2024-02-01T00:00:00"/>
    <n v="1447000"/>
    <s v="ASESOR COMERCIAL"/>
    <s v="LOCAL"/>
    <s v="ACTIVO"/>
    <d v="2023-10-17T00:00:00"/>
    <m/>
    <m/>
    <m/>
    <m/>
    <m/>
    <n v="715000"/>
    <s v="TEMPORAL"/>
    <s v="RIESGO III"/>
    <s v="PROMOVALLE PROSERVIS - R3"/>
    <s v="ADMINISTRATIVOS PROMOVALLE"/>
    <s v="TURNO ADMINISTRATIVO CALI (07:15 - 17:00)"/>
    <m/>
    <m/>
    <d v="1984-03-11T00:00:00"/>
    <n v="40"/>
    <s v="M"/>
    <s v="CALI"/>
    <n v="3"/>
    <s v="UNIVERSITARIO"/>
    <s v="CASADO"/>
    <s v="BANCO DE BOGOTÁ"/>
    <s v="AHO"/>
    <n v="869190280"/>
    <s v="ARANGO ROMAN JHON JAIRO"/>
    <m/>
    <s v="CALI"/>
    <s v="CALI"/>
    <s v="COLPENSIONES [25-14]"/>
    <s v="PROTECCIÓN [230201]"/>
    <s v="COMFENALCO VALLE [EPS012]"/>
    <s v="COMFENALCO VALLE [CCF56]"/>
    <s v="POSITIVA [14-23]"/>
    <s v="NO"/>
    <m/>
    <m/>
    <m/>
    <s v="SIN NIVEL"/>
    <n v="3162380737"/>
    <n v="3162380737"/>
    <s v="LEGIRON28@HOTMAIL.COM"/>
    <s v="REMPLAZA A: 1144190941 JHONATAN PAUL CELIS MARTINEZ"/>
    <m/>
    <s v="M"/>
    <n v="32"/>
    <s v="N.A"/>
    <s v="N.A"/>
    <s v="N.A"/>
    <s v="N.A"/>
    <s v="N.A"/>
    <s v="M"/>
    <m/>
    <m/>
    <m/>
    <m/>
    <m/>
    <s v="n.marin"/>
    <s v="2023-10-19 12:13:43"/>
    <s v="GARCIA VELASCO NILSON ANDRES"/>
    <s v="FLOR GUERRERO DIANA"/>
    <m/>
    <m/>
    <m/>
    <m/>
  </r>
  <r>
    <x v="5"/>
    <x v="7"/>
    <s v="060101"/>
    <s v="VENTAS"/>
    <s v="PROSERVIS"/>
    <s v="CONTRATACIÓN INDIRECTA"/>
    <s v="OBRA O LABOR CONTRATADA"/>
    <s v="CEDULA DE CIUDADANIA"/>
    <d v="2008-05-20T00:00:00"/>
    <n v="23689"/>
    <n v="1143932652"/>
    <s v="GORDILLO GERSON ANDRES"/>
    <x v="23"/>
    <s v="1143932652.jpg"/>
    <s v="O+"/>
    <n v="1581000"/>
    <d v="2024-02-01T00:00:00"/>
    <n v="1447000"/>
    <s v="ASESOR COMERCIAL"/>
    <s v="LOCAL"/>
    <s v="ACTIVO"/>
    <d v="2023-11-21T00:00:00"/>
    <m/>
    <m/>
    <m/>
    <m/>
    <m/>
    <n v="715000"/>
    <s v="TEMPORAL"/>
    <s v="RIESGO III"/>
    <s v="PROMOVALLE PROSERVIS - R3"/>
    <s v="ADMINISTRATIVOS PROMOVALLE"/>
    <s v="TURNO ADMINISTRATIVO CALI (07:15 - 17:00)"/>
    <m/>
    <m/>
    <d v="1990-05-10T00:00:00"/>
    <n v="34"/>
    <s v="M"/>
    <s v="CALI"/>
    <n v="2"/>
    <s v="BACHILLER"/>
    <s v="CASADO"/>
    <s v="BANCOLOMBIA"/>
    <s v="AHO"/>
    <n v="91257518910"/>
    <s v="ARANGO ROMAN JHON JAIRO"/>
    <m/>
    <s v="CALI"/>
    <s v="CALI"/>
    <s v="COLPENSIONES [25-14]"/>
    <s v="PROTECCIÓN [230201]"/>
    <s v="SALUD TOTAL [EPS002]"/>
    <s v="COMFENALCO VALLE [CCF56]"/>
    <s v="POSITIVA [14-23]"/>
    <s v="NO"/>
    <m/>
    <m/>
    <m/>
    <s v="SIN NIVEL"/>
    <n v="3115080388"/>
    <n v="3115080388"/>
    <s v="JERSONGOR@HOTMAIL.COM"/>
    <m/>
    <m/>
    <s v="M"/>
    <n v="32"/>
    <s v="N.A"/>
    <n v="42"/>
    <s v="N.A"/>
    <s v="L"/>
    <s v="N.A"/>
    <s v="N.A"/>
    <m/>
    <m/>
    <m/>
    <m/>
    <m/>
    <s v="yrojas"/>
    <s v="2023-11-24 11:14:35"/>
    <s v="GARCIA VELASCO NILSON ANDRES"/>
    <s v="FLOR GUERRERO DIANA"/>
    <m/>
    <m/>
    <m/>
    <m/>
  </r>
  <r>
    <x v="5"/>
    <x v="7"/>
    <s v="060101"/>
    <s v="VENTAS"/>
    <m/>
    <s v="CONTRATACIÓN DIRECTA"/>
    <s v="TERMINO FIJO"/>
    <s v="CEDULA DE CIUDADANIA"/>
    <d v="2014-12-26T00:00:00"/>
    <n v="4674"/>
    <n v="1144198693"/>
    <s v="DIAZ RODRIGUEZ JOAQUIN"/>
    <x v="23"/>
    <s v="1144198693.jpeg"/>
    <s v="O+"/>
    <n v="1581000"/>
    <d v="2024-02-01T00:00:00"/>
    <n v="1447000"/>
    <s v="ASESOR COMERCIAL"/>
    <s v="LOCAL"/>
    <s v="ACTIVO"/>
    <d v="2018-01-22T00:00:00"/>
    <d v="2025-01-22T00:00:00"/>
    <m/>
    <m/>
    <m/>
    <m/>
    <n v="715000"/>
    <s v="DIRECTO"/>
    <s v="RIESGO III"/>
    <s v="PROMOVALLE 100% - R3"/>
    <s v="ADMINISTRATIVOS PROMOVALLE"/>
    <s v="TURNO ADMINISTRATIVO CALI (07:15 - 17:00)"/>
    <m/>
    <m/>
    <d v="1996-12-13T00:00:00"/>
    <n v="27"/>
    <s v="M"/>
    <s v="CALI"/>
    <n v="3"/>
    <s v="TECNÓLOGO"/>
    <s v="CASADO"/>
    <s v="BANCOLOMBIA"/>
    <s v="AHO"/>
    <n v="6000009795"/>
    <s v="ARANGO ROMAN JHON JAIRO"/>
    <m/>
    <s v="CALI"/>
    <s v="CALI"/>
    <s v="PORVENIR [230301]"/>
    <s v="FONDO NACIONAL DEL AHORRO [15]"/>
    <s v="NUEVA EPS [EPS037]"/>
    <s v="COMFANDI [CCF57]"/>
    <s v="SURA [14-28]"/>
    <s v="NO"/>
    <m/>
    <m/>
    <m/>
    <s v="SIN NIVEL"/>
    <n v="3789788"/>
    <n v="3174175062"/>
    <s v="joaquin.88@hotmail.com"/>
    <m/>
    <m/>
    <s v="L"/>
    <n v="38"/>
    <s v="N.A"/>
    <s v="N.A"/>
    <s v="N.A"/>
    <s v="XL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7"/>
    <s v="060101"/>
    <s v="VENTAS"/>
    <s v="ATIEMPO"/>
    <s v="CONTRATACIÓN INDIRECTA"/>
    <s v="OBRA O LABOR CONTRATADA"/>
    <s v="CEDULA DE CIUDADANIA"/>
    <d v="2015-09-24T00:00:00"/>
    <n v="23718"/>
    <n v="1112934366"/>
    <s v="QUINTERO CORREA ADRIANA"/>
    <x v="169"/>
    <s v="1112934366.jpg"/>
    <s v="A+"/>
    <n v="1300000"/>
    <d v="2024-01-01T00:00:00"/>
    <n v="1160000"/>
    <s v="AUXILIAR COMERCIAL"/>
    <s v="LOCAL"/>
    <s v="ACTIVO"/>
    <d v="2023-11-23T00:00:00"/>
    <m/>
    <m/>
    <m/>
    <m/>
    <m/>
    <n v="390000"/>
    <s v="TEMPORAL"/>
    <s v="RIESGO III"/>
    <s v="PROMOVALLE ATIEMPO - R3"/>
    <s v="ADMINISTRATIVOS PROMOVALLE"/>
    <s v="TURNO ADMINISTRATIVO CALI (07:15 - 17:00)"/>
    <m/>
    <m/>
    <d v="1997-09-20T00:00:00"/>
    <n v="26"/>
    <s v="F"/>
    <s v="CALI"/>
    <n v="3"/>
    <s v="BACHILLER"/>
    <s v="SOLTERO"/>
    <s v="DAVIVIENDA"/>
    <s v="AHO"/>
    <n v="3107357877"/>
    <s v="ARANGO ROMAN JHON JAIRO"/>
    <m/>
    <s v="CALI"/>
    <s v="CALI"/>
    <s v="COLFONDOS [231001]"/>
    <s v="PORVENIR [230301]"/>
    <s v="NUEVA EPS [EPS037]"/>
    <s v="COMFANDI [CCF57]"/>
    <s v="COLPATRIA [14-4]"/>
    <s v="NO"/>
    <m/>
    <m/>
    <m/>
    <s v="SIN NIVEL"/>
    <n v="3107357877"/>
    <n v="3107357877"/>
    <s v="ADRIQUINTE500@GMAIL.COM"/>
    <m/>
    <m/>
    <s v="S"/>
    <n v="6"/>
    <s v="N.A"/>
    <n v="36"/>
    <s v="N.A"/>
    <s v="S"/>
    <s v="N.A"/>
    <s v="N.A"/>
    <m/>
    <m/>
    <m/>
    <m/>
    <m/>
    <s v="yrojas"/>
    <s v="2023-11-26 16:18:25"/>
    <s v="GARCIA VELASCO NILSON ANDRES"/>
    <s v="HOYOS CIFUENTES CRISTIAN CAMILO"/>
    <m/>
    <m/>
    <m/>
    <m/>
  </r>
  <r>
    <x v="5"/>
    <x v="7"/>
    <s v="060101"/>
    <s v="VENTAS"/>
    <s v="PROSERVIS"/>
    <s v="CONTRATACIÓN INDIRECTA"/>
    <s v="OBRA O LABOR CONTRATADA"/>
    <s v="CEDULA DE CIUDADANIA"/>
    <d v="2008-04-10T00:00:00"/>
    <n v="25503"/>
    <n v="1087414355"/>
    <s v="MORA RODRIGUEZ ANDREA LILIANA"/>
    <x v="169"/>
    <s v="1087414355.jpeg"/>
    <s v="O+"/>
    <n v="1300000"/>
    <m/>
    <m/>
    <s v="AUXILIAR COMERCIAL"/>
    <s v="LOCAL"/>
    <s v="ACTIVO"/>
    <d v="2024-05-07T00:00:00"/>
    <m/>
    <m/>
    <m/>
    <m/>
    <m/>
    <n v="390000"/>
    <s v="TEMPORAL"/>
    <s v="RIESGO III"/>
    <s v="PROMOVALLE PROSERVIS - R3"/>
    <s v="ADMINISTRATIVOS PROMOVALLE"/>
    <s v="TURNO ADMINISTRATIVO CALI (07:15 - 17:00)"/>
    <m/>
    <m/>
    <d v="1990-03-28T00:00:00"/>
    <n v="34"/>
    <s v="F"/>
    <s v="CALI"/>
    <n v="3"/>
    <s v="TÉCNICO"/>
    <s v="UNIÓN LIBRE"/>
    <s v="BANCO DE BOGOTÁ"/>
    <s v="AHO"/>
    <n v="1087414355"/>
    <s v="ARANGO ROMAN JHON JAIRO"/>
    <m/>
    <s v="CALI"/>
    <s v="CALI"/>
    <s v="PORVENIR [230301]"/>
    <s v="PORVENIR [230301]"/>
    <s v="SURA [EPS010]"/>
    <s v="COMFENALCO VALLE [CCF56]"/>
    <s v="POSITIVA [14-23]"/>
    <s v="NO"/>
    <m/>
    <m/>
    <m/>
    <s v="SIN NIVEL"/>
    <n v="3155178941"/>
    <n v="3155178941"/>
    <s v="ANDREALILIANARODRI123@GMAIL.COM"/>
    <s v="REEMPLAZA A: CC 1087414355 ANDREA LILIANA MORA RODRIGUEZ"/>
    <m/>
    <s v="XS"/>
    <n v="6"/>
    <s v="N.A"/>
    <s v="N.A"/>
    <s v="N.A"/>
    <s v="N.A"/>
    <s v="N.A"/>
    <s v="N.A"/>
    <m/>
    <m/>
    <m/>
    <m/>
    <m/>
    <s v="n.marin"/>
    <s v="2024-05-14 08:46:04"/>
    <s v="GARCIA VELASCO NILSON ANDRES"/>
    <s v="FLOR GUERRERO DIANA"/>
    <m/>
    <m/>
    <m/>
    <m/>
  </r>
  <r>
    <x v="5"/>
    <x v="7"/>
    <s v="060101"/>
    <s v="VENTAS"/>
    <s v="ATIEMPO"/>
    <s v="CONTRATACIÓN INDIRECTA"/>
    <s v="OBRA O LABOR CONTRATADA"/>
    <s v="CEDULA DE CIUDADANIA"/>
    <d v="2002-08-12T00:00:00"/>
    <n v="23688"/>
    <n v="31306860"/>
    <s v="SALDARRIAGA ARIAS PAOLA ANDREA"/>
    <x v="169"/>
    <s v="31306860.jpg"/>
    <s v="O+"/>
    <n v="1300000"/>
    <d v="2024-01-01T00:00:00"/>
    <n v="1160000"/>
    <s v="AUXILIAR COMERCIAL"/>
    <s v="LOCAL"/>
    <s v="ACTIVO"/>
    <d v="2023-11-21T00:00:00"/>
    <m/>
    <m/>
    <m/>
    <m/>
    <m/>
    <n v="390000"/>
    <s v="TEMPORAL"/>
    <s v="RIESGO III"/>
    <s v="PROMOVALLE ATIEMPO - R3"/>
    <s v="ADMINISTRATIVOS PROMOVALLE"/>
    <s v="TURNO ADMINISTRATIVO CALI (07:15 - 17:00)"/>
    <m/>
    <m/>
    <d v="1984-07-04T00:00:00"/>
    <n v="40"/>
    <s v="F"/>
    <s v="CALI"/>
    <n v="3"/>
    <s v="BACHILLER"/>
    <s v="SOLTERO"/>
    <s v="DAVIVIENDA"/>
    <s v="AHO"/>
    <n v="3502721535"/>
    <s v="ARANGO ROMAN JHON JAIRO"/>
    <m/>
    <s v="CALI"/>
    <s v="CALI"/>
    <s v="PORVENIR [230301]"/>
    <s v="PORVENIR [230301]"/>
    <s v="SURA [EPS010]"/>
    <s v="COMFANDI [CCF57]"/>
    <s v="COLPATRIA [14-4]"/>
    <s v="NO"/>
    <m/>
    <m/>
    <m/>
    <s v="SIN NIVEL"/>
    <n v="3234019071"/>
    <n v="3234019071"/>
    <s v="PAROLA19847@GMAIL.COM"/>
    <m/>
    <m/>
    <s v="L"/>
    <n v="14"/>
    <s v="N.A"/>
    <n v="36"/>
    <s v="N.A"/>
    <s v="L"/>
    <s v="N.A"/>
    <s v="N.A"/>
    <m/>
    <m/>
    <m/>
    <m/>
    <m/>
    <s v="yrojas"/>
    <s v="2023-11-24 11:10:35"/>
    <s v="GARCIA VELASCO NILSON ANDRES"/>
    <s v="HOYOS CIFUENTES CRISTIAN CAMILO"/>
    <m/>
    <m/>
    <m/>
    <m/>
  </r>
  <r>
    <x v="5"/>
    <x v="7"/>
    <s v="060101"/>
    <s v="VENTAS"/>
    <m/>
    <s v="CONTRATACIÓN DIRECTA"/>
    <s v="TERMINO FIJO"/>
    <s v="CEDULA DE CIUDADANIA"/>
    <d v="2002-04-03T00:00:00"/>
    <n v="3508"/>
    <n v="14675355"/>
    <s v="PEREIRA RIVERO CARLOS ANDRES"/>
    <x v="129"/>
    <s v="14675355.JPG"/>
    <s v="O+"/>
    <n v="1600000"/>
    <d v="2024-02-01T00:00:00"/>
    <n v="1464000"/>
    <s v="AUXILIAR DE VENTAS"/>
    <s v="LOCAL"/>
    <s v="ACTIVO"/>
    <d v="2015-10-19T00:00:00"/>
    <d v="2025-06-18T00:00:00"/>
    <m/>
    <m/>
    <m/>
    <m/>
    <n v="715000"/>
    <s v="DIRECTO"/>
    <s v="RIESGO III"/>
    <s v="PROMOVALLE 100% - R3"/>
    <s v="ADMINISTRATIVOS PROMOVALLE"/>
    <s v="TURNO ADMINISTRATIVO CALI (07:15 - 17:00)"/>
    <m/>
    <m/>
    <d v="1984-02-08T00:00:00"/>
    <n v="40"/>
    <s v="M"/>
    <s v="CALI"/>
    <n v="3"/>
    <s v="TECNÓLOGO"/>
    <s v="SOLTERO"/>
    <s v="BANCOLOMBIA"/>
    <s v="AHO"/>
    <n v="6000009796"/>
    <s v="ARANGO ROMAN JHON JAIRO"/>
    <m/>
    <s v="CALI"/>
    <s v="CALI"/>
    <s v="PORVENIR [230301]"/>
    <s v="PORVENIR [230301]"/>
    <s v="SANITAS [EPS005]"/>
    <s v="COMFANDI [CCF57]"/>
    <s v="SURA [14-28]"/>
    <s v="NO"/>
    <m/>
    <m/>
    <m/>
    <s v="SIN NIVEL"/>
    <n v="3767337"/>
    <n v="3125444784"/>
    <s v="carlos.pereira@promoambientalvalle.com"/>
    <m/>
    <m/>
    <s v="M"/>
    <n v="32"/>
    <s v="N.A"/>
    <n v="39"/>
    <s v="N.A"/>
    <s v="N.A"/>
    <s v="N.A"/>
    <s v="N.A"/>
    <m/>
    <m/>
    <m/>
    <m/>
    <m/>
    <s v="INIT"/>
    <s v="2018-09-14 00:00:00"/>
    <s v="ARIAS CEBALLOS JESSICA MARIA"/>
    <s v="JIMENEZ RAMIREZ ANGELA"/>
    <m/>
    <m/>
    <m/>
    <m/>
  </r>
  <r>
    <x v="5"/>
    <x v="7"/>
    <s v="060101"/>
    <s v="VENTAS"/>
    <s v="ATIEMPO"/>
    <s v="CONTRATACIÓN INDIRECTA"/>
    <s v="OBRA O LABOR CONTRATADA"/>
    <s v="CEDULA DE CIUDADANIA"/>
    <d v="2006-12-27T00:00:00"/>
    <n v="23573"/>
    <n v="1130622390"/>
    <s v="BAHOS ROLDAN MICHAEL ALEXANDER"/>
    <x v="130"/>
    <s v="1130622390.jpg"/>
    <s v="O+"/>
    <n v="5464000"/>
    <d v="2024-02-01T00:00:00"/>
    <n v="5000000"/>
    <s v="DIRECTOR DE VENTAS"/>
    <s v="LOCAL"/>
    <s v="ACTIVO"/>
    <d v="2023-11-14T00:00:00"/>
    <m/>
    <m/>
    <m/>
    <m/>
    <m/>
    <n v="520000"/>
    <s v="TEMPORAL"/>
    <s v="RIESGO III"/>
    <s v="PROMOVALLE ATIEMPO - R3"/>
    <s v="ADMINISTRATIVOS PROMOVALLE"/>
    <s v="TURNO ADMINISTRATIVO CALI (07:15 - 17:00)"/>
    <m/>
    <m/>
    <d v="1988-05-24T00:00:00"/>
    <n v="36"/>
    <s v="M"/>
    <s v="CALI"/>
    <n v="4"/>
    <s v="UNIVERSITARIO"/>
    <s v="CASADO"/>
    <s v="BANCOLOMBIA"/>
    <s v="AHO"/>
    <n v="71697295911"/>
    <s v="DELGADO ARBELAEZ ANGELICA MARIA"/>
    <m/>
    <s v="CALI"/>
    <s v="CALI"/>
    <s v="PORVENIR [230301]"/>
    <s v="PORVENIR [230301]"/>
    <s v="SURA [EPS010]"/>
    <s v="COMFANDI [CCF57]"/>
    <s v="COLPATRIA [14-4]"/>
    <s v="NO"/>
    <m/>
    <m/>
    <m/>
    <s v="SIN NIVEL"/>
    <n v="3164480596"/>
    <n v="3164480596"/>
    <s v="MICHAELBAHOSR01@GMAIL.COM"/>
    <m/>
    <m/>
    <s v="S"/>
    <s v="N.A"/>
    <s v="N.A"/>
    <n v="42"/>
    <s v="N.A"/>
    <s v="N.A"/>
    <s v="N.A"/>
    <s v="N.A"/>
    <m/>
    <m/>
    <m/>
    <m/>
    <m/>
    <s v="yrojas"/>
    <s v="2023-11-15 15:18:25"/>
    <s v="GARCIA VELASCO NILSON ANDRES"/>
    <s v="HOYOS CIFUENTES CRISTIAN CAMILO"/>
    <m/>
    <m/>
    <m/>
    <m/>
  </r>
  <r>
    <x v="6"/>
    <x v="8"/>
    <s v="040101"/>
    <s v="ADMINISTRACION"/>
    <m/>
    <s v="CONTRATACIÓN DIRECTA"/>
    <s v="TERMINO FIJO"/>
    <s v="CEDULA DE CIUDADANIA"/>
    <d v="1987-02-16T00:00:00"/>
    <n v="6965"/>
    <n v="39563404"/>
    <s v="BERNAL TRUJILLO MARTHA LUCIA"/>
    <x v="174"/>
    <s v="39563404.jpg"/>
    <s v="O+"/>
    <n v="1361000"/>
    <d v="2024-02-01T00:00:00"/>
    <n v="1300000"/>
    <s v="AUXILIAR DE ARCHIVO"/>
    <s v="LOCAL"/>
    <s v="ACTIVO"/>
    <d v="2018-11-21T00:00:00"/>
    <d v="2024-11-20T00:00:00"/>
    <m/>
    <m/>
    <m/>
    <m/>
    <m/>
    <s v="DIRECTO"/>
    <s v="RIESGO III"/>
    <s v="SERAMBIENTAL R3"/>
    <s v="MUNICIPIO DE GIRARDOT"/>
    <s v="TURNO ADMINISTRATIVO SERAMBIENTAL (07:30 - 18:00)"/>
    <m/>
    <m/>
    <d v="1967-11-09T00:00:00"/>
    <n v="56"/>
    <s v="F"/>
    <s v="GIRARDOT"/>
    <n v="3"/>
    <s v="BACHILLER"/>
    <s v="CASADO"/>
    <s v="BANCOLOMBIA"/>
    <s v="AHO"/>
    <n v="40231435028"/>
    <s v="RODRIGUEZ TORRES ANDREA MARIA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8352103"/>
    <n v="3175742773"/>
    <s v="marthabernaltrujillo091@gmail.com"/>
    <m/>
    <m/>
    <s v="L"/>
    <n v="12"/>
    <s v="N.A"/>
    <s v="N.A"/>
    <s v="N.A"/>
    <s v="N.A"/>
    <s v="N.A"/>
    <s v="N.A"/>
    <m/>
    <m/>
    <m/>
    <m/>
    <m/>
    <s v="caguirre"/>
    <s v="2018-11-20 16:19:11"/>
    <s v="ARIAS CEBALLOS JESSICA MARIA"/>
    <s v="LOZANO VARELA LEIDY KARINA"/>
    <m/>
    <m/>
    <m/>
    <m/>
  </r>
  <r>
    <x v="6"/>
    <x v="8"/>
    <s v="040101"/>
    <s v="ADMINISTRACION"/>
    <m/>
    <s v="CONTRATACIÓN DIRECTA"/>
    <s v="TERMINO FIJO"/>
    <s v="CEDULA DE CIUDADANIA"/>
    <d v="2001-03-15T00:00:00"/>
    <n v="25730"/>
    <n v="39581381"/>
    <s v="RODRIGUEZ CARVAJAL VIVIANA"/>
    <x v="24"/>
    <s v="39581381.jpg"/>
    <s v="O+"/>
    <n v="1300000"/>
    <m/>
    <m/>
    <s v="AUXILIAR DE SERVICIOS GENERALES"/>
    <s v="LOCAL"/>
    <s v="ACTIVO"/>
    <d v="2024-06-07T00:00:00"/>
    <d v="2024-12-06T00:00:00"/>
    <m/>
    <m/>
    <m/>
    <m/>
    <m/>
    <s v="DIRECTO"/>
    <s v="RIESGO III"/>
    <s v="SERAMBIENTAL R3"/>
    <s v="MUNICIPIO DE GIRARDOT"/>
    <s v="TURNO ADMINISTRATIVO SERAMBIENTAL (07:30 - 18:00)"/>
    <m/>
    <m/>
    <d v="1983-03-13T00:00:00"/>
    <n v="41"/>
    <s v="F"/>
    <s v="GIRARDOT"/>
    <n v="2"/>
    <s v="BACHILLER"/>
    <s v="UNIÓN LIBRE"/>
    <s v="BANCOLOMBIA"/>
    <s v="AHO"/>
    <n v="65900040479"/>
    <s v="RODRIGUEZ TORRES ANDREA MARIA"/>
    <s v="RODRIGUEZ CARVAJAL VIVIANA"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24356580"/>
    <n v="3124356580"/>
    <s v="vivianarodriguez2011@outlook.com.co"/>
    <m/>
    <m/>
    <s v="XL"/>
    <s v="N.A"/>
    <s v="N.A"/>
    <n v="38"/>
    <n v="38"/>
    <s v="N.A"/>
    <s v="N.A"/>
    <s v="N.A"/>
    <m/>
    <m/>
    <m/>
    <m/>
    <m/>
    <s v="caguirre"/>
    <s v="2024-06-09 09:37:46"/>
    <s v="ARIAS CEBALLOS JESSICA MARIA"/>
    <s v="LOZANO VARELA LEIDY KARINA"/>
    <m/>
    <m/>
    <m/>
    <m/>
  </r>
  <r>
    <x v="6"/>
    <x v="8"/>
    <s v="040101"/>
    <s v="ADMINISTRACION"/>
    <m/>
    <s v="CONTRATACIÓN DIRECTA"/>
    <s v="TERMINO FIJO"/>
    <s v="CEDULA DE CIUDADANIA"/>
    <d v="1997-06-11T00:00:00"/>
    <n v="11189"/>
    <n v="39576081"/>
    <s v="RODRIGUEZ TORRES ANDREA MARIA"/>
    <x v="131"/>
    <s v="39576081.jpg"/>
    <s v="B+"/>
    <n v="2884000"/>
    <d v="2024-02-01T00:00:00"/>
    <n v="2639000"/>
    <s v="COORDINADOR ADMINISTRATIVO"/>
    <s v="LOCAL"/>
    <s v="ACTIVO"/>
    <d v="2019-09-10T00:00:00"/>
    <d v="2024-09-09T00:00:00"/>
    <m/>
    <m/>
    <m/>
    <m/>
    <m/>
    <s v="DIRECTO"/>
    <s v="RIESGO III"/>
    <s v="SERAMBIENTAL R3"/>
    <s v="ADMINISTRATIVOS SERAMBIENTAL"/>
    <s v="TURNO ADMINISTRATIVO SERAMBIENTAL (07:30 - 18:00)"/>
    <m/>
    <m/>
    <d v="1979-02-16T00:00:00"/>
    <n v="45"/>
    <s v="F"/>
    <s v="GIRARDOT"/>
    <n v="2"/>
    <s v="UNIVERSITARIO"/>
    <s v="SOLTERO"/>
    <s v="BANCOLOMBIA"/>
    <s v="AHO"/>
    <n v="65900002490"/>
    <s v="ORTIZ SANCHEZ OSCAR"/>
    <m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3163805945"/>
    <n v="3212664908"/>
    <s v="ANDRE.1979@HOTMAIL.COM"/>
    <m/>
    <m/>
    <s v="N.A"/>
    <s v="N.A"/>
    <s v="N.A"/>
    <s v="N.A"/>
    <s v="N.A"/>
    <s v="N.A"/>
    <s v="N.A"/>
    <s v="N.A"/>
    <m/>
    <m/>
    <m/>
    <m/>
    <m/>
    <s v="caguirre"/>
    <s v="2019-09-10 06:51:51"/>
    <s v="ARIAS CEBALLOS JESSICA MARIA"/>
    <s v="LOZANO VARELA LEIDY KARINA"/>
    <m/>
    <m/>
    <m/>
    <m/>
  </r>
  <r>
    <x v="6"/>
    <x v="8"/>
    <s v="040101"/>
    <s v="ADMINISTRACION"/>
    <m/>
    <s v="CONTRATACIÓN DIRECTA"/>
    <s v="TERMINO FIJO"/>
    <s v="CEDULA DE CIUDADANIA"/>
    <d v="1995-09-06T00:00:00"/>
    <n v="7717"/>
    <n v="11221061"/>
    <s v="GUTIERREZ RODRIGUEZ MANUEL ENRIQUE"/>
    <x v="5"/>
    <s v="11221061.jpg"/>
    <s v="A+"/>
    <n v="1667000"/>
    <d v="2024-02-01T00:00:00"/>
    <n v="1525000"/>
    <s v="MENSAJERO"/>
    <s v="LOCAL"/>
    <s v="ACTIVO"/>
    <d v="2019-02-01T00:00:00"/>
    <d v="2025-01-31T00:00:00"/>
    <m/>
    <m/>
    <m/>
    <m/>
    <m/>
    <s v="DIRECTO"/>
    <s v="RIESGO III"/>
    <s v="SERAMBIENTAL R3"/>
    <s v="MUNICIPIO DE GIRARDOT"/>
    <s v="TURNO ADMINISTRATIVO SERAMBIENTAL (07:30 - 18:00)"/>
    <m/>
    <m/>
    <d v="1977-07-06T00:00:00"/>
    <n v="47"/>
    <s v="M"/>
    <s v="GIRARDOT"/>
    <n v="2"/>
    <s v="BACHILLER"/>
    <s v="UNIÓN LIBRE"/>
    <s v="BANCOLOMBIA"/>
    <s v="AHO"/>
    <n v="65900002489"/>
    <s v="RODRIGUEZ TORRES ANDREA MARIA"/>
    <m/>
    <s v="GIRARDOT"/>
    <s v="GIRARDOT"/>
    <s v="COLPENSIONES [25-14]"/>
    <s v="FONDO NACIONAL DEL AHORRO [15]"/>
    <s v="SALUD TOTAL [EPS002]"/>
    <s v="COLSUBSIDIO [CCF22]"/>
    <s v="SURA [14-28]"/>
    <s v="NO"/>
    <m/>
    <m/>
    <m/>
    <s v="SIN NIVEL"/>
    <n v="3193865456"/>
    <n v="3193865456"/>
    <s v="jessica1986hurtado@gmail.com"/>
    <m/>
    <m/>
    <s v="M"/>
    <n v="30"/>
    <s v="N.A"/>
    <n v="40"/>
    <s v="N.A"/>
    <s v="N.A"/>
    <s v="N.A"/>
    <s v="N.A"/>
    <m/>
    <m/>
    <m/>
    <m/>
    <m/>
    <s v="caguirre"/>
    <s v="2019-02-01 11:24:52"/>
    <s v="ARIAS CEBALLOS JESSICA MARIA"/>
    <s v="LOZANO VARELA LEIDY KARINA"/>
    <m/>
    <m/>
    <m/>
    <m/>
  </r>
  <r>
    <x v="6"/>
    <x v="11"/>
    <s v="090401"/>
    <s v="ALMACEN"/>
    <m/>
    <s v="CONTRATACIÓN DIRECTA"/>
    <s v="TERMINO FIJO"/>
    <s v="CEDULA DE CIUDADANIA"/>
    <d v="2008-08-01T00:00:00"/>
    <n v="21608"/>
    <n v="1070601387"/>
    <s v="YATE ORTIZ EDISON EDUARDO"/>
    <x v="49"/>
    <s v="1070601387.jpeg"/>
    <s v="O+"/>
    <n v="1483000"/>
    <d v="2024-02-01T00:00:00"/>
    <n v="1357000"/>
    <s v="AUXILIAR DE ALMACEN"/>
    <s v="LOCAL"/>
    <s v="ACTIVO"/>
    <d v="2023-04-19T00:00:00"/>
    <d v="2024-10-18T00:00:00"/>
    <m/>
    <m/>
    <m/>
    <m/>
    <m/>
    <s v="DIRECTO"/>
    <s v="RIESGO III"/>
    <s v="SERAMBIENTAL R3"/>
    <s v="MUNICIPIO DE GIRARDOT"/>
    <s v="TURNO #12 (05:00 - 13:00)"/>
    <m/>
    <m/>
    <d v="1989-09-27T00:00:00"/>
    <n v="34"/>
    <s v="M"/>
    <s v="GIRARDOT"/>
    <n v="1"/>
    <s v="BACHILLER"/>
    <s v="UNIÓN LIBRE"/>
    <s v="BANCOLOMBIA"/>
    <s v="AHO"/>
    <n v="65934980411"/>
    <s v="LOMBANA NELSON ENRIQUE"/>
    <s v="YATE ORTIZ EDISON EDUARDO"/>
    <s v="GIRARDOT"/>
    <s v="GIRARDOT"/>
    <s v="PORVENIR [230301]"/>
    <s v="PORVENIR [230301]"/>
    <s v="FAMISANAR [EPS017]"/>
    <s v="COLSUBSIDIO [CCF22]"/>
    <s v="SURA [14-28]"/>
    <s v="NO"/>
    <m/>
    <m/>
    <m/>
    <s v="SIN NIVEL"/>
    <n v="3043972471"/>
    <n v="3043972471"/>
    <s v="ortiz.edi923@gmail.com"/>
    <m/>
    <m/>
    <s v="S"/>
    <n v="28"/>
    <s v="N.A"/>
    <n v="39"/>
    <s v="N.A"/>
    <s v="N.A"/>
    <s v="N.A"/>
    <s v="N.A"/>
    <m/>
    <m/>
    <m/>
    <m/>
    <m/>
    <s v="caguirre"/>
    <s v="2023-04-19 08:46:08"/>
    <s v="ARIAS CEBALLOS JESSICA MARIA"/>
    <s v="LOZANO VARELA LEIDY KARINA"/>
    <m/>
    <m/>
    <m/>
    <m/>
  </r>
  <r>
    <x v="6"/>
    <x v="11"/>
    <s v="090401"/>
    <s v="ALMACEN"/>
    <m/>
    <s v="CONTRATACIÓN DIRECTA"/>
    <s v="TERMINO FIJO"/>
    <s v="CEDULA DE CIUDADANIA"/>
    <d v="2019-06-20T00:00:00"/>
    <n v="26043"/>
    <n v="1003568210"/>
    <s v="MORA ARTEAGA JHON EDUAR"/>
    <x v="49"/>
    <s v="1003568210.jpeg"/>
    <s v="O+"/>
    <n v="1483000"/>
    <m/>
    <m/>
    <s v="AUXILIAR DE ALMACEN"/>
    <s v="LOCAL"/>
    <s v="ACTIVO"/>
    <d v="2024-07-12T00:00:00"/>
    <d v="2025-01-11T00:00:00"/>
    <m/>
    <m/>
    <m/>
    <m/>
    <m/>
    <s v="DIRECTO"/>
    <s v="RIESGO III"/>
    <s v="SERAMBIENTAL R3"/>
    <s v="MUNICIPIO DE GIRARDOT"/>
    <s v="TURNO #7 (12:00 - 20:00)"/>
    <m/>
    <m/>
    <d v="2001-06-17T00:00:00"/>
    <n v="23"/>
    <s v="M"/>
    <s v="GIRARDOT"/>
    <n v="1"/>
    <s v="TÉCNICO"/>
    <s v="SOLTERO"/>
    <s v="BANCOLOMBIA"/>
    <s v="AHO"/>
    <n v="91231094488"/>
    <s v="LOMBANA NELSON ENRIQUE"/>
    <s v="MORA ARTEAGA JHON EDUAR"/>
    <s v="GIRARDOT"/>
    <s v="GIRARDOT"/>
    <s v="PORVENIR [230301]"/>
    <s v="PROTECCIÓN [230201]"/>
    <s v="FAMISANAR [EPS017]"/>
    <s v="COLSUBSIDIO [CCF22]"/>
    <s v="SURA [14-28]"/>
    <s v="NO"/>
    <m/>
    <m/>
    <m/>
    <s v="SIN NIVEL"/>
    <n v="3203681839"/>
    <n v="3203681839"/>
    <s v="EDAUR1706@GMAIL.COM"/>
    <m/>
    <m/>
    <s v="S"/>
    <n v="32"/>
    <s v="N.A"/>
    <n v="39"/>
    <s v="N.A"/>
    <s v="N.A"/>
    <s v="N.A"/>
    <s v="N.A"/>
    <m/>
    <m/>
    <m/>
    <m/>
    <m/>
    <s v="caguirre"/>
    <s v="2024-07-11 11:41:22"/>
    <s v="ARIAS CEBALLOS JESSICA MARIA"/>
    <s v="LOZANO VARELA LEIDY KARINA"/>
    <m/>
    <m/>
    <m/>
    <m/>
  </r>
  <r>
    <x v="6"/>
    <x v="11"/>
    <s v="090401"/>
    <s v="ALMACEN"/>
    <m/>
    <s v="CONTRATACIÓN DIRECTA"/>
    <s v="TERMINO FIJO"/>
    <s v="CEDULA DE CIUDADANIA"/>
    <d v="2010-11-24T00:00:00"/>
    <n v="25518"/>
    <n v="1105683887"/>
    <s v="RODRIGUEZ HERRERA HERNAN"/>
    <x v="49"/>
    <s v="1105683887.jpeg"/>
    <s v="O-"/>
    <n v="1483000"/>
    <m/>
    <m/>
    <s v="AUXILIAR DE ALMACEN"/>
    <s v="LOCAL"/>
    <s v="ACTIVO"/>
    <d v="2024-05-17T00:00:00"/>
    <d v="2024-11-16T00:00:00"/>
    <m/>
    <m/>
    <m/>
    <m/>
    <m/>
    <s v="DIRECTO"/>
    <s v="RIESGO III"/>
    <s v="SERAMBIENTAL R3"/>
    <s v="MUNICIPIO DE GIRARDOT"/>
    <s v="TURNO ADMINISTRATIVO SERAMBIENTAL (07:30 - 18:00)"/>
    <m/>
    <m/>
    <d v="1992-10-02T00:00:00"/>
    <n v="31"/>
    <s v="M"/>
    <s v="ESPINAL"/>
    <n v="2"/>
    <s v="TÉCNICO"/>
    <s v="UNIÓN LIBRE"/>
    <s v="BANCOLOMBIA"/>
    <s v="AHO"/>
    <n v="41199274901"/>
    <s v="LOMBANA NELSON ENRIQUE"/>
    <s v="RODRIGUEZ HERRERA HERNAN"/>
    <s v="GIRARDOT"/>
    <s v="GIRARDOT"/>
    <s v="PORVENIR [230301]"/>
    <s v="PORVENIR [230301]"/>
    <s v="FAMISANAR [EPS017]"/>
    <s v="COLSUBSIDIO [CCF22]"/>
    <s v="SURA [14-28]"/>
    <s v="NO"/>
    <m/>
    <m/>
    <m/>
    <s v="SIN NIVEL"/>
    <n v="3006705296"/>
    <n v="3006705296"/>
    <s v="HERNANRODRIGUEZ305@GMAIL.COM"/>
    <m/>
    <m/>
    <s v="XL"/>
    <n v="34"/>
    <s v="N.A"/>
    <n v="41"/>
    <s v="N.A"/>
    <s v="N.A"/>
    <s v="N.A"/>
    <s v="N.A"/>
    <m/>
    <m/>
    <m/>
    <m/>
    <m/>
    <s v="caguirre"/>
    <s v="2024-05-16 14:21:55"/>
    <s v="ARIAS CEBALLOS JESSICA MARIA"/>
    <s v="LOZANO VARELA LEIDY KARINA"/>
    <m/>
    <m/>
    <m/>
    <m/>
  </r>
  <r>
    <x v="6"/>
    <x v="11"/>
    <s v="090401"/>
    <s v="ALMACEN"/>
    <m/>
    <s v="CONTRATACIÓN DIRECTA"/>
    <s v="TERMINO FIJO"/>
    <s v="CEDULA DE CIUDADANIA"/>
    <d v="1998-07-24T00:00:00"/>
    <n v="21326"/>
    <n v="79005187"/>
    <s v="LOMBANA NELSON ENRIQUE"/>
    <x v="50"/>
    <s v="79005187.jpg"/>
    <s v="O+"/>
    <n v="2772000"/>
    <d v="2024-07-01T00:00:00"/>
    <n v="2247000"/>
    <s v="COORDINADOR DE ALMACEN"/>
    <s v="LOCAL"/>
    <s v="ACTIVO"/>
    <d v="2023-03-15T00:00:00"/>
    <d v="2024-09-14T00:00:00"/>
    <m/>
    <m/>
    <m/>
    <m/>
    <m/>
    <s v="DIRECTO"/>
    <s v="RIESGO III"/>
    <s v="SERAMBIENTAL R3"/>
    <s v="MUNICIPIO DE GIRARDOT"/>
    <s v="TURNO ADMINISTRATIVO SERAMBIENTAL (07:30 - 18:00)"/>
    <m/>
    <m/>
    <d v="1980-06-29T00:00:00"/>
    <n v="44"/>
    <s v="M"/>
    <s v="BOGOTA, D.C."/>
    <n v="2"/>
    <s v="UNIVERSITARIO"/>
    <s v="CASADO"/>
    <s v="BANCOLOMBIA"/>
    <s v="AHO"/>
    <n v="65991944782"/>
    <s v="OROZCO HENAO JOHN JAIRO"/>
    <s v="LOMBANA NELSON ENRIQUE"/>
    <s v="GIRARDOT"/>
    <s v="GIRARDOT"/>
    <s v="PORVENIR [230301]"/>
    <s v="PROTECCIÓN [230201]"/>
    <s v="FAMISANAR [EPS017]"/>
    <s v="COLSUBSIDIO [CCF22]"/>
    <s v="SURA [14-28]"/>
    <s v="NO"/>
    <m/>
    <m/>
    <m/>
    <s v="SIN NIVEL"/>
    <n v="3184706006"/>
    <n v="3184706066"/>
    <s v="J.ENRIQUE2906@HOTMAIL.COM"/>
    <m/>
    <m/>
    <s v="XL"/>
    <n v="36"/>
    <s v="N.A"/>
    <n v="40"/>
    <s v="N.A"/>
    <s v="N.A"/>
    <s v="N.A"/>
    <s v="N.A"/>
    <m/>
    <m/>
    <m/>
    <m/>
    <m/>
    <s v="caguirre"/>
    <s v="2023-03-14 07:56:46"/>
    <s v="ARIAS CEBALLOS JESSICA MARIA"/>
    <s v="LOZANO VARELA LEIDY KARINA"/>
    <m/>
    <m/>
    <m/>
    <m/>
  </r>
  <r>
    <x v="6"/>
    <x v="13"/>
    <s v="090301"/>
    <s v="COMPRAS"/>
    <s v="PROSERVIS"/>
    <s v="CONTRATACIÓN INDIRECTA"/>
    <s v="OBRA O LABOR CONTRATADA"/>
    <s v="CEDULA DE CIUDADANIA"/>
    <d v="2003-07-26T00:00:00"/>
    <n v="23510"/>
    <n v="94541656"/>
    <s v="ORDOÑEZ CARDENAS JOHN EDINSON"/>
    <x v="27"/>
    <s v="94541656.jpeg"/>
    <s v="A+"/>
    <n v="1978000"/>
    <d v="2024-02-01T00:00:00"/>
    <n v="1810000"/>
    <s v="ANALISTA DE COMPRAS Y ALMACEN"/>
    <s v="LOCAL"/>
    <s v="ACTIVO"/>
    <d v="2023-11-08T00:00:00"/>
    <m/>
    <m/>
    <m/>
    <m/>
    <m/>
    <m/>
    <s v="TEMPORAL"/>
    <s v="RIESGO III"/>
    <s v="SERAMBIENTAL PROSERVIS - R3"/>
    <s v="ESTACIÓN DE TRANSFERENCIA - ZIPAQUIRA"/>
    <s v="TURNO ADMINISTRATIVO SERAMBIENTAL (07:30 - 18:00)"/>
    <m/>
    <m/>
    <d v="1985-06-10T00:00:00"/>
    <n v="39"/>
    <s v="M"/>
    <s v="CALI"/>
    <n v="3"/>
    <s v="TECNÓLOGO"/>
    <s v="UNIÓN LIBRE"/>
    <s v="BANCOLOMBIA"/>
    <s v="AHO"/>
    <n v="33200001826"/>
    <s v="LOMBANA NELSON ENRIQUE"/>
    <m/>
    <s v="ZIPAQUIRA"/>
    <s v="ZIPAQUIRA"/>
    <s v="PORVENIR [230301]"/>
    <s v="PORVENIR [230301]"/>
    <s v="FAMISANAR [EPS017]"/>
    <s v="COMPENSAR [CCF24]"/>
    <s v="POSITIVA [14-23]"/>
    <s v="NO"/>
    <m/>
    <m/>
    <m/>
    <s v="SIN NIVEL"/>
    <n v="3005555746"/>
    <n v="3005555746"/>
    <s v="jeoc1085@hotmail.com"/>
    <m/>
    <m/>
    <s v="L"/>
    <n v="34"/>
    <s v="N.A"/>
    <n v="40"/>
    <s v="N.A"/>
    <s v="N.A"/>
    <s v="N.A"/>
    <s v="N.A"/>
    <m/>
    <m/>
    <m/>
    <m/>
    <m/>
    <s v="caguirre"/>
    <s v="2023-11-10 07:26:37"/>
    <s v="MENDEZ NIÑO MIGUEL ANTONIO"/>
    <s v="LOZANO VARELA LEIDY KARINA"/>
    <m/>
    <m/>
    <m/>
    <m/>
  </r>
  <r>
    <x v="6"/>
    <x v="13"/>
    <s v="090301"/>
    <s v="COMPRAS"/>
    <m/>
    <s v="CONTRATACIÓN DIRECTA"/>
    <s v="TERMINO FIJO"/>
    <s v="CEDULA DE CIUDADANIA"/>
    <d v="2001-10-26T00:00:00"/>
    <n v="21600"/>
    <n v="39582245"/>
    <s v="GOMEZ REYES SANDRA MILENA"/>
    <x v="54"/>
    <s v="39582245.jpeg"/>
    <s v="O-"/>
    <n v="1483000"/>
    <d v="2024-02-01T00:00:00"/>
    <n v="1357000"/>
    <s v="AUXILIAR DE COMPRAS"/>
    <s v="LOCAL"/>
    <s v="ACTIVO"/>
    <d v="2023-04-14T00:00:00"/>
    <d v="2024-10-13T00:00:00"/>
    <m/>
    <m/>
    <m/>
    <m/>
    <m/>
    <s v="DIRECTO"/>
    <s v="RIESGO III"/>
    <s v="SERAMBIENTAL R3"/>
    <s v="MUNICIPIO DE GIRARDOT"/>
    <s v="TURNO ADMINISTRATIVO SERAMBIENTAL (07:30 - 18:00)"/>
    <m/>
    <m/>
    <d v="1983-09-13T00:00:00"/>
    <n v="40"/>
    <s v="F"/>
    <s v="BOGOTA, D.C."/>
    <n v="3"/>
    <s v="TÉCNICO"/>
    <s v="SOLTERO"/>
    <s v="BANCOLOMBIA"/>
    <s v="AHO"/>
    <n v="65928410867"/>
    <s v="VANEGAS PEÑA SONIA PATRICIA"/>
    <s v="GOMEZ REYES SANDRA MILENA"/>
    <s v="GIRARDOT"/>
    <s v="GIRARDOT"/>
    <s v="PORVENIR [230301]"/>
    <s v="FONDO NACIONAL DEL AHORRO [15]"/>
    <s v="FAMISANAR [EPS017]"/>
    <s v="COLSUBSIDIO [CCF22]"/>
    <s v="SURA [14-28]"/>
    <s v="NO"/>
    <m/>
    <m/>
    <m/>
    <s v="SIN NIVEL"/>
    <n v="3203802312"/>
    <n v="3203802312"/>
    <s v="MILE201734@GMAIL.COM"/>
    <m/>
    <m/>
    <s v="S"/>
    <n v="8"/>
    <s v="N.A"/>
    <n v="35"/>
    <s v="N.A"/>
    <s v="N.A"/>
    <s v="N.A"/>
    <s v="N.A"/>
    <m/>
    <m/>
    <m/>
    <m/>
    <m/>
    <s v="caguirre"/>
    <s v="2023-04-17 07:33:17"/>
    <s v="ARIAS CEBALLOS JESSICA MARIA"/>
    <s v="LOZANO VARELA LEIDY KARINA"/>
    <m/>
    <m/>
    <m/>
    <m/>
  </r>
  <r>
    <x v="6"/>
    <x v="13"/>
    <s v="090301"/>
    <s v="COMPRAS"/>
    <m/>
    <s v="CONTRATACIÓN DIRECTA"/>
    <s v="TERMINO FIJO"/>
    <s v="CEDULA DE CIUDADANIA"/>
    <d v="2001-07-03T00:00:00"/>
    <n v="6973"/>
    <n v="39581742"/>
    <s v="VANEGAS PEÑA SONIA PATRICIA"/>
    <x v="55"/>
    <s v="39581742.jpg"/>
    <s v="O+"/>
    <n v="2772000"/>
    <d v="2024-02-01T00:00:00"/>
    <n v="2537000"/>
    <s v="COORDINADOR DE COMPRAS"/>
    <s v="LOCAL"/>
    <s v="ACTIVO"/>
    <d v="2018-11-21T00:00:00"/>
    <d v="2024-11-20T00:00:00"/>
    <m/>
    <m/>
    <m/>
    <m/>
    <m/>
    <s v="DIRECTO"/>
    <s v="RIESGO III"/>
    <s v="SERAMBIENTAL R3"/>
    <s v="MUNICIPIO DE GIRARDOT"/>
    <s v="TURNO ADMINISTRATIVO SERAMBIENTAL (07:30 - 18:00)"/>
    <m/>
    <m/>
    <d v="1983-04-27T00:00:00"/>
    <n v="41"/>
    <s v="F"/>
    <s v="GIRARDOT"/>
    <n v="2"/>
    <s v="UNIVERSITARIO"/>
    <s v="SOLTERO"/>
    <s v="BANCOLOMBIA"/>
    <s v="AHO"/>
    <n v="65900003663"/>
    <s v="PACHECO LOPEZ EFRAIN ALFONSO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75742777"/>
    <n v="3186837077"/>
    <s v="SONIAVANEGAS25@HOTMAIL.COM"/>
    <m/>
    <m/>
    <s v="N.A"/>
    <s v="N.A"/>
    <s v="N.A"/>
    <s v="N.A"/>
    <s v="N.A"/>
    <s v="N.A"/>
    <s v="N.A"/>
    <s v="N.A"/>
    <m/>
    <m/>
    <m/>
    <m/>
    <m/>
    <s v="caguirre"/>
    <s v="2018-11-20 16:46:03"/>
    <s v="ARIAS CEBALLOS JESSICA MARIA"/>
    <s v="LOZANO VARELA LEIDY KARINA"/>
    <m/>
    <m/>
    <m/>
    <m/>
  </r>
  <r>
    <x v="6"/>
    <x v="13"/>
    <s v="090501"/>
    <s v="GASTOS NACIONALES DE COMPRAS"/>
    <m/>
    <s v="CONTRATACIÓN DIRECTA"/>
    <s v="TERMINO FIJO"/>
    <s v="CEDULA DE CIUDADANIA"/>
    <d v="2008-05-20T00:00:00"/>
    <n v="8768"/>
    <n v="1016026346"/>
    <s v="TIQUE VILLA JORGE LEONARDO"/>
    <x v="56"/>
    <s v="1016026346.jpg"/>
    <s v="A+"/>
    <n v="4798000"/>
    <d v="2024-02-01T00:00:00"/>
    <n v="4391000"/>
    <s v="COORDINADOR NACIONAL DE COMPRAS"/>
    <s v="NACIONAL"/>
    <s v="ACTIVO"/>
    <d v="2019-04-11T00:00:00"/>
    <d v="2025-04-10T00:00:00"/>
    <m/>
    <m/>
    <m/>
    <m/>
    <m/>
    <s v="DIRECTO"/>
    <s v="RIESGO III"/>
    <s v="SERAMBIENTAL R3"/>
    <s v="MUNICIPIO DE GIRARDOT"/>
    <s v="TURNO ADMINISTRATIVO SERAMBIENTAL (07:30 - 18:00)"/>
    <m/>
    <m/>
    <d v="1990-03-06T00:00:00"/>
    <n v="34"/>
    <s v="M"/>
    <s v="GIRARDOT"/>
    <n v="2"/>
    <s v="UNIVERSITARIO"/>
    <s v="CASADO"/>
    <s v="BANCOLOMBIA"/>
    <s v="AHO"/>
    <n v="65977133445"/>
    <s v="PACHECO LOPEZ EFRAIN ALFONSO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8372957"/>
    <n v="3124517924"/>
    <s v="LEONARDO.TIQUE1990@GMAIL.COM"/>
    <m/>
    <m/>
    <s v="N.A"/>
    <s v="N.A"/>
    <s v="N.A"/>
    <s v="N.A"/>
    <s v="N.A"/>
    <s v="N.A"/>
    <s v="N.A"/>
    <s v="N.A"/>
    <m/>
    <m/>
    <m/>
    <m/>
    <m/>
    <s v="caguirre"/>
    <s v="2019-04-12 15:41:15"/>
    <s v="ARIAS CEBALLOS JESSICA MARIA"/>
    <s v="LOZANO VARELA LEIDY KARINA"/>
    <m/>
    <m/>
    <m/>
    <m/>
  </r>
  <r>
    <x v="6"/>
    <x v="0"/>
    <s v="080101"/>
    <s v="COMUNICACIONES Y MERCADEO"/>
    <m/>
    <s v="CONTRATACIÓN DIRECTA"/>
    <s v="TERMINO FIJO"/>
    <s v="CEDULA DE CIUDADANIA"/>
    <d v="2013-12-09T00:00:00"/>
    <n v="20517"/>
    <n v="1073169923"/>
    <s v="VALDES MARTINEZ ANGELICA"/>
    <x v="57"/>
    <s v="1073169923.jpeg"/>
    <s v="O+"/>
    <n v="3050000"/>
    <d v="2024-04-01T00:00:00"/>
    <n v="2660000"/>
    <s v="COMUNICADOR"/>
    <s v="LOCAL"/>
    <s v="ACTIVO"/>
    <d v="2023-01-11T00:00:00"/>
    <d v="2025-01-10T00:00:00"/>
    <m/>
    <m/>
    <m/>
    <m/>
    <n v="450000"/>
    <s v="DIRECTO"/>
    <s v="RIESGO III"/>
    <s v="SERAMBIENTAL R3"/>
    <s v="MUNICIPIO DE GIRARDOT"/>
    <s v="TURNO ADMINISTRATIVO SERAMBIENTAL (07:30 - 18:00)"/>
    <m/>
    <m/>
    <d v="1995-11-18T00:00:00"/>
    <n v="28"/>
    <s v="F"/>
    <s v="BOGOTA, D.C."/>
    <n v="2"/>
    <s v="UNIVERSITARIO"/>
    <s v="SOLTERO"/>
    <s v="BANCOLOMBIA"/>
    <s v="AHO"/>
    <n v="65970521261"/>
    <s v="HURTADO SANCHEZ YARA PATRICIA"/>
    <m/>
    <s v="GIRARDOT"/>
    <s v="GIRARDOT"/>
    <s v="PORVENIR [230301]"/>
    <s v="FONDO NACIONAL DEL AHORRO [15]"/>
    <s v="FAMISANAR [EPS017]"/>
    <s v="COLSUBSIDIO [CCF22]"/>
    <s v="SURA [14-28]"/>
    <s v="NO"/>
    <m/>
    <m/>
    <m/>
    <s v="SIN NIVEL"/>
    <n v="3228270035"/>
    <n v="3228270035"/>
    <s v="ANGELICAVALDES1002@GMAIL.COM"/>
    <m/>
    <m/>
    <s v="M"/>
    <n v="10"/>
    <s v="N.A"/>
    <n v="35"/>
    <s v="N.A"/>
    <s v="N.A"/>
    <s v="N.A"/>
    <s v="S"/>
    <m/>
    <m/>
    <m/>
    <m/>
    <m/>
    <s v="caguirre"/>
    <s v="2023-01-12 10:31:05"/>
    <s v="ARIAS CEBALLOS JESSICA MARIA"/>
    <s v="LOZANO VARELA LEIDY KARINA"/>
    <m/>
    <m/>
    <m/>
    <m/>
  </r>
  <r>
    <x v="6"/>
    <x v="1"/>
    <s v="020201"/>
    <s v="CONTABILIDAD"/>
    <m/>
    <s v="CONTRATACIÓN DIRECTA"/>
    <s v="TERMINO FIJO"/>
    <s v="CEDULA DE CIUDADANIA"/>
    <d v="2020-08-13T00:00:00"/>
    <n v="26004"/>
    <n v="1000020187"/>
    <s v="ENCISO VELASCO LAURA ALEJANDRA"/>
    <x v="1"/>
    <s v="1000020187.jpeg"/>
    <s v="O-"/>
    <n v="1557000"/>
    <m/>
    <m/>
    <s v="AUXILIAR CONTABLE"/>
    <s v="LOCAL"/>
    <s v="ACTIVO"/>
    <d v="2024-07-02T00:00:00"/>
    <d v="2025-01-01T00:00:00"/>
    <m/>
    <m/>
    <m/>
    <m/>
    <m/>
    <s v="DIRECTO"/>
    <s v="RIESGO III"/>
    <s v="SERAMBIENTAL R3"/>
    <s v="MUNICIPIO DE GIRARDOT"/>
    <s v="TURNO ADMINISTRATIVO SERAMBIENTAL (07:30 - 18:00)"/>
    <m/>
    <m/>
    <d v="2002-06-17T00:00:00"/>
    <n v="22"/>
    <s v="F"/>
    <s v="BOGOTA, D.C."/>
    <n v="3"/>
    <s v="UNIVERSITARIO"/>
    <s v="SOLTERO"/>
    <s v="BANCOLOMBIA"/>
    <s v="AHO"/>
    <n v="65900006314"/>
    <s v="QUICENO CAPTO JESUS DANIEL"/>
    <s v="ENCISO VELASCO LAURA ALEJANDRA"/>
    <s v="GIRARDOT"/>
    <s v="GIRARDOT"/>
    <s v="PORVENIR [230301]"/>
    <s v="PORVENIR [230301]"/>
    <s v="NUEVA EPS [EPS037]"/>
    <s v="COLSUBSIDIO [CCF22]"/>
    <s v="SURA [14-28]"/>
    <s v="NO"/>
    <m/>
    <m/>
    <m/>
    <s v="SIN NIVEL"/>
    <n v="3006709297"/>
    <n v="3006709297"/>
    <s v="enciso.alejandra.27@gmail.com"/>
    <m/>
    <m/>
    <s v="S"/>
    <n v="10"/>
    <s v="N.A"/>
    <s v="N.A"/>
    <s v="N.A"/>
    <s v="N.A"/>
    <s v="N.A"/>
    <s v="N.A"/>
    <m/>
    <m/>
    <m/>
    <m/>
    <m/>
    <s v="caguirre"/>
    <s v="2024-07-05 08:49:05"/>
    <s v="ARIAS CEBALLOS JESSICA MARIA"/>
    <s v="LOZANO VARELA LEIDY KARINA"/>
    <m/>
    <m/>
    <m/>
    <m/>
  </r>
  <r>
    <x v="6"/>
    <x v="1"/>
    <s v="020201"/>
    <s v="CONTABILIDAD"/>
    <m/>
    <s v="CONTRATACIÓN DIRECTA"/>
    <s v="TERMINO FIJO"/>
    <s v="CEDULA DE CIUDADANIA"/>
    <d v="2004-03-29T00:00:00"/>
    <n v="25448"/>
    <n v="1012318936"/>
    <s v="BOCANEGRA RUIZ MABEL"/>
    <x v="1"/>
    <s v="1012318936.jpg"/>
    <s v="O+"/>
    <n v="1730000"/>
    <m/>
    <m/>
    <s v="AUXILIAR CONTABLE"/>
    <s v="LOCAL"/>
    <s v="ACTIVO"/>
    <d v="2024-05-02T00:00:00"/>
    <d v="2024-11-01T00:00:00"/>
    <m/>
    <m/>
    <m/>
    <m/>
    <m/>
    <s v="DIRECTO"/>
    <s v="RIESGO III"/>
    <s v="SERAMBIENTAL R3"/>
    <s v="MUNICIPIO DE GIRARDOT"/>
    <s v="TURNO ADMINISTRATIVO SERAMBIENTAL (07:30 - 18:00)"/>
    <m/>
    <m/>
    <d v="1986-02-22T00:00:00"/>
    <n v="38"/>
    <s v="F"/>
    <s v="BOGOTA, D.C."/>
    <n v="2"/>
    <s v="TECNÓLOGO"/>
    <s v="SOLTERO"/>
    <s v="BANCOLOMBIA"/>
    <s v="AHO"/>
    <n v="91255319260"/>
    <s v="BERMUDEZ MARTINEZ JUAN CARLOS"/>
    <m/>
    <s v="GIRARDOT"/>
    <s v="BOGOTA, D.C."/>
    <s v="PORVENIR [230301]"/>
    <s v="PROTECCIÓN [230201]"/>
    <s v="SANITAS [EPS005]"/>
    <s v="COLSUBSIDIO [CCF22]"/>
    <s v="SURA [14-28]"/>
    <s v="NO"/>
    <m/>
    <m/>
    <m/>
    <s v="SIN NIVEL"/>
    <n v="3188335947"/>
    <n v="3188335947"/>
    <s v="mabelbocanegraruiz@gmail.com"/>
    <m/>
    <m/>
    <s v="L"/>
    <n v="14"/>
    <s v="N.A"/>
    <s v="N.A"/>
    <s v="N.A"/>
    <s v="N.A"/>
    <s v="N.A"/>
    <s v="N.A"/>
    <m/>
    <m/>
    <m/>
    <m/>
    <m/>
    <s v="caguirre"/>
    <s v="2024-05-09 07:20:22"/>
    <s v="ARIAS CEBALLOS JESSICA MARIA"/>
    <s v="LOZANO VARELA LEIDY KARINA"/>
    <m/>
    <m/>
    <m/>
    <m/>
  </r>
  <r>
    <x v="6"/>
    <x v="1"/>
    <s v="020201"/>
    <s v="CONTABILIDAD"/>
    <m/>
    <s v="CONTRATACIÓN DIRECTA"/>
    <s v="TERMINO INDEFINIDO"/>
    <s v="CEDULA DE CIUDADANIA"/>
    <d v="2007-08-27T00:00:00"/>
    <n v="25459"/>
    <n v="1094907082"/>
    <s v="QUICENO CAPTO JESUS DANIEL"/>
    <x v="59"/>
    <s v="1094907082.jpg"/>
    <s v="O+"/>
    <n v="5000000"/>
    <m/>
    <m/>
    <s v="CONTADOR"/>
    <s v="LOCAL"/>
    <s v="ACTIVO"/>
    <d v="2024-05-06T00:00:00"/>
    <m/>
    <m/>
    <m/>
    <m/>
    <m/>
    <m/>
    <s v="DIRECTO"/>
    <s v="RIESGO III"/>
    <s v="SERAMBIENTAL R3"/>
    <s v="MUNICIPIO DE GIRARDOT"/>
    <s v="TURNO ADMINISTRATIVO SERAMBIENTAL (07:30 - 18:00)"/>
    <m/>
    <m/>
    <d v="1989-08-10T00:00:00"/>
    <n v="34"/>
    <s v="M"/>
    <s v="VILLAVICENCIO"/>
    <n v="3"/>
    <s v="ESPECIALISTA"/>
    <s v="SOLTERO"/>
    <s v="BANCOLOMBIA"/>
    <s v="AHO"/>
    <n v="65900006142"/>
    <s v="BERMUDEZ MARTINEZ JUAN CARLOS"/>
    <m/>
    <s v="GIRARDOT"/>
    <s v="GIRARDOT"/>
    <s v="COLPENSIONES [25-14]"/>
    <s v="PORVENIR [230301]"/>
    <s v="SANITAS [EPS005]"/>
    <s v="COLSUBSIDIO [CCF22]"/>
    <s v="SURA [14-28]"/>
    <s v="NO"/>
    <m/>
    <m/>
    <m/>
    <s v="SIN NIVEL"/>
    <n v="3165396503"/>
    <n v="3165396503"/>
    <s v="j_daniqui@hotmail.com"/>
    <m/>
    <m/>
    <s v="N.A"/>
    <s v="N.A"/>
    <s v="N.A"/>
    <s v="N.A"/>
    <s v="N.A"/>
    <s v="N.A"/>
    <s v="N.A"/>
    <s v="N.A"/>
    <m/>
    <m/>
    <m/>
    <m/>
    <m/>
    <s v="caguirre"/>
    <s v="2024-05-09 08:18:20"/>
    <s v="ARIAS CEBALLOS JESSICA MARIA"/>
    <s v="LOZANO VARELA LEIDY KARINA"/>
    <m/>
    <m/>
    <m/>
    <m/>
  </r>
  <r>
    <x v="6"/>
    <x v="1"/>
    <s v="020101"/>
    <s v="FINANCIERA Y CONTRALORIA"/>
    <s v="ATIEMPO"/>
    <s v="CONTRATACIÓN INDIRECTA"/>
    <s v="OBRA O LABOR CONTRATADA"/>
    <s v="CEDULA DE CIUDADANIA"/>
    <d v="2011-05-11T00:00:00"/>
    <n v="25247"/>
    <n v="1070609644"/>
    <s v="NUÑEZ VEGA BRIAN"/>
    <x v="1"/>
    <s v="1070609644.jpeg"/>
    <s v="O+"/>
    <n v="1557000"/>
    <m/>
    <m/>
    <s v="AUXILIAR CONTABLE"/>
    <s v="LOCAL"/>
    <s v="ACTIVO"/>
    <d v="2024-04-19T00:00:00"/>
    <m/>
    <m/>
    <m/>
    <m/>
    <m/>
    <m/>
    <s v="TEMPORAL"/>
    <s v="RIESGO III"/>
    <s v="SERAMBIENTAL ATIEMPO R3"/>
    <s v="MUNICIPIO DE GIRARDOT"/>
    <s v="TURNO ADMINISTRATIVO SERAMBIENTAL (07:30 - 18:00)"/>
    <m/>
    <m/>
    <d v="1993-04-29T00:00:00"/>
    <n v="31"/>
    <s v="M"/>
    <s v="GIRARDOT"/>
    <n v="3"/>
    <s v="TECNÓLOGO"/>
    <s v="UNIÓN LIBRE"/>
    <s v="DAVIVIENDA"/>
    <s v="AHO"/>
    <s v="4.88445E+11"/>
    <s v="BERMUDEZ MARTINEZ JUAN CARLOS"/>
    <m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142155925"/>
    <n v="3142155925"/>
    <s v="BRIANNUVE@HOTMAIL.COM"/>
    <m/>
    <m/>
    <s v="L"/>
    <n v="34"/>
    <s v="N.A"/>
    <s v="N.A"/>
    <s v="N.A"/>
    <s v="N.A"/>
    <s v="N.A"/>
    <s v="N.A"/>
    <m/>
    <m/>
    <m/>
    <m/>
    <m/>
    <s v="klozano"/>
    <s v="2024-04-22 15:24:58"/>
    <s v="ARIAS CEBALLOS JESSICA MARIA"/>
    <s v="LOZANO VARELA LEIDY KARINA"/>
    <m/>
    <m/>
    <m/>
    <m/>
  </r>
  <r>
    <x v="6"/>
    <x v="1"/>
    <n v="110201"/>
    <s v="GASTOS NACIONALES CONTROL INTERNO"/>
    <m/>
    <s v="CONTRATACIÓN DIRECTA"/>
    <s v="TERMINO INDEFINIDO"/>
    <s v="CEDULA DE CIUDADANIA"/>
    <d v="1983-02-22T00:00:00"/>
    <n v="4760"/>
    <n v="5796524"/>
    <s v="GOMEZ SERRANO OSCAR FAUSTINO"/>
    <x v="256"/>
    <s v="5796524.jpg"/>
    <s v="AB+"/>
    <n v="12567000"/>
    <d v="2024-02-01T00:00:00"/>
    <n v="11500000"/>
    <s v="AUDITOR GENERAL"/>
    <s v="NACIONAL"/>
    <s v="ACTIVO"/>
    <d v="2013-02-14T00:00:00"/>
    <m/>
    <m/>
    <m/>
    <m/>
    <m/>
    <m/>
    <s v="DIRECTO"/>
    <s v="RIESGO III"/>
    <s v="SERAMBIENTAL R3"/>
    <s v="MUNICIPIO DE GIRARDOT"/>
    <s v="TURNO ADMINISTRATIVO SERAMBIENTAL (07:30 - 18:00)"/>
    <m/>
    <m/>
    <d v="1964-12-11T00:00:00"/>
    <n v="59"/>
    <s v="M"/>
    <s v="ZAPATOCA"/>
    <n v="4"/>
    <s v="UNIVERSITARIO"/>
    <s v="CASADO"/>
    <s v="BANCOLOMBIA"/>
    <s v="AHO"/>
    <n v="20535947147"/>
    <s v="GOMEZ SERRANO OSCAR FAUSTINO"/>
    <m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8887523"/>
    <n v="3134084889"/>
    <s v="OSCARGOMEZS@HOTMAIL.COM"/>
    <s v="CARGUE MASIVO SERAMBIENTAL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1"/>
    <s v="020501"/>
    <s v="GASTOS NACIONALES FINANCIERA"/>
    <m/>
    <s v="CONTRATACIÓN DIRECTA"/>
    <s v="TERMINO FIJO"/>
    <s v="CEDULA DE CIUDADANIA"/>
    <d v="2006-05-08T00:00:00"/>
    <n v="18201"/>
    <n v="1073676032"/>
    <s v="FORERO BUITRAGO LESLY JOHANNA"/>
    <x v="257"/>
    <s v="1073676032.jpg"/>
    <s v="O+"/>
    <n v="2803000"/>
    <d v="2024-02-01T00:00:00"/>
    <n v="2565000"/>
    <s v="ANALISTA NACIONAL DE PLANEACION"/>
    <s v="NACIONAL"/>
    <s v="ACTIVO"/>
    <d v="2022-04-21T00:00:00"/>
    <d v="2025-04-20T00:00:00"/>
    <m/>
    <m/>
    <m/>
    <m/>
    <m/>
    <s v="DIRECTO"/>
    <s v="RIESGO III"/>
    <s v="SERAMBIENTAL R3"/>
    <s v="MUNICIPIO DE GIRARDOT"/>
    <s v="TURNO ADMINISTRATIVO SERAMBIENTAL (07:30 - 18:00)"/>
    <m/>
    <m/>
    <d v="1987-12-09T00:00:00"/>
    <n v="36"/>
    <s v="F"/>
    <s v="BOGOTA, D.C."/>
    <n v="3"/>
    <s v="TECNÓLOGO"/>
    <s v="SOLTERO"/>
    <s v="BANCOLOMBIA"/>
    <s v="AHO"/>
    <n v="91209768777"/>
    <s v="ZAMBRANO MORALES OSCAR EDUARDO"/>
    <s v="RENGIFO GOMEZ ANETTE JOHANA"/>
    <s v="GIRARDOT"/>
    <s v="BOGOTA, D.C."/>
    <s v="COLPENSIONES [25-14]"/>
    <s v="PORVENIR [230301]"/>
    <s v="NUEVA EPS [EPS037]"/>
    <s v="COLSUBSIDIO [CCF22]"/>
    <s v="SURA [14-28]"/>
    <s v="NO"/>
    <m/>
    <m/>
    <m/>
    <s v="SIN NIVEL"/>
    <n v="7562989"/>
    <n v="3006959758"/>
    <s v="lforero.shijiro@hotmail.com"/>
    <m/>
    <m/>
    <s v="N.A"/>
    <s v="N.A"/>
    <s v="N.A"/>
    <s v="N.A"/>
    <s v="N.A"/>
    <s v="N.A"/>
    <s v="N.A"/>
    <s v="N.A"/>
    <m/>
    <m/>
    <m/>
    <m/>
    <m/>
    <s v="caguirre"/>
    <s v="2022-04-22 11:54:52"/>
    <s v="ARIAS CEBALLOS JESSICA MARIA"/>
    <s v="LOZANO VARELA LEIDY KARINA"/>
    <m/>
    <m/>
    <m/>
    <m/>
  </r>
  <r>
    <x v="6"/>
    <x v="2"/>
    <s v="010101"/>
    <s v="GERENCIA  GENERAL"/>
    <s v="PROSERVIS"/>
    <s v="CONTRATACIÓN INDIRECTA"/>
    <s v="OBRA O LABOR CONTRATADA"/>
    <s v="CEDULA DE CIUDADANIA"/>
    <d v="2007-08-03T00:00:00"/>
    <n v="23991"/>
    <n v="1070597492"/>
    <s v="CANENCIO YAIMA LORENA CONSTANZA"/>
    <x v="63"/>
    <s v="1070597492.jpeg"/>
    <s v="O+"/>
    <n v="1686000"/>
    <d v="2024-02-01T00:00:00"/>
    <n v="1543000"/>
    <s v="ASISTENTE DE GERENCIA"/>
    <s v="LOCAL"/>
    <s v="ACTIVO"/>
    <d v="2023-12-15T00:00:00"/>
    <m/>
    <m/>
    <m/>
    <m/>
    <m/>
    <m/>
    <s v="TEMPORAL"/>
    <s v="RIESGO III"/>
    <s v="SERAMBIENTAL PROSERVIS - R3"/>
    <s v="MUNICIPIO DE GIRARDOT"/>
    <s v="TURNO ADMINISTRATIVO SERAMBIENTAL (07:30 - 18:00)"/>
    <m/>
    <m/>
    <d v="1989-11-04T00:00:00"/>
    <n v="34"/>
    <s v="F"/>
    <s v="GIRARDOT"/>
    <n v="2"/>
    <s v="UNIVERSITARIO"/>
    <s v="SOLTERO"/>
    <s v="AV VILLAS"/>
    <s v="AHO"/>
    <n v="410756550"/>
    <s v="ORTIZ SANCHEZ OSCAR"/>
    <s v="PRADA RODRIGUEZ LINA MARIA"/>
    <s v="GIRARDOT"/>
    <s v="GIRARDOT"/>
    <s v="COLPENSIONES [25-14]"/>
    <s v="PORVENIR [230301]"/>
    <s v="SANITAS [EPS005]"/>
    <s v="COMPENSAR [CCF24]"/>
    <s v="POSITIVA [14-23]"/>
    <s v="NO"/>
    <m/>
    <m/>
    <m/>
    <s v="SIN NIVEL"/>
    <n v="3213731740"/>
    <n v="3213731740"/>
    <s v="LORENACANENCIO@GMAIL.COM"/>
    <m/>
    <m/>
    <s v="S"/>
    <n v="12"/>
    <s v="N.A"/>
    <s v="N.A"/>
    <s v="N.A"/>
    <s v="N.A"/>
    <s v="N.A"/>
    <s v="N.A"/>
    <m/>
    <m/>
    <m/>
    <m/>
    <m/>
    <s v="caguirre"/>
    <s v="2023-12-17 19:31:38"/>
    <s v="MENDEZ NIÑO MIGUEL ANTONIO"/>
    <s v="LOZANO VARELA LEIDY KARINA"/>
    <m/>
    <m/>
    <m/>
    <m/>
  </r>
  <r>
    <x v="6"/>
    <x v="2"/>
    <s v="010101"/>
    <s v="GERENCIA  GENERAL"/>
    <m/>
    <s v="CONTRATACIÓN DIRECTA"/>
    <s v="TERMINO FIJO"/>
    <s v="CEDULA DE CIUDADANIA"/>
    <d v="1992-10-30T00:00:00"/>
    <n v="6969"/>
    <n v="80500308"/>
    <s v="ORTEGON CRUZ JUAN CARLOS"/>
    <x v="64"/>
    <s v="80500308.jpg"/>
    <s v="O+"/>
    <n v="1941000"/>
    <d v="2024-02-01T00:00:00"/>
    <n v="1776000"/>
    <s v="CONDUCTOR DE GERENCIA"/>
    <s v="LOCAL"/>
    <s v="ACTIVO"/>
    <d v="2018-11-21T00:00:00"/>
    <d v="2024-11-20T00:00:00"/>
    <m/>
    <m/>
    <m/>
    <m/>
    <m/>
    <s v="DIRECTO"/>
    <s v="RIESGO III"/>
    <s v="SERAMBIENTAL R3"/>
    <s v="MUNICIPIO DE GIRARDOT"/>
    <s v="TURNO ADMINISTRATIVO SERAMBIENTAL (07:30 - 18:00)"/>
    <m/>
    <m/>
    <d v="1974-09-29T00:00:00"/>
    <n v="49"/>
    <s v="M"/>
    <s v="FUSAGASUGA"/>
    <n v="2"/>
    <s v="BACHILLER"/>
    <s v="UNIÓN LIBRE"/>
    <s v="BANCOLOMBIA"/>
    <s v="AHO"/>
    <n v="65900002481"/>
    <s v="ORTIZ SANCHEZ OSCAR"/>
    <m/>
    <s v="GIRARDOT"/>
    <s v="GIRARDOT"/>
    <s v="COLFONDOS [231001]"/>
    <s v="FONDO NACIONAL DEL AHORRO [15]"/>
    <s v="FAMISANAR [EPS017]"/>
    <s v="COLSUBSIDIO [CCF22]"/>
    <s v="SURA [14-28]"/>
    <s v="NO"/>
    <m/>
    <m/>
    <m/>
    <s v="SIN NIVEL"/>
    <n v="8353500"/>
    <n v="3132642799"/>
    <s v="JUANKPLOS.74@GMAIL.COM"/>
    <m/>
    <m/>
    <s v="M"/>
    <n v="32"/>
    <s v="N.A"/>
    <n v="40"/>
    <s v="N.A"/>
    <s v="N.A"/>
    <s v="N.A"/>
    <s v="N.A"/>
    <m/>
    <m/>
    <m/>
    <m/>
    <m/>
    <s v="caguirre"/>
    <s v="2018-11-20 16:31:27"/>
    <s v="ARIAS CEBALLOS JESSICA MARIA"/>
    <s v="LOZANO VARELA LEIDY KARINA"/>
    <m/>
    <m/>
    <m/>
    <m/>
  </r>
  <r>
    <x v="6"/>
    <x v="3"/>
    <s v="050401"/>
    <s v="GASTOS NACIONALES GESTION HUMANA"/>
    <m/>
    <s v="CONTRATACIÓN DIRECTA"/>
    <s v="TERMINO INDEFINIDO"/>
    <s v="CEDULA DE CIUDADANIA"/>
    <d v="1988-10-31T00:00:00"/>
    <n v="4758"/>
    <n v="16777679"/>
    <s v="GARCIA FERNANDO"/>
    <x v="258"/>
    <s v="16777679.jpeg"/>
    <s v="O+"/>
    <n v="7416000"/>
    <d v="2024-02-01T00:00:00"/>
    <n v="6786000"/>
    <s v="DIRECTOR NACIONAL DE SELECCION"/>
    <s v="NACIONAL"/>
    <s v="ACTIVO"/>
    <d v="2017-12-01T00:00:00"/>
    <m/>
    <m/>
    <m/>
    <m/>
    <m/>
    <m/>
    <s v="DIRECTO"/>
    <s v="RIESGO III"/>
    <s v="SERAMBIENTAL R3"/>
    <s v="MUNICIPIO DE GIRARDOT"/>
    <s v="TURNO ADMINISTRATIVO SERAMBIENTAL (07:30 - 18:00)"/>
    <m/>
    <m/>
    <d v="1970-07-15T00:00:00"/>
    <n v="54"/>
    <s v="M"/>
    <s v="CALI"/>
    <n v="3"/>
    <s v="UNIVERSITARIO"/>
    <s v="DIVORCIADO"/>
    <s v="AV VILLAS"/>
    <s v="AHO"/>
    <n v="165704326"/>
    <s v="TASCON CARDENAS CLAUDIA FELISA"/>
    <m/>
    <s v="GIRARDOT"/>
    <s v="CALI"/>
    <s v="PROTECCIÓN [230201]"/>
    <s v="PROTECCIÓN [230201]"/>
    <s v="SALUD TOTAL [EPS002]"/>
    <s v="COMFANDI [CCF57]"/>
    <s v="SURA [14-28]"/>
    <s v="NO"/>
    <m/>
    <m/>
    <m/>
    <s v="SIN NIVEL"/>
    <n v="6024462494"/>
    <n v="3166917076"/>
    <s v="fdogarcia7@gmail.com"/>
    <s v="CARGUE MASIVO SERAMBIENTAL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3"/>
    <s v="050101"/>
    <s v="GESTION HUMANA"/>
    <m/>
    <s v="CONTRATACIÓN DIRECTA"/>
    <s v="TERMINO FIJO"/>
    <s v="CEDULA DE CIUDADANIA"/>
    <d v="2013-10-08T00:00:00"/>
    <n v="25149"/>
    <n v="1144189548"/>
    <s v="LONDOÑO LOPEZ ANGI MARCELA"/>
    <x v="69"/>
    <s v="1144189548.jpeg"/>
    <s v="O+"/>
    <n v="2265000"/>
    <m/>
    <m/>
    <s v="ANALISTA DE GESTION HUMANA"/>
    <s v="LOCAL"/>
    <s v="ACTIVO"/>
    <d v="2024-04-12T00:00:00"/>
    <d v="2024-10-11T00:00:00"/>
    <m/>
    <m/>
    <m/>
    <m/>
    <m/>
    <s v="DIRECTO"/>
    <s v="RIESGO III"/>
    <s v="SERAMBIENTAL R3"/>
    <s v="MUNICIPIO DE GIRARDOT"/>
    <s v="TURNO ADMINISTRATIVO SERAMBIENTAL (07:30 - 18:00)"/>
    <m/>
    <m/>
    <d v="1995-08-14T00:00:00"/>
    <n v="28"/>
    <s v="F"/>
    <s v="CALI"/>
    <n v="2"/>
    <s v="TECNÓLOGO"/>
    <s v="CASADO"/>
    <s v="BANCOLOMBIA"/>
    <s v="AHO"/>
    <n v="51451236508"/>
    <s v="LOZANO VARELA LEIDY KARINA"/>
    <s v="LONDOÑO LOPEZ ANGI MARCELA"/>
    <s v="GIRARDOT"/>
    <s v="GIRARDOT"/>
    <s v="PORVENIR [230301]"/>
    <s v="FONDO NACIONAL DEL AHORRO [15]"/>
    <s v="SANITAS [EPS005]"/>
    <s v="COLSUBSIDIO [CCF22]"/>
    <s v="SURA [14-28]"/>
    <s v="NO"/>
    <m/>
    <m/>
    <m/>
    <s v="SIN NIVEL"/>
    <n v="3167867520"/>
    <n v="3167867520"/>
    <s v="angiemlondono2@gmail.com"/>
    <m/>
    <m/>
    <s v="M"/>
    <n v="12"/>
    <s v="N.A"/>
    <n v="36"/>
    <s v="N.A"/>
    <s v="N.A"/>
    <s v="N.A"/>
    <s v="N.A"/>
    <m/>
    <m/>
    <m/>
    <m/>
    <m/>
    <s v="caguirre"/>
    <s v="2024-04-11 13:48:11"/>
    <s v="ARIAS CEBALLOS JESSICA MARIA"/>
    <s v="LOZANO VARELA LEIDY KARINA"/>
    <m/>
    <m/>
    <m/>
    <m/>
  </r>
  <r>
    <x v="6"/>
    <x v="3"/>
    <s v="050101"/>
    <s v="GESTION HUMANA"/>
    <s v="PROSERVIS"/>
    <s v="CONTRATACIÓN INDIRECTA"/>
    <s v="OBRA O LABOR CONTRATADA"/>
    <s v="CEDULA DE CIUDADANIA"/>
    <d v="2016-12-15T00:00:00"/>
    <n v="25449"/>
    <n v="1070625518"/>
    <s v="GARCIA SUAREZ MICHEL NATALIA"/>
    <x v="69"/>
    <s v="1070625518.jpeg"/>
    <s v="O+"/>
    <n v="2265000"/>
    <m/>
    <m/>
    <s v="ANALISTA DE GESTION HUMANA"/>
    <s v="LOCAL"/>
    <s v="ACTIVO"/>
    <d v="2024-05-03T00:00:00"/>
    <m/>
    <m/>
    <m/>
    <m/>
    <m/>
    <m/>
    <s v="TEMPORAL"/>
    <s v="RIESGO III"/>
    <s v="SERAMBIENTAL PROSERVIS - R3"/>
    <s v="MUNICIPIO DE GIRARDOT"/>
    <s v="TURNO ADMINISTRATIVO SERAMBIENTAL (07:30 - 18:00)"/>
    <m/>
    <m/>
    <d v="1998-12-10T00:00:00"/>
    <n v="25"/>
    <s v="F"/>
    <s v="GIRARDOT"/>
    <n v="2"/>
    <s v="UNIVERSITARIO"/>
    <s v="CASADO"/>
    <s v="AV VILLAS"/>
    <s v="AHO"/>
    <n v="461756921"/>
    <s v="LOZANO VARELA LEIDY KARIN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02389794"/>
    <n v="3002389794"/>
    <s v="NATALIAGARCIA9810@GMAIL.COM"/>
    <m/>
    <m/>
    <s v="M"/>
    <n v="10"/>
    <s v="N.A"/>
    <s v="N.A"/>
    <n v="38"/>
    <s v="N.A"/>
    <s v="N.A"/>
    <s v="N.A"/>
    <m/>
    <m/>
    <m/>
    <m/>
    <m/>
    <s v="caguirre"/>
    <s v="2024-05-09 07:29:12"/>
    <s v="MENDEZ NIÑO MIGUEL ANTONIO"/>
    <s v="LOZANO VARELA LEIDY KARINA"/>
    <m/>
    <m/>
    <m/>
    <m/>
  </r>
  <r>
    <x v="6"/>
    <x v="3"/>
    <s v="050101"/>
    <s v="GESTION HUMANA"/>
    <m/>
    <s v="CONTRATACIÓN DIRECTA"/>
    <s v="TERMINO FIJO"/>
    <s v="CEDULA DE CIUDADANIA"/>
    <d v="1995-03-23T00:00:00"/>
    <n v="6963"/>
    <n v="39805689"/>
    <s v="AGUIRRE MALDONADO NORMA CONSUELO"/>
    <x v="195"/>
    <s v="39805689.jpg"/>
    <s v="A+"/>
    <n v="2600000"/>
    <d v="2024-04-01T00:00:00"/>
    <n v="2265000"/>
    <s v="ANALISTA SENIOR DE GESTION HUMANA"/>
    <s v="LOCAL"/>
    <s v="ACTIVO"/>
    <d v="2018-11-21T00:00:00"/>
    <d v="2024-11-20T00:00:00"/>
    <m/>
    <m/>
    <m/>
    <m/>
    <m/>
    <s v="DIRECTO"/>
    <s v="RIESGO III"/>
    <s v="SERAMBIENTAL R3"/>
    <s v="ADMINISTRATIVOS SERAMBIENTAL"/>
    <s v="TURNO ADMINISTRATIVO SERAMBIENTAL (07:30 - 18:00)"/>
    <m/>
    <m/>
    <d v="1976-08-01T00:00:00"/>
    <n v="47"/>
    <s v="F"/>
    <s v="CACHIPAY"/>
    <n v="4"/>
    <s v="UNIVERSITARIO"/>
    <s v="DIVORCIADO"/>
    <s v="BANCOLOMBIA"/>
    <s v="AHO"/>
    <n v="65944366517"/>
    <s v="LOZANO VARELA LEIDY KARINA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3134288678"/>
    <n v="3134288678"/>
    <s v="NORMA_CONSUELO1976@HOTMAIL.COM"/>
    <m/>
    <m/>
    <s v="M"/>
    <n v="10"/>
    <s v="N.A"/>
    <s v="N.A"/>
    <s v="N.A"/>
    <s v="N.A"/>
    <s v="N.A"/>
    <s v="N.A"/>
    <m/>
    <m/>
    <m/>
    <m/>
    <m/>
    <s v="caguirre"/>
    <s v="2018-11-20 16:07:14"/>
    <s v="ARIAS CEBALLOS JESSICA MARIA"/>
    <s v="LOZANO VARELA LEIDY KARINA"/>
    <m/>
    <m/>
    <m/>
    <m/>
  </r>
  <r>
    <x v="6"/>
    <x v="3"/>
    <s v="050101"/>
    <s v="GESTION HUMANA"/>
    <m/>
    <s v="CONTRATACIÓN DIRECTA"/>
    <s v="CONTRATO DE APRENDIZAJE"/>
    <s v="CEDULA DE CIUDADANIA"/>
    <d v="2015-02-18T00:00:00"/>
    <n v="26103"/>
    <n v="1070620770"/>
    <s v="GUTIERREZ GRIMALDO CRISTIAN CAMILO"/>
    <x v="196"/>
    <m/>
    <s v="A+"/>
    <n v="650000"/>
    <m/>
    <m/>
    <s v="APRENDIZ SENA ETAPA LECTIVA"/>
    <s v="LOCAL"/>
    <s v="ACTIVO"/>
    <d v="2024-07-19T00:00:00"/>
    <d v="2025-01-15T00:00:00"/>
    <m/>
    <m/>
    <m/>
    <m/>
    <m/>
    <s v="DIRECTO"/>
    <s v="RIESGO III"/>
    <s v="SERAMBIENTAL R3"/>
    <s v="MUNICIPIO DE GIRARDOT"/>
    <s v="TURNO ADMINISTRATIVO SERAMBIENTAL (07:30 - 18:00)"/>
    <m/>
    <m/>
    <d v="1997-02-07T00:00:00"/>
    <n v="27"/>
    <s v="M"/>
    <s v="GIRARDOT"/>
    <n v="1"/>
    <s v="BACHILLER"/>
    <s v="SOLTERO"/>
    <s v="BANCOLOMBIA"/>
    <s v="AHO"/>
    <n v="65944301393"/>
    <s v="LOZANO VARELA LEIDY KARINA"/>
    <m/>
    <s v="GIRARDOT"/>
    <s v="GIRARDOT"/>
    <s v="PENSIONADO O APRENDIZ (SIN AFP) [0]"/>
    <s v="FONDO DE CESANTIAS- (SIN FC) [0]"/>
    <s v="NUEVA EPS [EPS037]"/>
    <s v="CAJA DE COMPENSACIÓN-(SIN CCF) [0]"/>
    <s v="SURA [14-28]"/>
    <s v="NO"/>
    <m/>
    <m/>
    <m/>
    <s v="SIN NIVEL"/>
    <n v="3142133609"/>
    <n v="3142133609"/>
    <s v="gutierrez.cristian.070297@gmail.com"/>
    <m/>
    <m/>
    <s v="N.A"/>
    <s v="N.A"/>
    <s v="N.A"/>
    <s v="N.A"/>
    <s v="N.A"/>
    <s v="N.A"/>
    <s v="N.A"/>
    <s v="N.A"/>
    <m/>
    <m/>
    <m/>
    <m/>
    <m/>
    <s v="caguirre"/>
    <s v="2024-07-18 07:44:21"/>
    <s v="ARIAS CEBALLOS JESSICA MARIA"/>
    <s v="LOZANO VARELA LEIDY KARINA"/>
    <m/>
    <m/>
    <m/>
    <m/>
  </r>
  <r>
    <x v="6"/>
    <x v="3"/>
    <s v="050101"/>
    <s v="GESTION HUMANA"/>
    <m/>
    <s v="CONTRATACIÓN DIRECTA"/>
    <s v="CONTRATO DE APRENDIZAJE"/>
    <s v="CEDULA DE CIUDADANIA"/>
    <d v="2011-12-13T00:00:00"/>
    <n v="25252"/>
    <n v="1069925253"/>
    <s v="VARGAS VARGAS NIYIRETH"/>
    <x v="7"/>
    <m/>
    <s v="A+"/>
    <n v="975000"/>
    <m/>
    <m/>
    <s v="APRENDIZ SENA ETAPA PRODUCTIVA"/>
    <s v="LOCAL"/>
    <s v="ACTIVO"/>
    <d v="2024-04-19T00:00:00"/>
    <d v="2024-12-31T00:00:00"/>
    <m/>
    <m/>
    <m/>
    <m/>
    <m/>
    <s v="DIRECTO"/>
    <s v="RIESGO III"/>
    <s v="SERAMBIENTAL R3"/>
    <s v="MUNICIPIO DE GIRARDOT"/>
    <s v="TURNO ADMINISTRATIVO SERAMBIENTAL (07:30 - 18:00)"/>
    <m/>
    <m/>
    <d v="1993-10-16T00:00:00"/>
    <n v="30"/>
    <s v="F"/>
    <s v="NILO"/>
    <n v="2"/>
    <s v="BACHILLER"/>
    <s v="UNIÓN LIBRE"/>
    <s v="BANCOLOMBIA"/>
    <s v="AHO"/>
    <n v="65900006085"/>
    <s v="LOZANO VARELA LEIDY KARINA"/>
    <m/>
    <s v="GIRARDOT"/>
    <s v="GIRARDOT"/>
    <s v="PORVENIR [230301]"/>
    <s v="PORVENIR [230301]"/>
    <s v="NUEVA EPS [EPS037]"/>
    <s v="COLSUBSIDIO [CCF22]"/>
    <s v="SURA [14-28]"/>
    <s v="NO"/>
    <m/>
    <m/>
    <m/>
    <s v="SIN NIVEL"/>
    <n v="3194745822"/>
    <n v="3194745822"/>
    <s v="NIYIVARGAS16@GMAIL.COM"/>
    <m/>
    <m/>
    <s v="N.A"/>
    <s v="N.A"/>
    <s v="N.A"/>
    <s v="N.A"/>
    <s v="N.A"/>
    <s v="N.A"/>
    <s v="N.A"/>
    <s v="N.A"/>
    <m/>
    <m/>
    <m/>
    <m/>
    <m/>
    <s v="klozano"/>
    <s v="2024-04-22 15:55:25"/>
    <s v="ARIAS CEBALLOS JESSICA MARIA"/>
    <s v="LOZANO VARELA LEIDY KARINA"/>
    <m/>
    <m/>
    <m/>
    <m/>
  </r>
  <r>
    <x v="6"/>
    <x v="3"/>
    <s v="050101"/>
    <s v="GESTION HUMANA"/>
    <m/>
    <s v="CONTRATACIÓN DIRECTA"/>
    <s v="CONTRATO DE APRENDIZAJE"/>
    <s v="CEDULA DE CIUDADANIA"/>
    <d v="2023-07-21T00:00:00"/>
    <n v="23335"/>
    <n v="1072098776"/>
    <s v="URQUIZA  GARZON JESSICA ESTEFANI"/>
    <x v="7"/>
    <s v="1072098776.jpg"/>
    <s v="O+"/>
    <n v="975000"/>
    <d v="2024-02-01T00:00:00"/>
    <n v="650000"/>
    <s v="APRENDIZ SENA ETAPA PRODUCTIVA"/>
    <s v="LOCAL"/>
    <s v="ACTIVO"/>
    <d v="2023-10-20T00:00:00"/>
    <d v="2024-08-01T00:00:00"/>
    <m/>
    <m/>
    <m/>
    <m/>
    <m/>
    <s v="DIRECTO"/>
    <s v="RIESGO III"/>
    <s v="SERAMBIENTAL R3"/>
    <s v="MUNICIPIO DE GIRARDOT"/>
    <s v="TURNO ADMINISTRATIVO SERAMBIENTAL (07:30 - 18:00)"/>
    <m/>
    <m/>
    <d v="2005-07-13T00:00:00"/>
    <n v="19"/>
    <s v="F"/>
    <s v="GIRARDOT"/>
    <n v="2"/>
    <s v="TECNÓLOGO"/>
    <s v="SOLTERO"/>
    <s v="BANCOLOMBIA"/>
    <s v="AHO"/>
    <n v="65900005395"/>
    <s v="LOZANO VARELA LEIDY KARINA"/>
    <m/>
    <s v="GIRARDOT"/>
    <s v="GIRARDOT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008067762"/>
    <n v="3008067762"/>
    <s v="jesiicaurquiza36@gmail.com"/>
    <m/>
    <m/>
    <s v="N.A"/>
    <s v="N.A"/>
    <s v="N.A"/>
    <s v="N.A"/>
    <s v="N.A"/>
    <s v="N.A"/>
    <s v="N.A"/>
    <s v="N.A"/>
    <m/>
    <m/>
    <m/>
    <m/>
    <m/>
    <s v="caguirre"/>
    <s v="2023-10-23 08:13:07"/>
    <s v="ARIAS CEBALLOS JESSICA MARIA"/>
    <s v="LOZANO VARELA LEIDY KARINA"/>
    <m/>
    <m/>
    <m/>
    <m/>
  </r>
  <r>
    <x v="6"/>
    <x v="3"/>
    <s v="050101"/>
    <s v="GESTION HUMANA"/>
    <m/>
    <s v="CONTRATACIÓN DIRECTA"/>
    <s v="CONTRATO DE APRENDIZAJE"/>
    <s v="CEDULA DE CIUDADANIA"/>
    <d v="2005-08-19T00:00:00"/>
    <n v="23796"/>
    <n v="1105782092"/>
    <s v="SANTIBAÑEZ CORREAL JOAN ANDREA"/>
    <x v="7"/>
    <m/>
    <s v="A+"/>
    <n v="975000"/>
    <d v="2024-04-07T00:00:00"/>
    <n v="650000"/>
    <s v="APRENDIZ SENA ETAPA PRODUCTIVA"/>
    <s v="LOCAL"/>
    <s v="ACTIVO"/>
    <d v="2023-12-01T00:00:00"/>
    <d v="2024-10-06T00:00:00"/>
    <m/>
    <m/>
    <m/>
    <m/>
    <m/>
    <s v="DIRECTO"/>
    <s v="RIESGO III"/>
    <s v="SERAMBIENTAL R3"/>
    <s v="MUNICIPIO DE GIRARDOT"/>
    <s v="TURNO ADMINISTRATIVO SERAMBIENTAL (07:30 - 18:00)"/>
    <m/>
    <m/>
    <d v="1987-02-07T00:00:00"/>
    <n v="37"/>
    <s v="F"/>
    <s v="GIRARDOT"/>
    <n v="1"/>
    <s v="BACHILLER"/>
    <s v="SOLTERO"/>
    <s v="BANCOLOMBIA"/>
    <s v="AHO"/>
    <n v="65958772780"/>
    <s v="LOZANO VARELA LEIDY KARINA"/>
    <s v="CARRILLO PEREZ MERCEDES DEL PILAR"/>
    <s v="GIRARDOT"/>
    <s v="GIRARDOT"/>
    <s v="PENSIONADO O APRENDIZ (SIN AFP) [0]"/>
    <s v="FONDO DE CESANTIAS- (SIN FC) [0]"/>
    <s v="SALUD TOTAL [EPS002]"/>
    <s v="CAJA DE COMPENSACIÓN-(SIN CCF) [0]"/>
    <s v="SURA [14-28]"/>
    <s v="NO"/>
    <m/>
    <m/>
    <m/>
    <s v="SIN NIVEL"/>
    <n v="3172546062"/>
    <n v="3172546062"/>
    <s v="JHOANNITA0706@GMAIL.COM"/>
    <m/>
    <m/>
    <s v="N.A"/>
    <s v="N.A"/>
    <s v="N.A"/>
    <s v="N.A"/>
    <s v="N.A"/>
    <s v="N.A"/>
    <s v="N.A"/>
    <s v="N.A"/>
    <m/>
    <m/>
    <m/>
    <m/>
    <m/>
    <s v="caguirre"/>
    <s v="2023-12-02 09:43:24"/>
    <s v="ARIAS CEBALLOS JESSICA MARIA"/>
    <s v="LOZANO VARELA LEIDY KARINA"/>
    <m/>
    <m/>
    <m/>
    <m/>
  </r>
  <r>
    <x v="6"/>
    <x v="3"/>
    <s v="050101"/>
    <s v="GESTION HUMANA"/>
    <m/>
    <s v="CONTRATACIÓN DIRECTA"/>
    <s v="TERMINO FIJO"/>
    <s v="CEDULA DE CIUDADANIA"/>
    <d v="2010-05-10T00:00:00"/>
    <n v="26000"/>
    <n v="1070606787"/>
    <s v="CRUZ POLANIA KATHERINE"/>
    <x v="65"/>
    <s v="1070606787.jpeg"/>
    <s v="A+"/>
    <n v="2666000"/>
    <m/>
    <m/>
    <s v="COORDINADOR SISTEMA DE GESTIÓN"/>
    <s v="LOCAL"/>
    <s v="ACTIVO"/>
    <d v="2024-07-05T00:00:00"/>
    <d v="2025-01-04T00:00:00"/>
    <m/>
    <m/>
    <m/>
    <m/>
    <m/>
    <s v="DIRECTO"/>
    <s v="RIESGO III"/>
    <s v="SERAMBIENTAL R3"/>
    <s v="MUNICIPIO DE GIRARDOT"/>
    <s v="TURNO ADMINISTRATIVO SERAMBIENTAL (07:30 - 18:00)"/>
    <m/>
    <m/>
    <d v="1992-05-22T00:00:00"/>
    <n v="32"/>
    <s v="F"/>
    <s v="BOGOTA, D.C."/>
    <n v="1"/>
    <s v="ESPECIALISTA"/>
    <s v="SOLTERO"/>
    <s v="BANCO CAJASOCIAL"/>
    <s v="AHO"/>
    <n v="24057940915"/>
    <s v="MENDOZA LEDEZMA ANGELA MARIA"/>
    <s v="CRUZ POLANIA KATHERINE"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29451213"/>
    <n v="3229451213"/>
    <s v="KT_522@HOTMAIL.COM"/>
    <m/>
    <m/>
    <s v="M"/>
    <s v="N.A"/>
    <s v="N.A"/>
    <n v="35"/>
    <s v="N.A"/>
    <s v="N.A"/>
    <s v="N.A"/>
    <s v="N.A"/>
    <m/>
    <m/>
    <m/>
    <m/>
    <m/>
    <s v="caguirre"/>
    <s v="2024-07-05 08:18:13"/>
    <s v="ARIAS CEBALLOS JESSICA MARIA"/>
    <s v="LOZANO VARELA LEIDY KARINA"/>
    <m/>
    <m/>
    <m/>
    <m/>
  </r>
  <r>
    <x v="6"/>
    <x v="3"/>
    <s v="050101"/>
    <s v="GESTION HUMANA"/>
    <m/>
    <s v="CONTRATACIÓN DIRECTA"/>
    <s v="TERMINO INDEFINIDO"/>
    <s v="CEDULA DE CIUDADANIA"/>
    <d v="2014-07-14T00:00:00"/>
    <n v="20462"/>
    <n v="1069755887"/>
    <s v="LOZANO VARELA LEIDY KARINA"/>
    <x v="259"/>
    <s v="1069755887.jpeg"/>
    <s v="B+"/>
    <n v="4178000"/>
    <d v="2024-02-01T00:00:00"/>
    <n v="3823000"/>
    <s v="JEFE DE GESTION HUMANA"/>
    <s v="LOCAL"/>
    <s v="ACTIVO"/>
    <d v="2023-01-01T00:00:00"/>
    <m/>
    <m/>
    <m/>
    <m/>
    <m/>
    <m/>
    <s v="DIRECTO"/>
    <s v="RIESGO III"/>
    <s v="SERAMBIENTAL R3"/>
    <s v="MUNICIPIO DE GIRARDOT"/>
    <s v="TURNO ADMINISTRATIVO SERAMBIENTAL (07:30 - 18:00)"/>
    <m/>
    <m/>
    <d v="1996-07-10T00:00:00"/>
    <n v="28"/>
    <s v="F"/>
    <s v="BOGOTA, D.C."/>
    <n v="3"/>
    <s v="UNIVERSITARIO"/>
    <s v="CASADO"/>
    <s v="BANCOLOMBIA"/>
    <s v="AHO"/>
    <n v="65932376584"/>
    <s v="TASCON CARDENAS CLAUDIA FELISA"/>
    <m/>
    <s v="GIRARDOT"/>
    <s v="GIRARDOT"/>
    <s v="PORVENIR [230301]"/>
    <s v="PORVENIR [230301]"/>
    <s v="FAMISANAR [EPS017]"/>
    <s v="COLSUBSIDIO [CCF22]"/>
    <s v="SURA [14-28]"/>
    <s v="NO"/>
    <m/>
    <m/>
    <m/>
    <s v="SIN NIVEL"/>
    <n v="3214524780"/>
    <n v="3214524780"/>
    <s v="karina.lozano@serambiental.com"/>
    <m/>
    <m/>
    <s v="M"/>
    <n v="8"/>
    <s v="N.A"/>
    <n v="39"/>
    <s v="N.A"/>
    <s v="N.A"/>
    <s v="N.A"/>
    <s v="N.A"/>
    <m/>
    <m/>
    <m/>
    <m/>
    <m/>
    <s v="caguirre"/>
    <s v="2023-01-04 13:45:28"/>
    <s v="ARIAS CEBALLOS JESSICA MARIA"/>
    <s v="LOZANO VARELA LEIDY KARINA"/>
    <m/>
    <m/>
    <m/>
    <m/>
  </r>
  <r>
    <x v="6"/>
    <x v="3"/>
    <s v="050201"/>
    <s v="SALUD OCUPACIONAL Y  SEGURIDAD INDUSTRIAL"/>
    <m/>
    <s v="CONTRATACIÓN DIRECTA"/>
    <s v="TERMINO FIJO"/>
    <s v="CEDULA DE CIUDADANIA"/>
    <d v="2004-08-02T00:00:00"/>
    <n v="20987"/>
    <n v="1069174158"/>
    <s v="GARCIA SALAZAR MAYLIN CRISTINA"/>
    <x v="74"/>
    <s v="1069174158.jpeg"/>
    <s v="O+"/>
    <n v="2828000"/>
    <d v="2024-05-01T00:00:00"/>
    <n v="2681000"/>
    <s v="COORDINADOR DE SEGURIDAD Y SALUD EN EL TRABAJO"/>
    <s v="LOCAL"/>
    <s v="ACTIVO"/>
    <d v="2023-02-15T00:00:00"/>
    <d v="2024-08-14T00:00:00"/>
    <m/>
    <m/>
    <m/>
    <m/>
    <n v="520000"/>
    <s v="DIRECTO"/>
    <s v="RIESGO III"/>
    <s v="SERAMBIENTAL R3"/>
    <s v="MUNICIPIO DE GIRARDOT"/>
    <s v="TURNO ADMINISTRATIVO SERAMBIENTAL (07:30 - 18:00)"/>
    <m/>
    <m/>
    <d v="1985-02-15T00:00:00"/>
    <n v="39"/>
    <s v="F"/>
    <s v="GIRARDOT"/>
    <n v="2"/>
    <s v="TECNÓLOGO"/>
    <s v="SOLTERO"/>
    <s v="BANCOLOMBIA"/>
    <s v="AHO"/>
    <n v="65926709652"/>
    <s v="LOZANO VARELA LEIDY KARINA"/>
    <s v="GARCIA SALAZAR MAYLIN CRISTINA"/>
    <s v="GIRARDOT"/>
    <s v="GIRARDOT"/>
    <s v="PORVENIR [230301]"/>
    <s v="FONDO NACIONAL DEL AHORRO [15]"/>
    <s v="SANITAS [EPS005]"/>
    <s v="COLSUBSIDIO [CCF22]"/>
    <s v="SURA [14-28]"/>
    <s v="NO"/>
    <m/>
    <m/>
    <m/>
    <s v="SIN NIVEL"/>
    <n v="3052290271"/>
    <n v="3052290271"/>
    <s v="maylincgarcia@gmail.com"/>
    <m/>
    <m/>
    <s v="S"/>
    <n v="8"/>
    <s v="N.A"/>
    <n v="37"/>
    <n v="37"/>
    <s v="S"/>
    <s v="N.A"/>
    <s v="S"/>
    <m/>
    <m/>
    <m/>
    <m/>
    <m/>
    <s v="klozano"/>
    <s v="2023-02-14 10:27:57"/>
    <s v="ARIAS CEBALLOS JESSICA MARIA"/>
    <s v="LOZANO VARELA LEIDY KARINA"/>
    <m/>
    <m/>
    <m/>
    <m/>
  </r>
  <r>
    <x v="6"/>
    <x v="3"/>
    <s v="050201"/>
    <s v="SALUD OCUPACIONAL Y  SEGURIDAD INDUSTRIAL"/>
    <s v="ATIEMPO"/>
    <s v="CONTRATACIÓN INDIRECTA"/>
    <s v="OBRA O LABOR CONTRATADA"/>
    <s v="CEDULA DE CIUDADANIA"/>
    <d v="2013-10-30T00:00:00"/>
    <n v="25250"/>
    <n v="1007846647"/>
    <s v="DUCUARA SANCHEZ LEIDY XIOMARA"/>
    <x v="26"/>
    <s v="1007846647.jpeg"/>
    <s v="O-"/>
    <n v="1586000"/>
    <m/>
    <m/>
    <s v="INSPECTOR DE SEGURIDAD Y SALUD EN EL TRABAJO"/>
    <s v="LOCAL"/>
    <s v="ACTIVO"/>
    <d v="2024-04-19T00:00:00"/>
    <m/>
    <m/>
    <m/>
    <m/>
    <m/>
    <n v="520000"/>
    <s v="TEMPORAL"/>
    <s v="RIESGO III"/>
    <s v="SERAMBIENTAL ATIEMPO R3"/>
    <s v="MUNICIPIO DE GIRARDOT"/>
    <s v="TURNO ADMINISTRATIVO SERAMBIENTAL (07:30 - 18:00)"/>
    <m/>
    <m/>
    <d v="1995-10-27T00:00:00"/>
    <n v="28"/>
    <s v="F"/>
    <s v="GIRALDO"/>
    <n v="2"/>
    <s v="UNIVERSITARIO"/>
    <s v="SOLTERO"/>
    <s v="DAVIVIENDA"/>
    <s v="AHO"/>
    <n v="488444846312"/>
    <s v="GARCIA SALAZAR MAYLIN CRISTINA"/>
    <s v="TORRES GALEANO ANDRES MAURICIO"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103453141"/>
    <n v="3103453141"/>
    <s v="XIOMY17-27@HOTMAIL.COM"/>
    <m/>
    <m/>
    <s v="M"/>
    <n v="10"/>
    <s v="N.A"/>
    <n v="37"/>
    <n v="37"/>
    <s v="M"/>
    <s v="N.A"/>
    <s v="S"/>
    <m/>
    <m/>
    <m/>
    <m/>
    <m/>
    <s v="klozano"/>
    <s v="2024-04-22 15:44:03"/>
    <s v="ARIAS CEBALLOS JESSICA MARIA"/>
    <s v="LOZANO VARELA LEIDY KARINA"/>
    <m/>
    <m/>
    <m/>
    <m/>
  </r>
  <r>
    <x v="6"/>
    <x v="14"/>
    <s v="070101"/>
    <s v="JURIDICA"/>
    <m/>
    <s v="CONTRATACIÓN DIRECTA"/>
    <s v="TERMINO INDEFINIDO"/>
    <s v="CEDULA DE CIUDADANIA"/>
    <d v="2002-10-07T00:00:00"/>
    <n v="36"/>
    <n v="39583464"/>
    <s v="AYA MOGOLLON YINETH MARCELA"/>
    <x v="143"/>
    <s v="39583464.jpg"/>
    <s v="O+"/>
    <n v="7418000"/>
    <d v="2024-01-01T00:00:00"/>
    <n v="5391000"/>
    <s v="ASESOR JURIDICO"/>
    <s v="LOCAL"/>
    <s v="ACTIVO"/>
    <d v="2018-06-01T00:00:00"/>
    <m/>
    <m/>
    <m/>
    <m/>
    <m/>
    <m/>
    <s v="DIRECTO"/>
    <s v="RIESGO III"/>
    <s v="SERAMBIENTAL R3"/>
    <s v="ADMINISTRATIVOS SERAMBIENTAL"/>
    <s v="TURNO ADMINISTRATIVO SERAMBIENTAL (07:30 - 18:00)"/>
    <m/>
    <m/>
    <d v="1984-09-13T00:00:00"/>
    <n v="39"/>
    <s v="F"/>
    <s v="GIRARDOT"/>
    <n v="3"/>
    <s v="ESPECIALISTA"/>
    <s v="UNIÓN LIBRE"/>
    <s v="BANCOLOMBIA"/>
    <s v="AHO"/>
    <n v="69800001372"/>
    <s v="LAMILLA MUÑOZ MARTHA ANDREA"/>
    <m/>
    <s v="BOGOTA, D.C."/>
    <s v="BOGOTA, D.C."/>
    <s v="COLPENSIONES [25-14]"/>
    <s v="PORVENIR [230301]"/>
    <s v="SANITAS [EPS005]"/>
    <s v="COLSUBSIDIO [CCF22]"/>
    <s v="SURA [14-28]"/>
    <s v="NO"/>
    <m/>
    <m/>
    <m/>
    <s v="SIN NIVEL"/>
    <n v="0"/>
    <n v="3125368126"/>
    <s v="YIMA0913@HOTMAIL.COM"/>
    <m/>
    <m/>
    <s v="N.A"/>
    <s v="N.A"/>
    <s v="N.A"/>
    <s v="N.A"/>
    <s v="N.A"/>
    <s v="N.A"/>
    <s v="N.A"/>
    <s v="N.A"/>
    <m/>
    <m/>
    <m/>
    <m/>
    <m/>
    <s v="INIT"/>
    <s v="2018-07-13 00:00:00"/>
    <s v="ARIAS CEBALLOS JESSICA MARIA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2002-01-23T00:00:00"/>
    <n v="25450"/>
    <n v="53061342"/>
    <s v="MONTOYA VANEGAS YEYMME YOHANNA"/>
    <x v="78"/>
    <s v="53061342.jpeg"/>
    <s v="O+"/>
    <n v="1465000"/>
    <m/>
    <m/>
    <s v="AUXILIAR ADMINISTRATIVO DE MANTENIMIENTO"/>
    <s v="LOCAL"/>
    <s v="ACTIVO"/>
    <d v="2024-05-03T00:00:00"/>
    <m/>
    <m/>
    <m/>
    <m/>
    <m/>
    <m/>
    <s v="TEMPORAL"/>
    <s v="RIESGO III"/>
    <s v="SERAMBIENTAL SOLUTEMP - R3"/>
    <s v="MANTENIMIENTO [SERAMBIENTAL]"/>
    <s v="TURNO ADMINISTRATIVO SERAMBIENTAL (07:30 - 18:00)"/>
    <m/>
    <m/>
    <d v="1984-01-18T00:00:00"/>
    <n v="40"/>
    <s v="F"/>
    <s v="GIRARDOT"/>
    <n v="3"/>
    <s v="UNIVERSITARIO"/>
    <s v="CASADO"/>
    <s v="BANCOLOMBIA"/>
    <s v="AHO"/>
    <n v="17499168748"/>
    <s v="ROJAS MELO JAVIER RENE"/>
    <m/>
    <s v="GIRARDOT"/>
    <s v="GIRARDOT"/>
    <s v="PORVENIR [230301]"/>
    <s v="PORVENIR [230301]"/>
    <s v="SANITAS [EPS005]"/>
    <s v="COMPENSAR [CCF24]"/>
    <s v="SURA [14-28]"/>
    <s v="NO"/>
    <m/>
    <m/>
    <m/>
    <s v="SIN NIVEL"/>
    <n v="3158229293"/>
    <n v="3158229293"/>
    <s v="YEIMYMONTOYA84@GMAIL.COM"/>
    <m/>
    <m/>
    <s v="XL"/>
    <n v="16"/>
    <s v="N.A"/>
    <s v="N.A"/>
    <n v="38"/>
    <s v="N.A"/>
    <s v="N.A"/>
    <s v="N.A"/>
    <m/>
    <m/>
    <m/>
    <m/>
    <m/>
    <s v="caguirre"/>
    <s v="2024-05-09 07:32:55"/>
    <s v="OSORIO NARVAEZ ANA MARIA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15-09-18T00:00:00"/>
    <n v="26009"/>
    <n v="1108456923"/>
    <s v="BELTRAN CHEVES JORDAN STYVEN"/>
    <x v="260"/>
    <s v="1108456923.jpeg"/>
    <s v="O+"/>
    <n v="1300000"/>
    <m/>
    <m/>
    <s v="AUXILIAR DE LATONERIA"/>
    <s v="LOCAL"/>
    <s v="ACTIVO"/>
    <d v="2024-07-01T00:00:00"/>
    <d v="2024-12-31T00:00:00"/>
    <m/>
    <m/>
    <m/>
    <m/>
    <m/>
    <s v="DIRECTO"/>
    <s v="RIESGO III"/>
    <s v="SERAMBIENTAL R3"/>
    <s v="MANTENIMIENTO [SERAMBIENTAL]"/>
    <s v="TURNO #1 (06:00 - 14:00)"/>
    <m/>
    <m/>
    <d v="1997-09-01T00:00:00"/>
    <n v="26"/>
    <s v="M"/>
    <s v="FLANDES"/>
    <n v="2"/>
    <s v="TÉCNICO"/>
    <s v="UNIÓN LIBRE"/>
    <s v="BANCOLOMBIA"/>
    <s v="AHO"/>
    <n v="65900004145"/>
    <s v="ROJAS MELO JAVIER RENE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18297799"/>
    <n v="3118297799"/>
    <s v="JORDANSTEVIN0117@GMAIL.COM"/>
    <m/>
    <m/>
    <s v="N.A"/>
    <s v="N.A"/>
    <s v="L"/>
    <s v="N.A"/>
    <n v="42"/>
    <s v="N.A"/>
    <s v="N.A"/>
    <s v="N.A"/>
    <m/>
    <m/>
    <m/>
    <m/>
    <m/>
    <s v="caguirre"/>
    <s v="2024-07-05 11:26:32"/>
    <s v="ARIAS CEBALLOS JESSICA MARIA"/>
    <s v="LOZANO VARELA LEIDY KARINA"/>
    <m/>
    <m/>
    <m/>
    <m/>
  </r>
  <r>
    <x v="6"/>
    <x v="4"/>
    <n v="39002"/>
    <s v="COSTOS COMPARTIDOS DE MANTENIMIENTO"/>
    <m/>
    <s v="CONTRATACIÓN DIRECTA"/>
    <s v="TERMINO INDEFINIDO"/>
    <s v="CEDULA DE CIUDADANIA"/>
    <d v="2002-09-09T00:00:00"/>
    <n v="24159"/>
    <n v="80794684"/>
    <s v="ROJAS MELO JAVIER RENE"/>
    <x v="204"/>
    <s v="80794684.jpeg"/>
    <s v="A+"/>
    <n v="7000000"/>
    <m/>
    <m/>
    <s v="DIRECTOR DE MANTENIMIENTO"/>
    <s v="LOCAL"/>
    <s v="ACTIVO"/>
    <d v="2024-01-16T00:00:00"/>
    <m/>
    <m/>
    <m/>
    <m/>
    <m/>
    <m/>
    <s v="DIRECTO"/>
    <s v="RIESGO III"/>
    <s v="SERAMBIENTAL R3"/>
    <s v="MANTENIMIENTO [SERAMBIENTAL]"/>
    <s v="TURNO ADMINISTRATIVO SERAMBIENTAL (07:30 - 18:00)"/>
    <m/>
    <m/>
    <d v="1984-08-12T00:00:00"/>
    <n v="39"/>
    <s v="M"/>
    <s v="BOGOTA, D.C."/>
    <n v="4"/>
    <s v="UNIVERSITARIO"/>
    <s v="CASADO"/>
    <s v="BANCOLOMBIA"/>
    <s v="AHO"/>
    <n v="65900005633"/>
    <s v="ORTIZ SANCHEZ OSCAR"/>
    <s v="QUINTERO QUIÑONES JOSE CARMELO"/>
    <s v="GIRARDOT"/>
    <s v="GIRARDOT"/>
    <s v="PORVENIR [230301]"/>
    <s v="PORVENIR [230301]"/>
    <s v="SURA [EPS010]"/>
    <s v="COLSUBSIDIO [CCF22]"/>
    <s v="SURA [14-28]"/>
    <s v="NO"/>
    <m/>
    <m/>
    <m/>
    <s v="SIN NIVEL"/>
    <n v="3123039439"/>
    <n v="3123039439"/>
    <s v="JAVIERROJAS8408@GMAIL.COM"/>
    <m/>
    <m/>
    <s v="N.A"/>
    <s v="N.A"/>
    <s v="N.A"/>
    <s v="N.A"/>
    <s v="N.A"/>
    <s v="N.A"/>
    <s v="N.A"/>
    <s v="N.A"/>
    <m/>
    <m/>
    <m/>
    <m/>
    <m/>
    <s v="caguirre"/>
    <s v="2024-01-16 10:18:15"/>
    <s v="ARIAS CEBALLOS JESSICA MARIA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2018-11-22T00:00:00"/>
    <n v="23631"/>
    <n v="1003633898"/>
    <s v="ROJAS  ARANGO JHONATAN DANIEL"/>
    <x v="82"/>
    <s v="1003633898.jpeg"/>
    <s v="A+"/>
    <n v="2237000"/>
    <d v="2024-02-01T00:00:00"/>
    <n v="2021000"/>
    <s v="ELECTRICISTA AUTOMOTRIZ"/>
    <s v="LOCAL"/>
    <s v="ACTIVO"/>
    <d v="2023-11-15T00:00:00"/>
    <m/>
    <m/>
    <m/>
    <m/>
    <m/>
    <m/>
    <s v="TEMPORAL"/>
    <s v="RIESGO III"/>
    <s v="SERAMBIENTAL SOLUTEMP - R3"/>
    <s v="MANTENIMIENTO [SERAMBIENTAL]"/>
    <s v="TURNO #7 (12:00 - 20:00)"/>
    <m/>
    <m/>
    <d v="2000-11-04T00:00:00"/>
    <n v="23"/>
    <s v="M"/>
    <s v="GIRARDOT"/>
    <n v="2"/>
    <s v="TÉCNICO"/>
    <s v="SOLTERO"/>
    <s v="AV VILLAS"/>
    <s v="AHO"/>
    <n v="653730601"/>
    <s v="ROJAS MELO JAVIER RENE"/>
    <m/>
    <s v="GIRARDOT"/>
    <s v="GIRARDOT"/>
    <s v="PORVENIR [230301]"/>
    <s v="PORVENIR [230301]"/>
    <s v="COOSALUD [ESSC24]"/>
    <s v="COMPENSAR [CCF24]"/>
    <s v="SURA [14-28]"/>
    <s v="NO"/>
    <m/>
    <m/>
    <m/>
    <s v="SIN NIVEL"/>
    <n v="3214292679"/>
    <n v="3214292679"/>
    <s v="POOLROJAS37@GMAIL.COM"/>
    <m/>
    <m/>
    <s v="N.A"/>
    <s v="N.A"/>
    <s v="XL"/>
    <n v="42"/>
    <s v="N.A"/>
    <s v="N.A"/>
    <s v="N.A"/>
    <s v="N.A"/>
    <m/>
    <m/>
    <m/>
    <m/>
    <m/>
    <s v="caguirre"/>
    <s v="2023-11-17 14:28:16"/>
    <s v="OSORIO NARVAEZ ANA MARIA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05-01-07T00:00:00"/>
    <n v="21159"/>
    <n v="1110172948"/>
    <s v="RODRIGUEZ LOPEZ CESAR DARIO"/>
    <x v="82"/>
    <s v="1110172948.jpg"/>
    <s v="O+"/>
    <n v="2237000"/>
    <d v="2024-02-01T00:00:00"/>
    <n v="2021000"/>
    <s v="ELECTRICISTA AUTOMOTRIZ"/>
    <s v="LOCAL"/>
    <s v="ACTIVO"/>
    <d v="2023-03-04T00:00:00"/>
    <d v="2024-09-03T00:00:00"/>
    <m/>
    <m/>
    <m/>
    <m/>
    <m/>
    <s v="DIRECTO"/>
    <s v="RIESGO III"/>
    <s v="SERAMBIENTAL R3"/>
    <s v="MANTENIMIENTO [SERAMBIENTAL]"/>
    <s v="TURNO #8 (04:00 - 12:00)"/>
    <m/>
    <m/>
    <d v="1986-10-24T00:00:00"/>
    <n v="37"/>
    <s v="M"/>
    <s v="CHIA"/>
    <n v="2"/>
    <s v="TÉCNICO"/>
    <s v="UNIÓN LIBRE"/>
    <s v="BANCOLOMBIA"/>
    <s v="AHO"/>
    <n v="65900027065"/>
    <s v="ROJAS MELO JAVIER RENE"/>
    <m/>
    <s v="GIRARDOT"/>
    <s v="GIRARDOT"/>
    <s v="PORVENIR [230301]"/>
    <s v="PORVENIR [230301]"/>
    <s v="FAMISANAR [EPS017]"/>
    <s v="COLSUBSIDIO [CCF22]"/>
    <s v="SURA [14-28]"/>
    <s v="NO"/>
    <m/>
    <m/>
    <m/>
    <s v="SIN NIVEL"/>
    <n v="3204116412"/>
    <n v="3204116412"/>
    <s v="RASEC1024@HOTMAIL.COM"/>
    <m/>
    <m/>
    <s v="N.A"/>
    <s v="N.A"/>
    <s v="M"/>
    <n v="39"/>
    <s v="N.A"/>
    <s v="M"/>
    <s v="N.A"/>
    <s v="N.A"/>
    <m/>
    <m/>
    <m/>
    <m/>
    <m/>
    <s v="caguirre"/>
    <s v="2023-03-03 09:44:30"/>
    <s v="ARIAS CEBALLOS JESSICA MARIA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1991-07-30T00:00:00"/>
    <n v="24546"/>
    <n v="79189254"/>
    <s v="QUINTERO HINCAPIE YOBANY FERNANDO"/>
    <x v="151"/>
    <s v="79189254.jpeg"/>
    <s v="O+"/>
    <n v="2274000"/>
    <m/>
    <m/>
    <s v="LATONERO PINTOR"/>
    <s v="LOCAL"/>
    <s v="ACTIVO"/>
    <d v="2024-02-16T00:00:00"/>
    <m/>
    <m/>
    <m/>
    <m/>
    <m/>
    <m/>
    <s v="TEMPORAL"/>
    <s v="RIESGO III"/>
    <s v="SERAMBIENTAL SOLUTEMP - R3"/>
    <s v="MANTENIMIENTO [SERAMBIENTAL]"/>
    <s v="TURNO #1 (06:00 - 14:00)"/>
    <m/>
    <m/>
    <d v="1973-04-06T00:00:00"/>
    <n v="51"/>
    <s v="M"/>
    <s v="GIRARDOT"/>
    <n v="2"/>
    <s v="BACHILLER"/>
    <s v="UNIÓN LIBRE"/>
    <s v="AV VILLAS"/>
    <s v="AHO"/>
    <n v="461824653"/>
    <s v="ROJAS MELO JAVIER RENE"/>
    <s v="CAMACHO HERRERA JORGE ENRIQUE"/>
    <s v="GIRARDOT"/>
    <s v="GIRARDOT"/>
    <s v="COLFONDOS [231001]"/>
    <s v="COLFONDOS [231001]"/>
    <s v="FAMISANAR [EPS017]"/>
    <s v="COMPENSAR [CCF24]"/>
    <s v="SURA [14-28]"/>
    <s v="NO"/>
    <m/>
    <m/>
    <m/>
    <s v="SIN NIVEL"/>
    <n v="3138503634"/>
    <n v="3138503634"/>
    <s v="QUINTEROHINCAPIEYOBANYFERNANDO@GMAIL.COM"/>
    <m/>
    <m/>
    <s v="N.A"/>
    <s v="N.A"/>
    <s v="N.A"/>
    <s v="N.A"/>
    <s v="N.A"/>
    <s v="N.A"/>
    <s v="N.A"/>
    <s v="N.A"/>
    <m/>
    <m/>
    <m/>
    <m/>
    <m/>
    <s v="caguirre"/>
    <s v="2024-02-20 08:30:15"/>
    <s v="OSORIO NARVAEZ ANA MARIA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01-07-26T00:00:00"/>
    <n v="25926"/>
    <n v="7573386"/>
    <s v="ARIAS HERRERA MARLON"/>
    <x v="85"/>
    <s v="7573386.jpeg"/>
    <s v="O+"/>
    <n v="1300000"/>
    <m/>
    <m/>
    <s v="LAVADOR"/>
    <s v="LOCAL"/>
    <s v="ACTIVO"/>
    <d v="2024-06-24T00:00:00"/>
    <m/>
    <m/>
    <m/>
    <m/>
    <m/>
    <m/>
    <s v="TEMPORAL"/>
    <s v="RIESGO III"/>
    <s v="SERAMBIENTAL PROSERVIS - R3"/>
    <s v="MANTENIMIENTO [SERAMBIENTAL]"/>
    <s v="TURNO #7 (12:00 - 20:00)"/>
    <m/>
    <m/>
    <d v="1982-02-13T00:00:00"/>
    <n v="42"/>
    <s v="M"/>
    <s v="VALLEDUPAR"/>
    <n v="3"/>
    <s v="PRIMARIA"/>
    <s v="CASADO"/>
    <s v="AV VILLAS"/>
    <s v="AHO"/>
    <n v="0"/>
    <s v="ROJAS MELO JAVIER RENE"/>
    <m/>
    <s v="GIRARDOT"/>
    <s v="GIRARDOT"/>
    <s v="PORVENIR [230301]"/>
    <s v="PORVENIR [230301]"/>
    <s v="COMPENSAR [EPS008]"/>
    <s v="COMPENSAR [CCF24]"/>
    <s v="POSITIVA [14-23]"/>
    <s v="NO"/>
    <m/>
    <m/>
    <m/>
    <s v="SIN NIVEL"/>
    <n v="3028092654"/>
    <n v="3028092654"/>
    <s v="chumbilos35@gmail.com"/>
    <m/>
    <m/>
    <s v="N.A"/>
    <s v="N.A"/>
    <s v="M"/>
    <n v="40"/>
    <n v="40"/>
    <s v="N.A"/>
    <s v="N.A"/>
    <s v="N.A"/>
    <m/>
    <m/>
    <m/>
    <m/>
    <m/>
    <s v="caguirre"/>
    <s v="2024-06-25 07:59:51"/>
    <s v="MENDEZ NIÑO MIGUEL ANTONIO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17-12-20T00:00:00"/>
    <n v="25927"/>
    <n v="1005699582"/>
    <s v="RESTREPO CASTAÑEDA CRISTIAN CAMILO"/>
    <x v="85"/>
    <s v="1005699582.jpeg"/>
    <s v="O+"/>
    <n v="1300000"/>
    <m/>
    <m/>
    <s v="LAVADOR"/>
    <s v="LOCAL"/>
    <s v="ACTIVO"/>
    <d v="2024-06-24T00:00:00"/>
    <m/>
    <m/>
    <m/>
    <m/>
    <m/>
    <m/>
    <s v="TEMPORAL"/>
    <s v="RIESGO III"/>
    <s v="SERAMBIENTAL PROSERVIS - R3"/>
    <s v="MANTENIMIENTO [SERAMBIENTAL]"/>
    <s v="TURNO #18 (08:00 - 16:00)"/>
    <m/>
    <m/>
    <d v="1999-05-12T00:00:00"/>
    <n v="25"/>
    <s v="M"/>
    <s v="HERVEO"/>
    <n v="2"/>
    <s v="BACHILLER"/>
    <s v="SOLTERO"/>
    <s v="BBVA"/>
    <s v="AHO"/>
    <n v="389005558"/>
    <s v="ROJAS MELO JAVIER RENE"/>
    <m/>
    <s v="GIRARDOT"/>
    <s v="GIRARDOT"/>
    <s v="PROTECCIÓN [230201]"/>
    <s v="PROTECCIÓN [230201]"/>
    <s v="COMPENSAR [EPS008]"/>
    <s v="COMPENSAR [CCF24]"/>
    <s v="POSITIVA [14-23]"/>
    <s v="NO"/>
    <m/>
    <m/>
    <m/>
    <s v="SIN NIVEL"/>
    <n v="3118319551"/>
    <n v="3118319551"/>
    <s v="restrepoc535@gmail.com"/>
    <m/>
    <m/>
    <s v="N.A"/>
    <s v="N.A"/>
    <s v="L"/>
    <s v="N.A"/>
    <n v="42"/>
    <s v="N.A"/>
    <s v="N.A"/>
    <s v="N.A"/>
    <m/>
    <m/>
    <m/>
    <m/>
    <m/>
    <s v="caguirre"/>
    <s v="2024-06-25 08:11:55"/>
    <s v="MENDEZ NIÑO MIGUEL ANTONIO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06-09-21T00:00:00"/>
    <n v="4771"/>
    <n v="1070593652"/>
    <s v="SAAVEDRA ROJAS MONICA ESPERANZA"/>
    <x v="261"/>
    <s v="1070593652.jpg"/>
    <s v="O+"/>
    <n v="1831000"/>
    <d v="2024-05-01T00:00:00"/>
    <n v="1465000"/>
    <s v="LIDER DE MANTENIMIENTO"/>
    <s v="LOCAL"/>
    <s v="ACTIVO"/>
    <d v="2016-10-06T00:00:00"/>
    <d v="2024-10-05T00:00:00"/>
    <m/>
    <m/>
    <m/>
    <m/>
    <m/>
    <s v="DIRECTO"/>
    <s v="RIESGO III"/>
    <s v="SERAMBIENTAL R3"/>
    <s v="MANTENIMIENTO [SERAMBIENTAL]"/>
    <s v="TURNO #1 (06:00 - 14:00)"/>
    <m/>
    <m/>
    <d v="1988-09-16T00:00:00"/>
    <n v="35"/>
    <s v="F"/>
    <s v="GIRARDOT"/>
    <n v="2"/>
    <s v="TÉCNICO"/>
    <s v="SOLTERO"/>
    <s v="BANCOLOMBIA"/>
    <s v="AHO"/>
    <n v="65900002527"/>
    <s v="ROJAS MELO JAVIER RENE"/>
    <m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8305169"/>
    <n v="3102599207"/>
    <s v="MONIKAE.SAAVEDRA@GMAIL.COM"/>
    <s v="CARGUE MASIVO SERAMBIENTAL"/>
    <m/>
    <s v="S"/>
    <n v="6"/>
    <s v="N.A"/>
    <n v="37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11-06-07T00:00:00"/>
    <n v="25639"/>
    <n v="1031146484"/>
    <s v="FRANCO MARTINEZ CARLOS ANTONIO"/>
    <x v="261"/>
    <s v="1031146484.jpeg"/>
    <s v="A+"/>
    <n v="2686000"/>
    <m/>
    <m/>
    <s v="LIDER DE MANTENIMIENTO"/>
    <s v="LOCAL"/>
    <s v="ACTIVO"/>
    <d v="2024-05-24T00:00:00"/>
    <m/>
    <m/>
    <m/>
    <m/>
    <m/>
    <m/>
    <s v="TEMPORAL"/>
    <s v="RIESGO III"/>
    <s v="SERAMBIENTAL PROSERVIS - R3"/>
    <s v="MANTENIMIENTO [SERAMBIENTAL]"/>
    <s v="TURNO #7 (12:00 - 20:00)"/>
    <m/>
    <m/>
    <d v="1993-05-31T00:00:00"/>
    <n v="31"/>
    <s v="M"/>
    <s v="GIRARDOT"/>
    <n v="3"/>
    <s v="TÉCNICO"/>
    <s v="SOLTERO"/>
    <s v="BANCOLOMBIA"/>
    <s v="AHO"/>
    <n v="65941051426"/>
    <s v="ROJAS MELO JAVIER RENE"/>
    <m/>
    <s v="GIRARDOT"/>
    <s v="GIRARDOT"/>
    <s v="PROTECCIÓN [230201]"/>
    <s v="PROTECCIÓN [230201]"/>
    <s v="SANITAS [EPS005]"/>
    <s v="COMPENSAR [CCF24]"/>
    <s v="POSITIVA [14-23]"/>
    <s v="NO"/>
    <m/>
    <m/>
    <m/>
    <s v="SIN NIVEL"/>
    <n v="3204492764"/>
    <n v="3204492764"/>
    <s v="Carlosfranco0531@hotmail.com"/>
    <m/>
    <m/>
    <s v="3XL"/>
    <n v="40"/>
    <s v="N.A"/>
    <n v="45"/>
    <s v="N.A"/>
    <s v="N.A"/>
    <s v="N.A"/>
    <s v="N.A"/>
    <m/>
    <m/>
    <m/>
    <m/>
    <m/>
    <s v="caguirre"/>
    <s v="2024-05-27 08:17:14"/>
    <s v="MENDEZ NIÑO MIGUEL ANTONIO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09-01-07T00:00:00"/>
    <n v="26002"/>
    <n v="1005958676"/>
    <s v="YATE SAENZ WILMER ANDRES"/>
    <x v="152"/>
    <s v="1005958676.jpg"/>
    <s v="A+"/>
    <n v="1300000"/>
    <m/>
    <m/>
    <s v="LUBRICADOR"/>
    <s v="LOCAL"/>
    <s v="ACTIVO"/>
    <d v="2024-07-04T00:00:00"/>
    <d v="2025-01-03T00:00:00"/>
    <m/>
    <m/>
    <m/>
    <m/>
    <m/>
    <s v="DIRECTO"/>
    <s v="RIESGO III"/>
    <s v="SERAMBIENTAL R3"/>
    <s v="MANTENIMIENTO [SERAMBIENTAL]"/>
    <s v="TURNO #7 (12:00 - 20:00)"/>
    <m/>
    <m/>
    <d v="1990-12-17T00:00:00"/>
    <n v="33"/>
    <s v="M"/>
    <s v="FLANDES"/>
    <n v="2"/>
    <s v="BACHILLER"/>
    <s v="UNIÓN LIBRE"/>
    <s v="BANCOLOMBIA"/>
    <s v="AHO"/>
    <n v="65900006313"/>
    <s v="ROJAS MELO JAVIER RENE"/>
    <s v="MONTEALEGRE GALVIS HAROLD"/>
    <s v="GIRARDOT"/>
    <s v="GIRARDOT"/>
    <s v="PORVENIR [230301]"/>
    <s v="PORVENIR [230301]"/>
    <s v="SALUD TOTAL [EPS002]"/>
    <s v="COLSUBSIDIO [CCF22]"/>
    <s v="SURA [14-28]"/>
    <s v="NO"/>
    <m/>
    <m/>
    <m/>
    <s v="SIN NIVEL"/>
    <n v="3017166121"/>
    <n v="3017166121"/>
    <s v="WILMERYATE21@GMAIL.COM"/>
    <m/>
    <m/>
    <s v="N.A"/>
    <s v="N.A"/>
    <s v="L"/>
    <n v="41"/>
    <n v="41"/>
    <s v="L"/>
    <s v="N.A"/>
    <s v="N.A"/>
    <m/>
    <m/>
    <m/>
    <m/>
    <m/>
    <s v="caguirre"/>
    <s v="2024-07-05 08:36:32"/>
    <s v="ARIAS CEBALLOS JESSICA MARIA"/>
    <s v="LOZANO VARELA LEIDY KARINA"/>
    <m/>
    <m/>
    <m/>
    <m/>
  </r>
  <r>
    <x v="6"/>
    <x v="4"/>
    <n v="39002"/>
    <s v="COSTOS COMPARTIDOS DE MANTENIMIENTO"/>
    <s v="ATIEMPO"/>
    <s v="CONTRATACIÓN INDIRECTA"/>
    <s v="OBRA O LABOR CONTRATADA"/>
    <s v="CEDULA DE CIUDADANIA"/>
    <d v="2015-04-28T00:00:00"/>
    <n v="25535"/>
    <n v="1109495648"/>
    <s v="BRIÑEZ BRIAN ASDRUVAL"/>
    <x v="86"/>
    <s v="1109495648.jpeg"/>
    <s v="AB+"/>
    <n v="2085000"/>
    <m/>
    <m/>
    <s v="MECANICO 2"/>
    <s v="LOCAL"/>
    <s v="ACTIVO"/>
    <d v="2024-05-17T00:00:00"/>
    <m/>
    <m/>
    <m/>
    <m/>
    <m/>
    <m/>
    <s v="TEMPORAL"/>
    <s v="RIESGO III"/>
    <s v="SERAMBIENTAL ATIEMPO R3"/>
    <s v="MANTENIMIENTO [SERAMBIENTAL]"/>
    <s v="TURNO #2 (14:00 - 22:00)"/>
    <m/>
    <m/>
    <d v="1996-12-08T00:00:00"/>
    <n v="27"/>
    <s v="M"/>
    <s v="SALDAÑA"/>
    <n v="2"/>
    <s v="BACHILLER"/>
    <s v="UNIÓN LIBRE"/>
    <s v="DAVIVIENDA"/>
    <s v="AHO"/>
    <n v="488445352500"/>
    <s v="ROJAS MELO JAVIER RENE"/>
    <m/>
    <s v="GIRARDOT"/>
    <s v="GIRARDOT"/>
    <s v="PORVENIR [230301]"/>
    <s v="PORVENIR [230301]"/>
    <s v="NUEVA EPS [EPS037]"/>
    <s v="COLSUBSIDIO [CCF22]"/>
    <s v="COLPATRIA [14-4]"/>
    <s v="NO"/>
    <m/>
    <m/>
    <m/>
    <s v="SIN NIVEL"/>
    <n v="3222486439"/>
    <n v="3222486439"/>
    <s v="brianasdrubalbrinez@gmail.com"/>
    <m/>
    <m/>
    <s v="N.A"/>
    <s v="N.A"/>
    <s v="XL"/>
    <n v="40"/>
    <s v="N.A"/>
    <s v="N.A"/>
    <s v="N.A"/>
    <s v="N.A"/>
    <m/>
    <m/>
    <m/>
    <m/>
    <m/>
    <s v="caguirre"/>
    <s v="2024-05-19 10:27:27"/>
    <s v="ARIAS CEBALLOS JESSICA MARIA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1991-09-03T00:00:00"/>
    <n v="23078"/>
    <n v="17650351"/>
    <s v="CALDERON LUIS ALBERTO"/>
    <x v="86"/>
    <s v="17650351.jpeg"/>
    <s v="O+"/>
    <n v="2085000"/>
    <d v="2024-02-01T00:00:00"/>
    <n v="1884000"/>
    <s v="MECANICO 2"/>
    <s v="LOCAL"/>
    <s v="ACTIVO"/>
    <d v="2023-09-22T00:00:00"/>
    <m/>
    <m/>
    <m/>
    <m/>
    <m/>
    <m/>
    <s v="TEMPORAL"/>
    <s v="RIESGO III"/>
    <s v="SERAMBIENTAL PROSERVIS - R3"/>
    <s v="MUNICIPIO DE GIRARDOT"/>
    <s v="TURNO #8 (04:00 - 12:00)"/>
    <m/>
    <m/>
    <d v="1972-03-14T00:00:00"/>
    <n v="52"/>
    <s v="M"/>
    <s v="BOGOTA, D.C."/>
    <n v="2"/>
    <s v="BACHILLER"/>
    <s v="UNIÓN LIBRE"/>
    <s v="BANCOLOMBIA"/>
    <s v="AHO"/>
    <n v="65957745185"/>
    <s v="ROJAS MELO JAVIER RENE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53894058"/>
    <n v="3053894058"/>
    <s v="Luisalbertok1472@gmail.com"/>
    <m/>
    <m/>
    <s v="N.A"/>
    <s v="N.A"/>
    <s v="M"/>
    <n v="40"/>
    <s v="N.A"/>
    <s v="M"/>
    <s v="N.A"/>
    <s v="N.A"/>
    <m/>
    <m/>
    <m/>
    <m/>
    <m/>
    <s v="klozano"/>
    <s v="2023-09-26 17:19:38"/>
    <s v="MENDEZ NIÑO MIGUEL ANTONIO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13-11-19T00:00:00"/>
    <n v="21101"/>
    <n v="1007287964"/>
    <s v="SORIA CALDERON ANDERSON RAMIRO"/>
    <x v="87"/>
    <s v="1007287964.jpeg"/>
    <s v="O+"/>
    <n v="2367000"/>
    <d v="2024-02-01T00:00:00"/>
    <n v="2139000"/>
    <s v="MECANICO CARRO TALLER"/>
    <s v="LOCAL"/>
    <s v="ACTIVO"/>
    <d v="2023-02-24T00:00:00"/>
    <d v="2024-08-23T00:00:00"/>
    <m/>
    <m/>
    <m/>
    <m/>
    <m/>
    <s v="DIRECTO"/>
    <s v="RIESGO III"/>
    <s v="SERAMBIENTAL R3"/>
    <s v="MANTENIMIENTO [SERAMBIENTAL]"/>
    <s v="TURNO #1 (06:00 - 14:00)"/>
    <m/>
    <m/>
    <d v="1985-08-02T00:00:00"/>
    <n v="38"/>
    <s v="M"/>
    <s v="CHAPARRAL"/>
    <n v="1"/>
    <s v="BACHILLER"/>
    <s v="UNIÓN LIBRE"/>
    <s v="BANCOLOMBIA"/>
    <s v="AHO"/>
    <n v="41131715780"/>
    <s v="ROJAS MELO JAVIER RENE"/>
    <s v="SORIA CALDERON ANDERSON RAMIRO"/>
    <s v="GIRARDOT"/>
    <s v="GIRARDOT"/>
    <s v="PROTECCIÓN [230201]"/>
    <s v="PROTECCIÓN [230201]"/>
    <s v="SALUD TOTAL [EPS002]"/>
    <s v="COLSUBSIDIO [CCF22]"/>
    <s v="SURA [14-28]"/>
    <s v="NO"/>
    <m/>
    <m/>
    <m/>
    <s v="SIN NIVEL"/>
    <n v="3142654209"/>
    <n v="3142654209"/>
    <s v="andersonsoria1995@gmail.com"/>
    <m/>
    <m/>
    <s v="N.A"/>
    <s v="N.A"/>
    <s v="L"/>
    <n v="39"/>
    <s v="N.A"/>
    <s v="L"/>
    <s v="N.A"/>
    <s v="N.A"/>
    <m/>
    <m/>
    <m/>
    <m/>
    <m/>
    <s v="klozano"/>
    <s v="2023-02-24 14:35:37"/>
    <s v="ARIAS CEBALLOS JESSICA MARIA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1990-09-11T00:00:00"/>
    <n v="22377"/>
    <n v="13389221"/>
    <s v="GAFARO RINCON JOHONSON FELIPE"/>
    <x v="87"/>
    <s v="13389221.jpeg"/>
    <s v="O+"/>
    <n v="2367000"/>
    <d v="2024-02-01T00:00:00"/>
    <n v="2139000"/>
    <s v="MECANICO CARRO TALLER"/>
    <s v="LOCAL"/>
    <s v="ACTIVO"/>
    <d v="2023-07-25T00:00:00"/>
    <m/>
    <m/>
    <m/>
    <m/>
    <m/>
    <m/>
    <s v="TEMPORAL"/>
    <s v="RIESGO III"/>
    <s v="SERAMBIENTAL SOLUTEMP - R3"/>
    <s v="MANTENIMIENTO [SERAMBIENTAL]"/>
    <s v="TURNO #3 (22:00 - 06:00)"/>
    <m/>
    <m/>
    <d v="1971-11-27T00:00:00"/>
    <n v="52"/>
    <s v="M"/>
    <s v="PAMPLONA"/>
    <n v="1"/>
    <s v="BACHILLER"/>
    <s v="UNIÓN LIBRE"/>
    <s v="BANCOLOMBIA"/>
    <s v="AHO"/>
    <n v="27323317416"/>
    <s v="ROJAS MELO JAVIER RENE"/>
    <m/>
    <s v="GIRARDOT"/>
    <s v="GIRARDOT"/>
    <s v="PORVENIR [230301]"/>
    <s v="PORVENIR [230301]"/>
    <s v="FAMISANAR [EPS017]"/>
    <s v="COMPENSAR [CCF24]"/>
    <s v="SURA [14-28]"/>
    <s v="NO"/>
    <m/>
    <m/>
    <m/>
    <s v="SIN NIVEL"/>
    <m/>
    <n v="3192657993"/>
    <s v="GAFAROJOHANF@GMAIL.COM"/>
    <m/>
    <m/>
    <s v="N.A"/>
    <s v="N.A"/>
    <s v="XL"/>
    <n v="42"/>
    <s v="N.A"/>
    <s v="N.A"/>
    <s v="N.A"/>
    <s v="N.A"/>
    <m/>
    <m/>
    <m/>
    <m/>
    <m/>
    <s v="caguirre"/>
    <s v="2023-07-25 08:29:29"/>
    <s v="OSORIO NARVAEZ ANA MARIA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09-08-12T00:00:00"/>
    <n v="20209"/>
    <n v="1070604456"/>
    <s v="CESPEDES MOLINA CHRISTIAN ANDRES"/>
    <x v="88"/>
    <s v="1070604456.jpg"/>
    <s v="O+"/>
    <n v="2129000"/>
    <d v="2024-07-01T00:00:00"/>
    <n v="1703000"/>
    <s v="MECANICO HIDRAULICO"/>
    <s v="LOCAL"/>
    <s v="ACTIVO"/>
    <d v="2022-11-25T00:00:00"/>
    <d v="2024-11-24T00:00:00"/>
    <m/>
    <m/>
    <m/>
    <m/>
    <m/>
    <s v="DIRECTO"/>
    <s v="RIESGO III"/>
    <s v="SERAMBIENTAL R3"/>
    <s v="MANTENIMIENTO [SERAMBIENTAL]"/>
    <s v="TURNO #8 (04:00 - 12:00)"/>
    <m/>
    <m/>
    <d v="1991-08-09T00:00:00"/>
    <n v="32"/>
    <s v="M"/>
    <s v="GIRARDOT"/>
    <n v="2"/>
    <s v="TÉCNICO"/>
    <s v="CASADO"/>
    <s v="BANCOLOMBIA"/>
    <s v="AHO"/>
    <n v="65915794224"/>
    <s v="ROJAS MELO JAVIER RENE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m/>
    <n v="3144364833"/>
    <s v="christiancespedes2124@gmail.com"/>
    <m/>
    <m/>
    <s v="L"/>
    <n v="34"/>
    <s v="N.A"/>
    <n v="42"/>
    <s v="N.A"/>
    <s v="N.A"/>
    <s v="N.A"/>
    <s v="N.A"/>
    <m/>
    <m/>
    <m/>
    <m/>
    <m/>
    <s v="caguirre"/>
    <s v="2022-11-27 17:26:18"/>
    <s v="ARIAS CEBALLOS JESSICA MARIA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03-05-08T00:00:00"/>
    <n v="24001"/>
    <n v="93155096"/>
    <s v="HERNANDEZ PINTO ANDRES MAURICIO"/>
    <x v="89"/>
    <s v="93155096.jpeg"/>
    <s v="O+"/>
    <n v="2295000"/>
    <d v="2024-02-01T00:00:00"/>
    <n v="2074000"/>
    <s v="MECANICO I"/>
    <s v="LOCAL"/>
    <s v="ACTIVO"/>
    <d v="2023-12-15T00:00:00"/>
    <d v="2023-12-15T00:00:00"/>
    <m/>
    <m/>
    <m/>
    <m/>
    <m/>
    <s v="TEMPORAL"/>
    <s v="RIESGO III"/>
    <s v="SERAMBIENTAL PROSERVIS - R3"/>
    <s v="MUNICIPIO DE GIRARDOT"/>
    <s v="TURNO #8 (04:00 - 12:00)"/>
    <m/>
    <m/>
    <d v="1985-05-01T00:00:00"/>
    <n v="39"/>
    <s v="M"/>
    <s v="SALDAÑA"/>
    <n v="2"/>
    <s v="TÉCNICO"/>
    <s v="UNIÓN LIBRE"/>
    <s v="BANCOLOMBIA"/>
    <s v="AHO"/>
    <n v="61935909324"/>
    <s v="ROJAS MELO JAVIER RENE"/>
    <m/>
    <s v="GIRARDOT"/>
    <s v="GIRARDOT"/>
    <s v="PORVENIR [230301]"/>
    <s v="PORVENIR [230301]"/>
    <s v="SANITAS [EPS005]"/>
    <s v="COMPENSAR [CCF24]"/>
    <s v="POSITIVA [14-23]"/>
    <s v="NO"/>
    <m/>
    <m/>
    <m/>
    <s v="SIN NIVEL"/>
    <n v="3239575911"/>
    <n v="3239575911"/>
    <s v="ANDRESMH85@HOTMAIL.COM"/>
    <m/>
    <m/>
    <s v="N.A"/>
    <s v="N.A"/>
    <s v="XXL"/>
    <n v="42"/>
    <s v="N.A"/>
    <s v="N.A"/>
    <s v="N.A"/>
    <s v="N.A"/>
    <m/>
    <m/>
    <m/>
    <m/>
    <m/>
    <s v="caguirre"/>
    <s v="2023-12-17 20:17:03"/>
    <s v="MENDEZ NIÑO MIGUEL ANTONIO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1987-03-05T00:00:00"/>
    <n v="22715"/>
    <n v="12623612"/>
    <s v="TRIANA ACOSTA ESMELIN ENRIQUE"/>
    <x v="262"/>
    <s v="12623612.jpeg"/>
    <s v="O+"/>
    <n v="2767000"/>
    <d v="2024-02-01T00:00:00"/>
    <n v="2500000"/>
    <s v="MECANICO MAQUINARIA AMARILLA"/>
    <s v="LOCAL"/>
    <s v="ACTIVO"/>
    <d v="2023-08-25T00:00:00"/>
    <d v="2023-08-25T00:00:00"/>
    <m/>
    <m/>
    <m/>
    <n v="300000"/>
    <m/>
    <s v="TEMPORAL"/>
    <s v="RIESGO III"/>
    <s v="SERAMBIENTAL PROSERVIS - R3"/>
    <s v="MANTENIMIENTO [SERAMBIENTAL]"/>
    <s v="TURNO #1 (06:00 - 14:00)"/>
    <m/>
    <m/>
    <d v="1969-02-20T00:00:00"/>
    <n v="55"/>
    <s v="M"/>
    <s v="VALLEDUPAR"/>
    <n v="3"/>
    <s v="TÉCNICO"/>
    <s v="SOLTERO"/>
    <s v="BANCOLOMBIA"/>
    <s v="AHO"/>
    <n v="52451111396"/>
    <s v="ROJAS MELO JAVIER RENE"/>
    <s v="OSPINA TOVAR OSCAR DARIO"/>
    <s v="GIRARDOT"/>
    <s v="GIRARDOT"/>
    <s v="COLPENSIONES [25-14]"/>
    <s v="PORVENIR [230301]"/>
    <s v="SANITAS [EPS005]"/>
    <s v="COMPENSAR [CCF24]"/>
    <s v="POSITIVA [14-23]"/>
    <s v="NO"/>
    <m/>
    <m/>
    <m/>
    <s v="SIN NIVEL"/>
    <n v="3102859324"/>
    <n v="3102859324"/>
    <s v="trianae2009@gmail.com"/>
    <m/>
    <m/>
    <s v="N.A"/>
    <s v="N.A"/>
    <s v="L"/>
    <n v="42"/>
    <n v="42"/>
    <s v="N.A"/>
    <s v="N.A"/>
    <s v="N.A"/>
    <m/>
    <m/>
    <m/>
    <m/>
    <m/>
    <s v="caguirre"/>
    <s v="2023-08-26 16:52:05"/>
    <s v="MENDEZ NIÑO MIGUEL ANTONIO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13-11-13T00:00:00"/>
    <n v="25897"/>
    <n v="1070617342"/>
    <s v="SOACHA FUENTES RICARDO ALEXANDER"/>
    <x v="90"/>
    <s v="1070617342.jpeg"/>
    <s v="O+"/>
    <n v="1576000"/>
    <m/>
    <m/>
    <s v="OPERARIO DE LLANTAS"/>
    <s v="LOCAL"/>
    <s v="ACTIVO"/>
    <d v="2024-06-21T00:00:00"/>
    <m/>
    <m/>
    <m/>
    <m/>
    <m/>
    <m/>
    <s v="TEMPORAL"/>
    <s v="RIESGO III"/>
    <s v="SERAMBIENTAL PROSERVIS - R3"/>
    <s v="MANTENIMIENTO [SERAMBIENTAL]"/>
    <s v="TURNO #7 (12:00 - 20:00)"/>
    <m/>
    <m/>
    <d v="1995-07-30T00:00:00"/>
    <n v="28"/>
    <s v="M"/>
    <s v="GIRARDOT"/>
    <n v="2"/>
    <s v="BACHILLER"/>
    <s v="UNIÓN LIBRE"/>
    <s v="BANCOLOMBIA"/>
    <s v="AHO"/>
    <n v="0"/>
    <s v="ROJAS MELO JAVIER RENE"/>
    <s v="CASTIBLANCO SANCHEZ ANDRES YAIR"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22123235"/>
    <n v="3222123235"/>
    <s v="jalex_soacha_2024@icloud.com"/>
    <m/>
    <m/>
    <s v="N.A"/>
    <s v="N.A"/>
    <s v="L"/>
    <n v="42"/>
    <s v="N.A"/>
    <s v="L"/>
    <s v="N.A"/>
    <s v="N.A"/>
    <m/>
    <m/>
    <m/>
    <m/>
    <m/>
    <s v="caguirre"/>
    <s v="2024-06-23 11:08:45"/>
    <s v="MENDEZ NIÑO MIGUEL ANTONIO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2012-07-26T00:00:00"/>
    <n v="26101"/>
    <n v="1070613797"/>
    <s v="CASTRO MIRANDA BAYRON ORLANDO"/>
    <x v="92"/>
    <s v="1070613797.jpeg"/>
    <s v="O+"/>
    <n v="2424000"/>
    <m/>
    <m/>
    <s v="PLANEADOR"/>
    <s v="LOCAL"/>
    <s v="ACTIVO"/>
    <d v="2024-07-12T00:00:00"/>
    <m/>
    <m/>
    <m/>
    <m/>
    <m/>
    <m/>
    <s v="TEMPORAL"/>
    <s v="RIESGO III"/>
    <s v="SERAMBIENTAL SOLUTEMP - R3"/>
    <s v="MANTENIMIENTO [SERAMBIENTAL]"/>
    <s v="TURNO #1 (06:00 - 14:00)"/>
    <m/>
    <m/>
    <d v="1994-07-25T00:00:00"/>
    <n v="29"/>
    <s v="M"/>
    <s v="GIRARDOT"/>
    <n v="3"/>
    <s v="UNIVERSITARIO"/>
    <s v="SOLTERO"/>
    <s v="BANCO CAJASOCIAL"/>
    <s v="AHO"/>
    <n v="24136383910"/>
    <s v="ROJAS MELO JAVIER RENE"/>
    <s v="CASTRILLO CARO DUMYS"/>
    <s v="GIRARDOT"/>
    <s v="GIRARDOT"/>
    <s v="PORVENIR [230301]"/>
    <s v="PORVENIR [230301]"/>
    <s v="FAMISANAR [EPS017]"/>
    <s v="COMPENSAR [CCF24]"/>
    <s v="SURA [14-28]"/>
    <s v="NO"/>
    <m/>
    <m/>
    <m/>
    <s v="SIN NIVEL"/>
    <n v="3052099949"/>
    <n v="3052099949"/>
    <s v="BOCASTROM@GMAIL.COM"/>
    <m/>
    <m/>
    <s v="L"/>
    <s v="N.A"/>
    <s v="N.A"/>
    <s v="N.A"/>
    <s v="N.A"/>
    <s v="N.A"/>
    <s v="N.A"/>
    <s v="N.A"/>
    <m/>
    <m/>
    <m/>
    <m/>
    <m/>
    <s v="caguirre"/>
    <s v="2024-07-17 07:38:06"/>
    <s v="OSORIO NARVAEZ ANA MARIA"/>
    <s v="LOZANO VARELA LEIDY KARINA"/>
    <m/>
    <m/>
    <m/>
    <m/>
  </r>
  <r>
    <x v="6"/>
    <x v="4"/>
    <n v="39002"/>
    <s v="COSTOS COMPARTIDOS DE MANTENIMIENTO"/>
    <s v="SOLUTEMP"/>
    <s v="CONTRATACIÓN INDIRECTA"/>
    <s v="OBRA O LABOR CONTRATADA"/>
    <s v="CEDULA DE CIUDADANIA"/>
    <d v="2011-09-01T00:00:00"/>
    <n v="22942"/>
    <n v="1048849647"/>
    <s v="FERNANDEZ ROJAS LUIS ALEJANDRO"/>
    <x v="156"/>
    <m/>
    <s v="O+"/>
    <n v="2190000"/>
    <d v="2024-02-01T00:00:00"/>
    <n v="1979000"/>
    <s v="SOLDADOR 1"/>
    <s v="LOCAL"/>
    <s v="ACTIVO"/>
    <d v="2023-09-15T00:00:00"/>
    <m/>
    <m/>
    <m/>
    <m/>
    <m/>
    <m/>
    <s v="TEMPORAL"/>
    <s v="RIESGO III"/>
    <s v="SERAMBIENTAL SOLUTEMP - R3"/>
    <s v="ESTACIÓN DE TRANSFERENCIA - ZIPAQUIRA"/>
    <s v="TURNO #8 (04:00 - 12:00)"/>
    <m/>
    <m/>
    <d v="1993-08-30T00:00:00"/>
    <n v="30"/>
    <s v="M"/>
    <s v="SAN MARTIN"/>
    <n v="2"/>
    <s v="TÉCNICO"/>
    <s v="UNIÓN LIBRE"/>
    <s v="BANCOLOMBIA"/>
    <s v="AHO"/>
    <n v="49215293202"/>
    <s v="DORIA VILLARREAL WALBERTO JOSE"/>
    <m/>
    <s v="GIRARDOT"/>
    <s v="ZIPAQUIRA"/>
    <s v="PROTECCIÓN [230201]"/>
    <s v="PROTECCIÓN [230201]"/>
    <s v="NUEVA EPS [EPS037]"/>
    <s v="COMPENSAR [CCF24]"/>
    <s v="SURA [14-28]"/>
    <s v="NO"/>
    <m/>
    <m/>
    <m/>
    <s v="SIN NIVEL"/>
    <n v="3187949104"/>
    <n v="3187949104"/>
    <s v="Duylanfernadez1993af@gmail.com"/>
    <m/>
    <m/>
    <s v="L"/>
    <n v="30"/>
    <s v="N.A"/>
    <n v="40"/>
    <n v="40"/>
    <s v="N.A"/>
    <s v="N.A"/>
    <s v="N.A"/>
    <m/>
    <m/>
    <m/>
    <m/>
    <m/>
    <s v="klozano"/>
    <s v="2023-09-17 21:13:29"/>
    <s v="OSORIO NARVAEZ ANA MARIA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14-11-05T00:00:00"/>
    <n v="23613"/>
    <n v="1070620219"/>
    <s v="CONDE CORTES ALIER JALI"/>
    <x v="156"/>
    <s v="1070620219.jpg"/>
    <s v="O+"/>
    <n v="2190000"/>
    <d v="2024-02-01T00:00:00"/>
    <n v="1979000"/>
    <s v="SOLDADOR 1"/>
    <s v="LOCAL"/>
    <s v="ACTIVO"/>
    <d v="2023-11-16T00:00:00"/>
    <d v="2024-11-15T00:00:00"/>
    <m/>
    <m/>
    <m/>
    <m/>
    <m/>
    <s v="DIRECTO"/>
    <s v="RIESGO III"/>
    <s v="SERAMBIENTAL R3"/>
    <s v="MANTENIMIENTO [SERAMBIENTAL]"/>
    <s v="TURNO #2 (14:00 - 22:00)"/>
    <m/>
    <m/>
    <d v="1996-10-17T00:00:00"/>
    <n v="27"/>
    <s v="M"/>
    <s v="GIRARDOT"/>
    <n v="1"/>
    <s v="TÉCNICO"/>
    <s v="CASADO"/>
    <s v="BANCOLOMBIA"/>
    <s v="AHO"/>
    <n v="65989054893"/>
    <s v="ROJAS MELO JAVIER RENE"/>
    <m/>
    <s v="GIRARDOT"/>
    <s v="GIRARDOT"/>
    <s v="PORVENIR [230301]"/>
    <s v="PROTECCIÓN [230201]"/>
    <s v="SALUD TOTAL [EPS002]"/>
    <s v="COLSUBSIDIO [CCF22]"/>
    <s v="SURA [14-28]"/>
    <s v="NO"/>
    <m/>
    <m/>
    <m/>
    <s v="SIN NIVEL"/>
    <n v="3232275963"/>
    <n v="3232275963"/>
    <s v="ALIERCONDE22@GMAIL.COM"/>
    <m/>
    <m/>
    <s v="M"/>
    <n v="32"/>
    <s v="N.A"/>
    <n v="42"/>
    <s v="N.A"/>
    <s v="M"/>
    <s v="N.A"/>
    <s v="N.A"/>
    <m/>
    <m/>
    <m/>
    <m/>
    <m/>
    <s v="caguirre"/>
    <s v="2023-11-16 10:47:25"/>
    <s v="ARIAS CEBALLOS JESSICA MARIA"/>
    <s v="LOZANO VARELA LEIDY KARINA"/>
    <m/>
    <m/>
    <m/>
    <m/>
  </r>
  <r>
    <x v="6"/>
    <x v="4"/>
    <n v="39002"/>
    <s v="COSTOS COMPARTIDOS DE MANTENIMIENTO"/>
    <m/>
    <s v="CONTRATACIÓN DIRECTA"/>
    <s v="TERMINO FIJO"/>
    <s v="CEDULA DE CIUDADANIA"/>
    <d v="2016-08-19T00:00:00"/>
    <n v="23611"/>
    <n v="1022437327"/>
    <s v="AVILA DURAN SANTIAGO"/>
    <x v="156"/>
    <s v="1022437327.jpg"/>
    <s v="O+"/>
    <n v="2190000"/>
    <d v="2024-02-01T00:00:00"/>
    <n v="1979000"/>
    <s v="SOLDADOR 1"/>
    <s v="LOCAL"/>
    <s v="ACTIVO"/>
    <d v="2023-11-16T00:00:00"/>
    <d v="2024-11-15T00:00:00"/>
    <m/>
    <m/>
    <m/>
    <m/>
    <m/>
    <s v="DIRECTO"/>
    <s v="RIESGO III"/>
    <s v="SERAMBIENTAL R3"/>
    <s v="MANTENIMIENTO [SERAMBIENTAL]"/>
    <s v="TURNO #1 (06:00 - 14:00)"/>
    <m/>
    <m/>
    <d v="1998-07-19T00:00:00"/>
    <n v="26"/>
    <s v="M"/>
    <s v="GIRARDOT"/>
    <n v="2"/>
    <s v="TÉCNICO"/>
    <s v="SOLTERO"/>
    <s v="BANCOLOMBIA"/>
    <s v="AHO"/>
    <n v="65995851959"/>
    <s v="ROJAS MELO JAVIER RENE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22207599"/>
    <n v="3122207599"/>
    <s v="AVILASANTIAGO866@GMAIL.COM"/>
    <m/>
    <m/>
    <s v="S"/>
    <n v="30"/>
    <s v="N.A"/>
    <n v="39"/>
    <s v="N.A"/>
    <s v="S"/>
    <s v="N.A"/>
    <s v="N.A"/>
    <m/>
    <m/>
    <m/>
    <m/>
    <m/>
    <s v="caguirre"/>
    <s v="2023-11-16 10:44:27"/>
    <s v="ARIAS CEBALLOS JESSICA MARIA"/>
    <s v="LOZANO VARELA LEIDY KARINA"/>
    <m/>
    <m/>
    <m/>
    <m/>
  </r>
  <r>
    <x v="6"/>
    <x v="4"/>
    <n v="39002"/>
    <s v="COSTOS COMPARTIDOS DE MANTENIMIENTO"/>
    <s v="PROSERVIS"/>
    <s v="CONTRATACIÓN INDIRECTA"/>
    <s v="OBRA O LABOR CONTRATADA"/>
    <s v="CEDULA DE CIUDADANIA"/>
    <d v="2004-03-09T00:00:00"/>
    <n v="26093"/>
    <n v="19003428"/>
    <s v="NIÑO GONZALEZ LUIS ENRIQUE"/>
    <x v="41"/>
    <s v="19003428.jpeg"/>
    <s v="O-"/>
    <n v="1703000"/>
    <m/>
    <m/>
    <s v="SOLDADOR 2"/>
    <s v="LOCAL"/>
    <s v="ACTIVO"/>
    <d v="2024-07-02T00:00:00"/>
    <m/>
    <m/>
    <m/>
    <m/>
    <m/>
    <m/>
    <s v="TEMPORAL"/>
    <s v="RIESGO III"/>
    <s v="SERAMBIENTAL PROSERVIS - R3"/>
    <s v="MANTENIMIENTO [SERAMBIENTAL]"/>
    <s v="TURNO #8 (04:00 - 12:00)"/>
    <m/>
    <m/>
    <d v="1986-02-19T00:00:00"/>
    <n v="38"/>
    <s v="M"/>
    <s v="GIRARDOT"/>
    <n v="2"/>
    <s v="PRIMARIA"/>
    <s v="CASADO"/>
    <s v="BANCOLOMBIA"/>
    <s v="AHO"/>
    <n v="65950760944"/>
    <s v="ROJAS MELO JAVIER RENE"/>
    <m/>
    <s v="ZIPAQUIRA"/>
    <s v="ZIPAQUIRA"/>
    <s v="PORVENIR [230301]"/>
    <s v="PORVENIR [230301]"/>
    <s v="FAMISANAR [EPS017]"/>
    <s v="COMPENSAR [CCF24]"/>
    <s v="POSITIVA [14-23]"/>
    <s v="NO"/>
    <m/>
    <m/>
    <m/>
    <s v="SIN NIVEL"/>
    <n v="3223972288"/>
    <n v="3223972288"/>
    <s v="LENG.FENIX@GMAIL.COM"/>
    <m/>
    <m/>
    <s v="L"/>
    <n v="36"/>
    <s v="N.A"/>
    <n v="41"/>
    <n v="41"/>
    <s v="N.A"/>
    <s v="N.A"/>
    <s v="N.A"/>
    <m/>
    <m/>
    <m/>
    <m/>
    <m/>
    <s v="caguirre"/>
    <s v="2024-07-17 07:11:18"/>
    <s v="MENDEZ NIÑO MIGUEL ANTONIO"/>
    <s v="LOZANO VARELA LEIDY KARINA"/>
    <m/>
    <m/>
    <m/>
    <m/>
  </r>
  <r>
    <x v="6"/>
    <x v="4"/>
    <n v="39002"/>
    <s v="COSTOS COMPARTIDOS DE MANTENIMIENTO"/>
    <s v="ATIEMPO"/>
    <s v="CONTRATACIÓN INDIRECTA"/>
    <s v="OBRA O LABOR CONTRATADA"/>
    <s v="CEDULA DE CIUDADANIA"/>
    <d v="1993-03-31T00:00:00"/>
    <n v="24467"/>
    <n v="11323197"/>
    <s v="GONGORA MARTINEZ OMAR ALEXANDER"/>
    <x v="41"/>
    <s v="11323197.jpeg"/>
    <s v="O+"/>
    <n v="1703000"/>
    <d v="2024-02-09T00:00:00"/>
    <n v="1539000"/>
    <s v="SOLDADOR 2"/>
    <s v="LOCAL"/>
    <s v="ACTIVO"/>
    <d v="2024-02-09T00:00:00"/>
    <m/>
    <m/>
    <m/>
    <m/>
    <m/>
    <m/>
    <s v="TEMPORAL"/>
    <s v="RIESGO III"/>
    <s v="SERAMBIENTAL ATIEMPO R3"/>
    <s v="MANTENIMIENTO [SERAMBIENTAL]"/>
    <s v="TURNO #1 (06:00 - 14:00)"/>
    <m/>
    <m/>
    <d v="1975-02-07T00:00:00"/>
    <n v="49"/>
    <s v="M"/>
    <s v="GIRARDOT"/>
    <n v="2"/>
    <s v="BACHILLER"/>
    <s v="CASADO"/>
    <s v="DAVIVIENDA"/>
    <s v="AHO"/>
    <n v="359670039098"/>
    <s v="ROJAS MELO JAVIER RENE"/>
    <m/>
    <s v="GIRARDOT"/>
    <s v="GIRARDOT"/>
    <s v="PORVENIR [230301]"/>
    <s v="PORVENIR [230301]"/>
    <s v="FAMISANAR [EPS017]"/>
    <s v="COLSUBSIDIO [CCF22]"/>
    <s v="COLPATRIA [14-4]"/>
    <s v="NO"/>
    <m/>
    <m/>
    <m/>
    <s v="SIN NIVEL"/>
    <n v="3115735780"/>
    <n v="3115735780"/>
    <s v="OMAR.GONGORAR@GMAIL.COM"/>
    <m/>
    <m/>
    <s v="N.A"/>
    <s v="N.A"/>
    <s v="N.A"/>
    <s v="N.A"/>
    <s v="N.A"/>
    <s v="N.A"/>
    <s v="N.A"/>
    <s v="N.A"/>
    <m/>
    <m/>
    <m/>
    <m/>
    <m/>
    <s v="caguirre"/>
    <s v="2024-02-13 12:21:28"/>
    <s v="ARIAS CEBALLOS JESSICA MARIA"/>
    <s v="LOZANO VARELA LEIDY KARINA"/>
    <m/>
    <m/>
    <m/>
    <m/>
  </r>
  <r>
    <x v="6"/>
    <x v="4"/>
    <n v="39002"/>
    <s v="COSTOS COMPARTIDOS DE MANTENIMIENTO"/>
    <s v="ATIEMPO"/>
    <s v="CONTRATACIÓN INDIRECTA"/>
    <s v="OBRA O LABOR CONTRATADA"/>
    <s v="CEDULA DE CIUDADANIA"/>
    <d v="2008-10-31T00:00:00"/>
    <n v="26149"/>
    <n v="1070009773"/>
    <s v="VELASQUEZ CASTAÑEDA SERGIO LEONARDO"/>
    <x v="8"/>
    <m/>
    <s v="O+"/>
    <n v="2686000"/>
    <m/>
    <m/>
    <s v="TECNICO LIDER DE MANTENIMIENTO"/>
    <s v="LOCAL"/>
    <s v="ACTIVO"/>
    <d v="2024-07-19T00:00:00"/>
    <m/>
    <m/>
    <m/>
    <m/>
    <m/>
    <m/>
    <s v="TEMPORAL"/>
    <s v="RIESGO III"/>
    <s v="SERAMBIENTAL ATIEMPO R3"/>
    <s v="ESTACIÓN DE TRANSFERENCIA - ZIPAQUIRA"/>
    <s v="TURNO #1 (06:00 - 14:00)"/>
    <m/>
    <m/>
    <d v="1990-10-26T00:00:00"/>
    <n v="33"/>
    <s v="M"/>
    <s v="ZIPAQUIRA"/>
    <n v="3"/>
    <s v="TÉCNICO"/>
    <s v="SOLTERO"/>
    <s v="BANCOLOMBIA"/>
    <s v="AHO"/>
    <n v="20443733265"/>
    <s v="HURTADO PALENCIA ALMEIRO"/>
    <s v="BARRERA MOYA JUAN CARLOS"/>
    <s v="GIRARDOT"/>
    <s v="ZIPAQUIRA"/>
    <s v="PROTECCIÓN [230201]"/>
    <s v="PROTECCIÓN [230201]"/>
    <s v="FAMISANAR [EPS017]"/>
    <s v="COLSUBSIDIO [CCF22]"/>
    <s v="COLPATRIA [14-4]"/>
    <s v="NO"/>
    <m/>
    <m/>
    <m/>
    <s v="SIN NIVEL"/>
    <n v="3026053744"/>
    <n v="3026053744"/>
    <s v="sergioleonardo007@hotmail.com"/>
    <m/>
    <m/>
    <s v="N.A"/>
    <s v="N.A"/>
    <s v="M"/>
    <n v="39"/>
    <n v="39"/>
    <s v="M"/>
    <s v="N.A"/>
    <s v="N.A"/>
    <m/>
    <m/>
    <m/>
    <m/>
    <m/>
    <s v="caguirre"/>
    <s v="2024-07-21 17:12:29"/>
    <s v="ARIAS CEBALLOS JESSICA MARIA"/>
    <s v="LOZANO VARELA LEIDY KARINA"/>
    <m/>
    <m/>
    <m/>
    <m/>
  </r>
  <r>
    <x v="6"/>
    <x v="4"/>
    <n v="39006"/>
    <s v="COSTOS NACIONALES MANTENIMIENTO"/>
    <m/>
    <s v="CONTRATACIÓN DIRECTA"/>
    <s v="TERMINO INDEFINIDO"/>
    <s v="CEDULA DE CIUDADANIA"/>
    <d v="1989-03-28T00:00:00"/>
    <n v="23337"/>
    <n v="98553975"/>
    <s v="HENAO GOMEZ JULIO SERGIO"/>
    <x v="263"/>
    <s v="98553975.jpg"/>
    <s v="A+"/>
    <n v="13660000"/>
    <d v="2024-02-01T00:00:00"/>
    <n v="12500000"/>
    <s v="DIRECTOR DE MANTENIMIENTO_"/>
    <s v="NACIONAL"/>
    <s v="ACTIVO"/>
    <d v="2023-10-23T00:00:00"/>
    <m/>
    <m/>
    <m/>
    <m/>
    <m/>
    <m/>
    <s v="DIRECTO"/>
    <s v="RIESGO III"/>
    <s v="SERAMBIENTAL R3"/>
    <s v="MUNICIPIO DE GIRARDOT"/>
    <s v="TURNO ADMINISTRATIVO SERAMBIENTAL (07:30 - 18:00)"/>
    <m/>
    <m/>
    <d v="1970-12-12T00:00:00"/>
    <n v="53"/>
    <s v="M"/>
    <s v="CALI"/>
    <n v="5"/>
    <s v="ESPECIALISTA"/>
    <s v="CASADO"/>
    <s v="BANCOLOMBIA"/>
    <s v="AHO"/>
    <n v="40927677805"/>
    <s v="TASCON CARDENAS CLAUDIA FELISA"/>
    <m/>
    <s v="GIRARDOT"/>
    <s v="BOGOTA, D.C."/>
    <s v="COLPENSIONES [25-14]"/>
    <s v="PROTECCIÓN [230201]"/>
    <s v="SURA [EPS010]"/>
    <s v="COLSUBSIDIO [CCF22]"/>
    <s v="SURA [14-28]"/>
    <s v="NO"/>
    <m/>
    <m/>
    <m/>
    <s v="SIN NIVEL"/>
    <n v="3154819011"/>
    <n v="3154819011"/>
    <s v="juliosergiohenaog@gmail.com"/>
    <m/>
    <m/>
    <s v="N.A"/>
    <s v="N.A"/>
    <s v="N.A"/>
    <s v="N.A"/>
    <s v="N.A"/>
    <s v="N.A"/>
    <s v="N.A"/>
    <s v="N.A"/>
    <m/>
    <m/>
    <m/>
    <m/>
    <m/>
    <s v="caguirre"/>
    <s v="2023-10-23 08:41:23"/>
    <s v="ARIAS CEBALLOS JESSICA MARIA"/>
    <s v="LOZANO VARELA LEIDY KARINA"/>
    <m/>
    <m/>
    <m/>
    <n v="2500000"/>
  </r>
  <r>
    <x v="6"/>
    <x v="5"/>
    <s v="030501"/>
    <s v="CARTERA"/>
    <m/>
    <s v="CONTRATACIÓN DIRECTA"/>
    <s v="TERMINO FIJO"/>
    <s v="CEDULA DE CIUDADANIA"/>
    <d v="2005-12-06T00:00:00"/>
    <n v="24536"/>
    <n v="1018414287"/>
    <s v="RAMIREZ LUCUARA JONATHAN STEVEN"/>
    <x v="97"/>
    <s v="1018414287.jpg"/>
    <s v="B+"/>
    <n v="2565000"/>
    <m/>
    <m/>
    <s v="ANALISTA DE RECAUDO"/>
    <s v="NACIONAL"/>
    <s v="ACTIVO"/>
    <d v="2024-02-19T00:00:00"/>
    <d v="2024-08-18T00:00:00"/>
    <m/>
    <m/>
    <m/>
    <m/>
    <m/>
    <s v="DIRECTO"/>
    <s v="RIESGO III"/>
    <s v="SERAMBIENTAL R3"/>
    <s v="ADMINISTRATIVOS SERAMBIENTAL"/>
    <s v="TURNO ADMINISTRATIVO SERAMBIENTAL (07:30 - 18:00)"/>
    <m/>
    <m/>
    <d v="1987-01-15T00:00:00"/>
    <n v="37"/>
    <s v="M"/>
    <s v="BOGOTA, D.C."/>
    <n v="3"/>
    <s v="UNIVERSITARIO"/>
    <s v="SOLTERO"/>
    <s v="BANCOLOMBIA"/>
    <s v="AHO"/>
    <n v="20358238107"/>
    <s v="CARDENAS RUBIO LUZ CLAUDIA"/>
    <s v="MERCHAN LINARES NUBIA ALEJANDRA"/>
    <s v="GIRARDOT"/>
    <s v="BOGOTA, D.C."/>
    <s v="COLFONDOS [231001]"/>
    <s v="COLFONDOS [231001]"/>
    <s v="FAMISANAR [EPS017]"/>
    <s v="COLSUBSIDIO [CCF22]"/>
    <s v="SURA [14-28]"/>
    <s v="NO"/>
    <m/>
    <m/>
    <m/>
    <s v="SIN NIVEL"/>
    <n v="3134041327"/>
    <n v="3134041327"/>
    <s v="jostiv14rl@gmail.com"/>
    <m/>
    <m/>
    <s v="N.A"/>
    <s v="N.A"/>
    <s v="N.A"/>
    <s v="N.A"/>
    <s v="N.A"/>
    <s v="N.A"/>
    <s v="N.A"/>
    <s v="N.A"/>
    <m/>
    <m/>
    <m/>
    <m/>
    <m/>
    <s v="caguirre"/>
    <s v="2024-02-19 16:45:53"/>
    <s v="ARIAS CEBALLOS JESSICA MARIA"/>
    <s v="LOZANO VARELA LEIDY KARINA"/>
    <m/>
    <m/>
    <m/>
    <m/>
  </r>
  <r>
    <x v="6"/>
    <x v="5"/>
    <s v="030101"/>
    <s v="REGULACION Y  FACTURACION"/>
    <m/>
    <s v="CONTRATACIÓN DIRECTA"/>
    <s v="TERMINO FIJO"/>
    <s v="CEDULA DE CIUDADANIA"/>
    <d v="2020-10-13T00:00:00"/>
    <n v="24154"/>
    <n v="1003634881"/>
    <s v="HERNANDEZ HERNANDEZ RUBY MARCELA"/>
    <x v="264"/>
    <s v="1003634881.jpg"/>
    <s v="O+"/>
    <n v="1686000"/>
    <d v="2024-02-01T00:00:00"/>
    <n v="1543000"/>
    <s v="ASISTENTE DE FACTURACION"/>
    <s v="LOCAL"/>
    <s v="ACTIVO"/>
    <d v="2024-01-15T00:00:00"/>
    <d v="2025-01-14T00:00:00"/>
    <m/>
    <m/>
    <m/>
    <m/>
    <m/>
    <s v="DIRECTO"/>
    <s v="RIESGO III"/>
    <s v="SERAMBIENTAL R3"/>
    <s v="MUNICIPIO DE GIRARDOT"/>
    <s v="TURNO ADMINISTRATIVO SERAMBIENTAL (07:30 - 18:00)"/>
    <m/>
    <m/>
    <d v="2001-10-13T00:00:00"/>
    <n v="22"/>
    <s v="F"/>
    <s v="GIRARDOT"/>
    <n v="2"/>
    <s v="UNIVERSITARIO"/>
    <s v="SOLTERO"/>
    <s v="BANCOLOMBIA"/>
    <s v="AHO"/>
    <n v="91222209451"/>
    <s v="GUALTERO PERDOMO LUZ FLOR MIREYA"/>
    <s v="HERNANDEZ HERNANDEZ RUBY MARCELA"/>
    <s v="GIRARDOT"/>
    <s v="GIRARDOT"/>
    <s v="COLPENSIONES [25-14]"/>
    <s v="FONDO NACIONAL DEL AHORRO [15]"/>
    <s v="SALUD TOTAL [EPS002]"/>
    <s v="COLSUBSIDIO [CCF22]"/>
    <s v="SURA [14-28]"/>
    <s v="NO"/>
    <m/>
    <m/>
    <m/>
    <s v="SIN NIVEL"/>
    <n v="3222722463"/>
    <n v="3222722463"/>
    <s v="Hernandez.hernandez.ruby@gmail.com"/>
    <m/>
    <m/>
    <s v="S"/>
    <n v="8"/>
    <s v="N.A"/>
    <s v="N.A"/>
    <s v="N.A"/>
    <s v="N.A"/>
    <s v="N.A"/>
    <s v="N.A"/>
    <m/>
    <m/>
    <m/>
    <m/>
    <m/>
    <s v="caguirre"/>
    <s v="2024-01-14 17:28:40"/>
    <s v="ARIAS CEBALLOS JESSICA MARIA"/>
    <s v="LOZANO VARELA LEIDY KARINA"/>
    <m/>
    <m/>
    <m/>
    <m/>
  </r>
  <r>
    <x v="6"/>
    <x v="5"/>
    <s v="030101"/>
    <s v="REGULACION Y  FACTURACION"/>
    <m/>
    <s v="CONTRATACIÓN DIRECTA"/>
    <s v="TERMINO FIJO"/>
    <s v="CEDULA DE CIUDADANIA"/>
    <d v="2017-01-19T00:00:00"/>
    <n v="23656"/>
    <n v="1070625724"/>
    <s v="MOLINA RODRIGUEZ MAYRO ALEXANDER"/>
    <x v="9"/>
    <s v="1070625724.jpeg"/>
    <s v="O+"/>
    <n v="1465000"/>
    <d v="2024-02-01T00:00:00"/>
    <n v="1341000"/>
    <s v="AUXILIAR DE CARTERA"/>
    <s v="LOCAL"/>
    <s v="ACTIVO"/>
    <d v="2023-11-23T00:00:00"/>
    <d v="2024-11-22T00:00:00"/>
    <m/>
    <m/>
    <m/>
    <m/>
    <m/>
    <s v="DIRECTO"/>
    <s v="RIESGO III"/>
    <s v="SERAMBIENTAL R3"/>
    <s v="MUNICIPIO DE GIRARDOT"/>
    <s v="TURNO ADMINISTRATIVO SERAMBIENTAL (07:30 - 18:00)"/>
    <m/>
    <m/>
    <d v="1999-01-15T00:00:00"/>
    <n v="25"/>
    <s v="M"/>
    <s v="VILLA DE SAN DIEGO DE UBATE"/>
    <n v="1"/>
    <s v="TECNÓLOGO"/>
    <s v="SOLTERO"/>
    <s v="BANCOLOMBIA"/>
    <s v="AHO"/>
    <n v="65945036502"/>
    <s v="REY CAMELO URIEL"/>
    <s v="MOLINA RODRIGUEZ MAYRO ALEXANDER"/>
    <s v="GIRARDOT"/>
    <s v="GIRARDOT"/>
    <s v="PROTECCIÓN [230201]"/>
    <s v="PROTECCIÓN [230201]"/>
    <s v="SALUD TOTAL [EPS002]"/>
    <s v="COLSUBSIDIO [CCF22]"/>
    <s v="SURA [14-28]"/>
    <s v="NO"/>
    <m/>
    <m/>
    <m/>
    <s v="SIN NIVEL"/>
    <n v="3105840729"/>
    <n v="3105840729"/>
    <s v="MOTAL6035@GMAIL.COM"/>
    <m/>
    <m/>
    <s v="L"/>
    <n v="36"/>
    <s v="N.A"/>
    <s v="N.A"/>
    <s v="N.A"/>
    <s v="N.A"/>
    <s v="N.A"/>
    <s v="N.A"/>
    <m/>
    <m/>
    <m/>
    <m/>
    <m/>
    <s v="caguirre"/>
    <s v="2023-11-22 17:19:57"/>
    <s v="ARIAS CEBALLOS JESSICA MARIA"/>
    <s v="LOZANO VARELA LEIDY KARINA"/>
    <m/>
    <m/>
    <m/>
    <m/>
  </r>
  <r>
    <x v="6"/>
    <x v="5"/>
    <s v="030101"/>
    <s v="REGULACION Y  FACTURACION"/>
    <s v="PROSERVIS"/>
    <s v="CONTRATACIÓN INDIRECTA"/>
    <s v="OBRA O LABOR CONTRATADA"/>
    <s v="CEDULA DE CIUDADANIA"/>
    <d v="2001-01-15T00:00:00"/>
    <n v="26095"/>
    <n v="11228555"/>
    <s v="RODRIGUEZ GONZALEZ JAIME DANIEL"/>
    <x v="10"/>
    <s v="11228555.jpeg"/>
    <s v="O+"/>
    <n v="1300000"/>
    <m/>
    <m/>
    <s v="AUXILIAR DE CARTERA TERRENO"/>
    <s v="LOCAL"/>
    <s v="ACTIVO"/>
    <d v="2024-07-12T00:00:00"/>
    <m/>
    <m/>
    <m/>
    <m/>
    <m/>
    <n v="585000"/>
    <s v="TEMPORAL"/>
    <s v="RIESGO III"/>
    <s v="SERAMBIENTAL PROSERVIS - R3"/>
    <s v="MUNICIPIO DE GIRARDOT"/>
    <s v="TURNO ADMINISTRATIVO SERAMBIENTAL (07:30 - 18:00)"/>
    <m/>
    <m/>
    <d v="1982-11-12T00:00:00"/>
    <n v="41"/>
    <s v="M"/>
    <s v="GIRARDOT"/>
    <n v="2"/>
    <s v="BACHILLER"/>
    <s v="UNIÓN LIBRE"/>
    <s v="BANCO DE BOGOTÁ"/>
    <s v="AHO"/>
    <n v="348300948"/>
    <s v="REY CAMELO URIEL"/>
    <s v="GARCIA MENDEZ JEISSON HERNANDO"/>
    <s v="GIRARDOT"/>
    <s v="GIRARDOT"/>
    <s v="COLPENSIONES [25-14]"/>
    <s v="PORVENIR [230301]"/>
    <s v="SALUD TOTAL [EPS002]"/>
    <s v="COMPENSAR [CCF24]"/>
    <s v="POSITIVA [14-23]"/>
    <s v="NO"/>
    <m/>
    <m/>
    <m/>
    <s v="SIN NIVEL"/>
    <n v="3102345154"/>
    <n v="3102345154"/>
    <s v="JADAROCISF@GMAIL.COM"/>
    <m/>
    <m/>
    <s v="N.A"/>
    <s v="N.A"/>
    <s v="N.A"/>
    <s v="N.A"/>
    <s v="N.A"/>
    <s v="N.A"/>
    <s v="N.A"/>
    <s v="N.A"/>
    <m/>
    <m/>
    <m/>
    <m/>
    <m/>
    <s v="caguirre"/>
    <s v="2024-07-17 07:18:04"/>
    <s v="MENDEZ NIÑO MIGUEL ANTONIO"/>
    <s v="LOZANO VARELA LEIDY KARINA"/>
    <m/>
    <m/>
    <m/>
    <m/>
  </r>
  <r>
    <x v="6"/>
    <x v="5"/>
    <s v="030101"/>
    <s v="REGULACION Y  FACTURACION"/>
    <m/>
    <s v="CONTRATACIÓN DIRECTA"/>
    <s v="TERMINO FIJO"/>
    <s v="CEDULA DE CIUDADANIA"/>
    <d v="1996-08-13T00:00:00"/>
    <n v="25877"/>
    <n v="93132710"/>
    <s v="BARRIOS CORDOBA CAMILO EDUARDO"/>
    <x v="12"/>
    <s v="93132710.jpeg"/>
    <s v="A+"/>
    <n v="1300000"/>
    <m/>
    <m/>
    <s v="AUXILIAR DE LOGISTICA"/>
    <s v="LOCAL"/>
    <s v="ACTIVO"/>
    <d v="2024-06-21T00:00:00"/>
    <d v="2024-12-20T00:00:00"/>
    <m/>
    <m/>
    <m/>
    <m/>
    <n v="585000"/>
    <s v="DIRECTO"/>
    <s v="RIESGO III"/>
    <s v="SERAMBIENTAL R3"/>
    <s v="MUNICIPIO DE ESPINAL"/>
    <s v="TURNO ADMINISTRATIVO SERAMBIENTAL (07:30 - 18:00)"/>
    <m/>
    <m/>
    <d v="1978-06-01T00:00:00"/>
    <n v="46"/>
    <s v="M"/>
    <s v="ESPINAL"/>
    <n v="2"/>
    <s v="BACHILLER"/>
    <s v="SOLTERO"/>
    <s v="BANCOLOMBIA"/>
    <s v="AHO"/>
    <n v="65985589083"/>
    <s v="GUALTERO PERDOMO LUZ FLOR MIREYA"/>
    <s v="BARRIOS CORDOBA CAMILO EDUARDO"/>
    <s v="GIRARDOT"/>
    <s v="ESPINAL"/>
    <s v="PORVENIR [230301]"/>
    <s v="PORVENIR [230301]"/>
    <s v="SALUD TOTAL [EPS002]"/>
    <s v="COLSUBSIDIO [CCF22]"/>
    <s v="SURA [14-28]"/>
    <s v="NO"/>
    <m/>
    <m/>
    <m/>
    <s v="SIN NIVEL"/>
    <n v="3115959978"/>
    <n v="3115959978"/>
    <s v="CAMILOBARRIOS123@GMAIL.COM"/>
    <m/>
    <m/>
    <s v="M"/>
    <n v="30"/>
    <s v="N.A"/>
    <n v="39"/>
    <s v="N.A"/>
    <s v="M"/>
    <s v="N.A"/>
    <s v="M"/>
    <m/>
    <m/>
    <m/>
    <m/>
    <m/>
    <s v="caguirre"/>
    <s v="2024-06-20 08:51:54"/>
    <s v="ARIAS CEBALLOS JESSICA MARIA"/>
    <s v="LOZANO VARELA LEIDY KARINA"/>
    <m/>
    <m/>
    <m/>
    <m/>
  </r>
  <r>
    <x v="6"/>
    <x v="5"/>
    <s v="030101"/>
    <s v="REGULACION Y  FACTURACION"/>
    <s v="ATIEMPO"/>
    <s v="CONTRATACIÓN INDIRECTA"/>
    <s v="OBRA O LABOR CONTRATADA"/>
    <s v="CEDULA DE CIUDADANIA"/>
    <d v="2002-05-06T00:00:00"/>
    <n v="25042"/>
    <n v="80766411"/>
    <s v="AVILA VELASQUEZ JAVIER MAURICIO"/>
    <x v="12"/>
    <s v="80766411.jpeg"/>
    <s v="A+"/>
    <n v="1300000"/>
    <m/>
    <m/>
    <s v="AUXILIAR DE LOGISTICA"/>
    <s v="LOCAL"/>
    <s v="ACTIVO"/>
    <d v="2024-04-02T00:00:00"/>
    <m/>
    <m/>
    <m/>
    <m/>
    <m/>
    <n v="585000"/>
    <s v="TEMPORAL"/>
    <s v="RIESGO III"/>
    <s v="SERAMBIENTAL ATIEMPO R3"/>
    <s v="MUNICIPIO DE GIRARDOT"/>
    <s v="TURNO ADMINISTRATIVO SERAMBIENTAL (07:30 - 18:00)"/>
    <m/>
    <m/>
    <d v="1984-05-03T00:00:00"/>
    <n v="40"/>
    <s v="M"/>
    <s v="GIRARDOT"/>
    <n v="3"/>
    <s v="BACHILLER"/>
    <s v="UNIÓN LIBRE"/>
    <s v="BANCOLOMBIA"/>
    <s v="AHO"/>
    <n v="65947147751"/>
    <s v="GUALTERO PERDOMO LUZ FLOR MIREYA"/>
    <m/>
    <s v="GIRARDOT"/>
    <s v="GIRARDOT"/>
    <s v="PORVENIR [230301]"/>
    <s v="PORVENIR [230301]"/>
    <s v="FAMISANAR [EPS017]"/>
    <s v="COLSUBSIDIO [CCF22]"/>
    <s v="COLPATRIA [14-4]"/>
    <s v="NO"/>
    <m/>
    <m/>
    <m/>
    <s v="SIN NIVEL"/>
    <n v="3134032958"/>
    <n v="3134032958"/>
    <s v="JMAVILAV.84@GMAIL.COM"/>
    <m/>
    <m/>
    <s v="M"/>
    <n v="30"/>
    <s v="N.A"/>
    <n v="38"/>
    <n v="38"/>
    <s v="M"/>
    <s v="N.A"/>
    <s v="M"/>
    <m/>
    <m/>
    <m/>
    <m/>
    <m/>
    <s v="caguirre"/>
    <s v="2024-04-04 14:07:41"/>
    <s v="ARIAS CEBALLOS JESSICA MARIA"/>
    <s v="LOZANO VARELA LEIDY KARINA"/>
    <m/>
    <m/>
    <m/>
    <m/>
  </r>
  <r>
    <x v="6"/>
    <x v="5"/>
    <s v="030101"/>
    <s v="REGULACION Y  FACTURACION"/>
    <s v="ATIEMPO"/>
    <s v="CONTRATACIÓN INDIRECTA"/>
    <s v="OBRA O LABOR CONTRATADA"/>
    <s v="CEDULA DE CIUDADANIA"/>
    <d v="2012-01-13T00:00:00"/>
    <n v="25043"/>
    <n v="1105685497"/>
    <s v="BERNAL  BERU JEIRSON ESTIBEN"/>
    <x v="12"/>
    <s v="1105685497.jpeg"/>
    <s v="O+"/>
    <n v="1300000"/>
    <m/>
    <m/>
    <s v="AUXILIAR DE LOGISTICA"/>
    <s v="LOCAL"/>
    <s v="ACTIVO"/>
    <d v="2024-04-02T00:00:00"/>
    <m/>
    <m/>
    <m/>
    <m/>
    <m/>
    <n v="585000"/>
    <s v="TEMPORAL"/>
    <s v="RIESGO III"/>
    <s v="SERAMBIENTAL ATIEMPO R3"/>
    <s v="MUNICIPIO DE GIRARDOT"/>
    <s v="TURNO ADMINISTRATIVO SERAMBIENTAL (07:30 - 18:00)"/>
    <m/>
    <m/>
    <d v="1993-12-12T00:00:00"/>
    <n v="30"/>
    <s v="M"/>
    <s v="GIRARDOT"/>
    <n v="2"/>
    <s v="BACHILLER"/>
    <s v="SOLTERO"/>
    <s v="DAVIVIENDA"/>
    <s v="AHO"/>
    <n v="166200186376"/>
    <s v="GUALTERO PERDOMO LUZ FLOR MIREYA"/>
    <m/>
    <s v="GIRARDOT"/>
    <s v="GIRARDOT"/>
    <s v="COLFONDOS [231001]"/>
    <s v="COLFONDOS [231001]"/>
    <s v="SALUD TOTAL [EPS002]"/>
    <s v="COLSUBSIDIO [CCF22]"/>
    <s v="COLPATRIA [14-4]"/>
    <s v="NO"/>
    <m/>
    <m/>
    <m/>
    <s v="SIN NIVEL"/>
    <n v="3249042339"/>
    <n v="3249042339"/>
    <s v="RECURSOSHUMANOSSTEVEN@GMAIL.COM"/>
    <m/>
    <m/>
    <s v="S"/>
    <n v="28"/>
    <s v="N.A"/>
    <n v="39"/>
    <n v="39"/>
    <s v="N.A"/>
    <s v="N.A"/>
    <s v="S"/>
    <m/>
    <m/>
    <m/>
    <m/>
    <m/>
    <s v="caguirre"/>
    <s v="2024-04-04 14:10:57"/>
    <s v="ARIAS CEBALLOS JESSICA MARIA"/>
    <s v="LOZANO VARELA LEIDY KARINA"/>
    <m/>
    <m/>
    <m/>
    <m/>
  </r>
  <r>
    <x v="6"/>
    <x v="5"/>
    <s v="030101"/>
    <s v="REGULACION Y  FACTURACION"/>
    <s v="ATIEMPO"/>
    <s v="CONTRATACIÓN INDIRECTA"/>
    <s v="OBRA O LABOR CONTRATADA"/>
    <s v="CEDULA DE CIUDADANIA"/>
    <d v="2012-11-13T00:00:00"/>
    <n v="25532"/>
    <n v="1022398128"/>
    <s v="CONCHA RODRIGUEZ OSCAR  STIHT"/>
    <x v="12"/>
    <s v="1022398128.jpeg"/>
    <s v="O+"/>
    <n v="1300000"/>
    <m/>
    <m/>
    <s v="AUXILIAR DE LOGISTICA"/>
    <s v="LOCAL"/>
    <s v="ACTIVO"/>
    <d v="2024-05-17T00:00:00"/>
    <m/>
    <m/>
    <m/>
    <m/>
    <m/>
    <n v="585000"/>
    <s v="TEMPORAL"/>
    <s v="RIESGO III"/>
    <s v="SERAMBIENTAL ATIEMPO R3"/>
    <s v="MUNICIPIO DE GIRARDOT"/>
    <s v="TURNO ADMINISTRATIVO SERAMBIENTAL (07:30 - 18:00)"/>
    <m/>
    <m/>
    <d v="1994-10-21T00:00:00"/>
    <n v="29"/>
    <s v="M"/>
    <s v="GIRARDOT"/>
    <n v="2"/>
    <s v="BACHILLER"/>
    <s v="SOLTERO"/>
    <s v="DAVIVIENDA"/>
    <s v="AHO"/>
    <n v="356000141768"/>
    <s v="GUALTERO PERDOMO LUZ FLOR MIREYA"/>
    <m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202622937"/>
    <n v="3202622937"/>
    <s v="oscarscr88@hotmail.com"/>
    <m/>
    <m/>
    <s v="L"/>
    <n v="30"/>
    <s v="N.A"/>
    <n v="39"/>
    <s v="N.A"/>
    <s v="M"/>
    <s v="N.A"/>
    <s v="M"/>
    <m/>
    <m/>
    <m/>
    <m/>
    <m/>
    <s v="caguirre"/>
    <s v="2024-05-19 10:16:20"/>
    <s v="ARIAS CEBALLOS JESSICA MARIA"/>
    <s v="LOZANO VARELA LEIDY KARINA"/>
    <m/>
    <m/>
    <m/>
    <m/>
  </r>
  <r>
    <x v="6"/>
    <x v="5"/>
    <s v="030101"/>
    <s v="REGULACION Y  FACTURACION"/>
    <s v="ATIEMPO"/>
    <s v="CONTRATACIÓN INDIRECTA"/>
    <s v="OBRA O LABOR CONTRATADA"/>
    <s v="CEDULA DE CIUDADANIA"/>
    <d v="2015-05-19T00:00:00"/>
    <n v="25923"/>
    <n v="1070621450"/>
    <s v="BOHORQUEZ CABALLERO JUAN DIEGO|"/>
    <x v="12"/>
    <s v="1070621450.jpeg"/>
    <s v="O+"/>
    <n v="1300000"/>
    <m/>
    <m/>
    <s v="AUXILIAR DE LOGISTICA"/>
    <s v="LOCAL"/>
    <s v="ACTIVO"/>
    <d v="2024-06-18T00:00:00"/>
    <m/>
    <m/>
    <m/>
    <m/>
    <m/>
    <n v="585000"/>
    <s v="TEMPORAL"/>
    <s v="RIESGO III"/>
    <s v="SERAMBIENTAL ATIEMPO R3"/>
    <s v="MUNICIPIO DE GIRARDOT"/>
    <s v="TURNO #12 (05:00 - 13:00)"/>
    <m/>
    <m/>
    <d v="1997-05-07T00:00:00"/>
    <n v="27"/>
    <s v="M"/>
    <s v="BOGOTA, D.C."/>
    <n v="3"/>
    <s v="TECNÓLOGO"/>
    <s v="SOLTERO"/>
    <s v="DAVIVIENDA"/>
    <s v="AHO"/>
    <n v="356000143954"/>
    <s v="GUALTERO PERDOMO LUZ FLOR MIREYA"/>
    <m/>
    <s v="GIRARDOT"/>
    <s v="GIRARDOT"/>
    <s v="PORVENIR [230301]"/>
    <s v="PORVENIR [230301]"/>
    <s v="FAMISANAR [EPS017]"/>
    <s v="COLSUBSIDIO [CCF22]"/>
    <s v="COLPATRIA [14-4]"/>
    <s v="NO"/>
    <m/>
    <m/>
    <m/>
    <s v="SIN NIVEL"/>
    <n v="3138586317"/>
    <n v="3138586317"/>
    <s v="juandiegobc24@gmail.com"/>
    <m/>
    <m/>
    <s v="L"/>
    <n v="32"/>
    <s v="N.A"/>
    <n v="42"/>
    <s v="N.A"/>
    <s v="L"/>
    <s v="N.A"/>
    <s v="L"/>
    <m/>
    <m/>
    <m/>
    <m/>
    <m/>
    <s v="caguirre"/>
    <s v="2024-06-24 12:20:09"/>
    <s v="ARIAS CEBALLOS JESSICA MARIA"/>
    <s v="LOZANO VARELA LEIDY KARINA"/>
    <m/>
    <m/>
    <m/>
    <m/>
  </r>
  <r>
    <x v="6"/>
    <x v="5"/>
    <s v="030101"/>
    <s v="REGULACION Y  FACTURACION"/>
    <s v="ATIEMPO"/>
    <s v="CONTRATACIÓN INDIRECTA"/>
    <s v="OBRA O LABOR CONTRATADA"/>
    <s v="CEDULA DE CIUDADANIA"/>
    <d v="2001-09-28T00:00:00"/>
    <n v="23791"/>
    <n v="39582141"/>
    <s v="GUALTERO PERDOMO LUZ FLOR MIREYA"/>
    <x v="104"/>
    <m/>
    <s v="A+"/>
    <n v="2803000"/>
    <d v="2024-07-01T00:00:00"/>
    <n v="2565000"/>
    <s v="COORDINADOR DE FACTURACION"/>
    <s v="LOCAL"/>
    <s v="ACTIVO"/>
    <d v="2023-12-01T00:00:00"/>
    <m/>
    <m/>
    <m/>
    <m/>
    <m/>
    <m/>
    <s v="TEMPORAL"/>
    <s v="RIESGO I"/>
    <s v="SERAMBIENTAL ATIEMPO R1"/>
    <s v="MUNICIPIO DE GIRARDOT"/>
    <s v="TURNO ADMINISTRATIVO SERAMBIENTAL (07:30 - 18:00)"/>
    <m/>
    <m/>
    <d v="1983-08-19T00:00:00"/>
    <n v="40"/>
    <s v="F"/>
    <s v="SIN CIUDAD"/>
    <n v="3"/>
    <s v="UNIVERSITARIO"/>
    <s v="SOLTERO"/>
    <s v="DAVIVIENDA"/>
    <s v="AHO"/>
    <n v="488442661671"/>
    <s v="GALVIS RAMIREZ LUZ  DARY"/>
    <s v="GARCIA ACOSTA MARIA ALEJANDRA"/>
    <s v="GIRARDOT"/>
    <s v="GIRARDOT"/>
    <s v="PROTECCIÓN [230201]"/>
    <s v="PROTECCIÓN [230201]"/>
    <s v="FAMISANAR [EPS017]"/>
    <s v="COLSUBSIDIO [CCF22]"/>
    <s v="COLPATRIA [14-4]"/>
    <s v="NO"/>
    <m/>
    <m/>
    <m/>
    <s v="SIN NIVEL"/>
    <n v="3104528968"/>
    <n v="3104528968"/>
    <s v="LUZFLORMIREYA@GMAIL.COM"/>
    <m/>
    <m/>
    <s v="N.A"/>
    <s v="N.A"/>
    <s v="N.A"/>
    <s v="N.A"/>
    <s v="N.A"/>
    <s v="N.A"/>
    <s v="N.A"/>
    <s v="N.A"/>
    <m/>
    <m/>
    <m/>
    <m/>
    <m/>
    <s v="caguirre"/>
    <s v="2023-12-02 09:28:26"/>
    <s v="ARIAS CEBALLOS JESSICA MARIA"/>
    <s v="LOZANO VARELA LEIDY KARINA"/>
    <m/>
    <m/>
    <m/>
    <m/>
  </r>
  <r>
    <x v="6"/>
    <x v="5"/>
    <s v="030101"/>
    <s v="REGULACION Y  FACTURACION"/>
    <m/>
    <s v="CONTRATACIÓN DIRECTA"/>
    <s v="TERMINO INDEFINIDO"/>
    <s v="CEDULA DE CIUDADANIA"/>
    <d v="1999-07-02T00:00:00"/>
    <n v="23875"/>
    <n v="52775456"/>
    <s v="GALVIS RAMIREZ LUZ  DARY"/>
    <x v="105"/>
    <s v="52775456.jpeg"/>
    <s v="A+"/>
    <n v="6460000"/>
    <m/>
    <m/>
    <s v="DIRECTOR DE MERCADO REGULADO"/>
    <s v="LOCAL"/>
    <s v="ACTIVO"/>
    <d v="2023-12-04T00:00:00"/>
    <m/>
    <m/>
    <m/>
    <m/>
    <m/>
    <m/>
    <s v="DIRECTO"/>
    <s v="RIESGO III"/>
    <s v="SERAMBIENTAL R3"/>
    <s v="MUNICIPIO DE GIRARDOT"/>
    <s v="TURNO ADMINISTRATIVO SERAMBIENTAL (07:30 - 18:00)"/>
    <m/>
    <m/>
    <d v="1981-06-15T00:00:00"/>
    <n v="43"/>
    <s v="F"/>
    <s v="CAPITANEJO"/>
    <n v="2"/>
    <s v="UNIVERSITARIO"/>
    <s v="SOLTERO"/>
    <s v="BANCO DE BOGOTÁ"/>
    <s v="AHO"/>
    <s v="089464770"/>
    <s v="CARDENAS RUBIO LUZ CLAUDIA"/>
    <s v="DIAZ GONZALEZ CONSTANZA PATRICIA"/>
    <s v="GIRARDOT"/>
    <s v="GIRARDOT"/>
    <s v="PORVENIR [230301]"/>
    <s v="COLFONDOS [231001]"/>
    <s v="FAMISANAR [EPS017]"/>
    <s v="COLSUBSIDIO [CCF22]"/>
    <s v="SURA [14-28]"/>
    <s v="NO"/>
    <m/>
    <m/>
    <m/>
    <s v="SIN NIVEL"/>
    <n v="3142160508"/>
    <n v="3142160508"/>
    <s v="Luzdary902@hotmail.com"/>
    <m/>
    <m/>
    <s v="N.A"/>
    <s v="N.A"/>
    <s v="N.A"/>
    <s v="N.A"/>
    <s v="N.A"/>
    <s v="N.A"/>
    <s v="N.A"/>
    <s v="N.A"/>
    <m/>
    <m/>
    <m/>
    <m/>
    <m/>
    <s v="caguirre"/>
    <s v="2023-12-10 08:16:05"/>
    <s v="ARIAS CEBALLOS JESSICA MARIA"/>
    <s v="LOZANO VARELA LEIDY KARINA"/>
    <m/>
    <m/>
    <m/>
    <m/>
  </r>
  <r>
    <x v="6"/>
    <x v="5"/>
    <s v="030101"/>
    <s v="REGULACION Y  FACTURACION"/>
    <s v="PROSERVIS"/>
    <s v="CONTRATACIÓN INDIRECTA"/>
    <s v="OBRA O LABOR CONTRATADA"/>
    <s v="CEDULA DE CIUDADANIA"/>
    <d v="2011-11-13T00:00:00"/>
    <n v="25627"/>
    <n v="1010186109"/>
    <s v="JEYSON FARITH BERMUDEZ DIAZ"/>
    <x v="221"/>
    <m/>
    <s v="A-"/>
    <n v="2028000"/>
    <m/>
    <m/>
    <s v="SUPERVISOR DE CATASTRO"/>
    <s v="LOCAL"/>
    <s v="ACTIVO"/>
    <d v="2024-05-21T00:00:00"/>
    <m/>
    <m/>
    <m/>
    <m/>
    <m/>
    <n v="585000"/>
    <s v="TEMPORAL"/>
    <s v="RIESGO III"/>
    <s v="SERAMBIENTAL PROSERVIS - R3"/>
    <s v="ADMINISTRATIVOS SERAMBIENTAL"/>
    <s v="TURNO ADMINISTRATIVO SERAMBIENTAL (07:30 - 18:00)"/>
    <m/>
    <m/>
    <d v="1989-10-20T00:00:00"/>
    <n v="34"/>
    <s v="M"/>
    <s v="FUSAGASUGA"/>
    <n v="4"/>
    <s v="UNIVERSITARIO"/>
    <s v="SOLTERO"/>
    <s v="BANCO DE BOGOTÁ"/>
    <s v="AHO"/>
    <n v="348303371"/>
    <s v="GALVIS RAMIREZ LUZ  DARY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006410282"/>
    <n v="3006410282"/>
    <s v="Farithbermudez09@gmail.com"/>
    <m/>
    <m/>
    <s v="S"/>
    <n v="32"/>
    <s v="N.A"/>
    <n v="40"/>
    <s v="N.A"/>
    <s v="M"/>
    <s v="N.A"/>
    <s v="M"/>
    <m/>
    <m/>
    <m/>
    <m/>
    <m/>
    <s v="caguirre"/>
    <s v="2024-05-25 12:54:27"/>
    <s v="MENDEZ NIÑO MIGUEL ANTONIO"/>
    <s v="LOZANO VARELA LEIDY KARINA"/>
    <m/>
    <m/>
    <m/>
    <m/>
  </r>
  <r>
    <x v="6"/>
    <x v="5"/>
    <s v="030201"/>
    <s v="SERVICIO AL CLIENTE"/>
    <s v="PROSERVIS"/>
    <s v="CONTRATACIÓN INDIRECTA"/>
    <s v="OBRA O LABOR CONTRATADA"/>
    <s v="CEDULA DE CIUDADANIA"/>
    <d v="2013-08-06T00:00:00"/>
    <n v="24869"/>
    <n v="1070616561"/>
    <s v="HERRERA MEJIA LADY TATIANA"/>
    <x v="14"/>
    <s v="1070616561.jpeg"/>
    <s v="O+"/>
    <n v="1399000"/>
    <m/>
    <m/>
    <s v="AUXILIAR DE SERVICIO AL CLIENTE"/>
    <s v="LOCAL"/>
    <s v="ACTIVO"/>
    <d v="2024-03-15T00:00:00"/>
    <m/>
    <m/>
    <m/>
    <m/>
    <m/>
    <m/>
    <s v="TEMPORAL"/>
    <s v="RIESGO III"/>
    <s v="SERAMBIENTAL PROSERVIS - R3"/>
    <s v="MUNICIPIO DE FLANDES"/>
    <s v="TURNO ADMINISTRATIVO SERAMBIENTAL (07:30 - 18:00)"/>
    <m/>
    <m/>
    <d v="1995-06-23T00:00:00"/>
    <n v="29"/>
    <s v="F"/>
    <s v="GIRARDOT"/>
    <n v="2"/>
    <s v="TECNÓLOGO"/>
    <s v="SOLTERO"/>
    <s v="BANCOLOMBIA"/>
    <s v="AHO"/>
    <n v="65900004252"/>
    <s v="PEREZ BERMUDEZ WILLIAM ANDRES"/>
    <m/>
    <s v="GIRARDOT"/>
    <s v="FLANDES"/>
    <s v="PROTECCIÓN [230201]"/>
    <s v="PROTECCIÓN [230201]"/>
    <s v="SANITAS [EPS005]"/>
    <s v="COMPENSAR [CCF24]"/>
    <s v="POSITIVA [14-23]"/>
    <s v="NO"/>
    <m/>
    <m/>
    <m/>
    <s v="SIN NIVEL"/>
    <n v="3204587176"/>
    <n v="3204587176"/>
    <s v="LEIDYHERRERA2395@GMAIL.COM"/>
    <m/>
    <m/>
    <s v="S"/>
    <n v="6"/>
    <s v="N.A"/>
    <s v="N.A"/>
    <s v="N.A"/>
    <s v="N.A"/>
    <s v="N.A"/>
    <s v="N.A"/>
    <m/>
    <m/>
    <m/>
    <m/>
    <m/>
    <s v="caguirre"/>
    <s v="2024-03-18 07:29:33"/>
    <s v="MENDEZ NIÑO MIGUEL ANTONIO"/>
    <s v="LOZANO VARELA LEIDY KARINA"/>
    <m/>
    <m/>
    <m/>
    <m/>
  </r>
  <r>
    <x v="6"/>
    <x v="5"/>
    <s v="030201"/>
    <s v="SERVICIO AL CLIENTE"/>
    <s v="PROSERVIS"/>
    <s v="CONTRATACIÓN INDIRECTA"/>
    <s v="OBRA O LABOR CONTRATADA"/>
    <s v="CEDULA DE CIUDADANIA"/>
    <d v="2009-12-17T00:00:00"/>
    <n v="24647"/>
    <n v="1070605623"/>
    <s v="REYES SALDANA SANDRA  MILENA"/>
    <x v="14"/>
    <s v="1070605623.jpeg"/>
    <s v="A+"/>
    <n v="1399000"/>
    <d v="2024-06-01T00:00:00"/>
    <n v="1300000"/>
    <s v="AUXILIAR DE SERVICIO AL CLIENTE"/>
    <s v="LOCAL"/>
    <s v="ACTIVO"/>
    <d v="2024-02-23T00:00:00"/>
    <m/>
    <m/>
    <m/>
    <m/>
    <m/>
    <m/>
    <s v="TEMPORAL"/>
    <s v="RIESGO III"/>
    <s v="SERAMBIENTAL PROSERVIS - R3"/>
    <s v="MUNICIPIO DE RICAURTE"/>
    <s v="TURNO ADMINISTRATIVO SERAMBIENTAL (07:30 - 18:00)"/>
    <m/>
    <m/>
    <d v="1991-12-10T00:00:00"/>
    <n v="32"/>
    <s v="F"/>
    <s v="GIRARDOT"/>
    <n v="3"/>
    <s v="TECNÓLOGO"/>
    <s v="UNIÓN LIBRE"/>
    <s v="BANCO DE BOGOTÁ"/>
    <s v="AHO"/>
    <n v="348561242"/>
    <s v="PEREZ BERMUDEZ WILLIAM ANDRES"/>
    <m/>
    <s v="GIRARDOT"/>
    <s v="RICAURTE"/>
    <s v="PROTECCIÓN [230201]"/>
    <s v="PROTECCIÓN [230201]"/>
    <s v="SALUD TOTAL [EPS002]"/>
    <s v="COMPENSAR [CCF24]"/>
    <s v="POSITIVA [14-23]"/>
    <s v="NO"/>
    <m/>
    <m/>
    <m/>
    <s v="SIN NIVEL"/>
    <n v="3208767496"/>
    <n v="3208767496"/>
    <s v="SANDRAMREYES2019@GMAIL.COM"/>
    <m/>
    <m/>
    <s v="S"/>
    <n v="8"/>
    <s v="N.A"/>
    <s v="N.A"/>
    <s v="N.A"/>
    <s v="N.A"/>
    <s v="N.A"/>
    <s v="N.A"/>
    <m/>
    <m/>
    <m/>
    <m/>
    <m/>
    <s v="caguirre"/>
    <s v="2024-02-24 11:02:29"/>
    <s v="MENDEZ NIÑO MIGUEL ANTONIO"/>
    <s v="LOZANO VARELA LEIDY KARINA"/>
    <m/>
    <m/>
    <m/>
    <m/>
  </r>
  <r>
    <x v="6"/>
    <x v="5"/>
    <s v="030201"/>
    <s v="SERVICIO AL CLIENTE"/>
    <s v="ATIEMPO"/>
    <s v="CONTRATACIÓN INDIRECTA"/>
    <s v="OBRA O LABOR CONTRATADA"/>
    <s v="CEDULA DE CIUDADANIA"/>
    <d v="2012-10-18T00:00:00"/>
    <n v="22599"/>
    <n v="1070614592"/>
    <s v="BOCANEGRA PADILLA DIANA MARCELA"/>
    <x v="14"/>
    <s v="1070614592.jpeg"/>
    <s v="O+"/>
    <n v="1399000"/>
    <d v="2024-02-01T00:00:00"/>
    <n v="1380000"/>
    <s v="AUXILIAR DE SERVICIO AL CLIENTE"/>
    <s v="LOCAL"/>
    <s v="ACTIVO"/>
    <d v="2023-08-16T00:00:00"/>
    <m/>
    <m/>
    <m/>
    <m/>
    <m/>
    <m/>
    <s v="TEMPORAL"/>
    <s v="RIESGO III"/>
    <s v="SERAMBIENTAL ATIEMPO R3"/>
    <s v="MUNICIPIO DE GIRARDOT"/>
    <s v="TURNO ADMINISTRATIVO SERAMBIENTAL (07:30 - 18:00)"/>
    <m/>
    <m/>
    <d v="1994-09-23T00:00:00"/>
    <n v="29"/>
    <s v="F"/>
    <s v="ESPINAL"/>
    <n v="2"/>
    <s v="UNIVERSITARIO"/>
    <s v="UNIÓN LIBRE"/>
    <s v="BANCOLOMBIA"/>
    <s v="AHO"/>
    <n v="65900003871"/>
    <s v="PEREZ BERMUDEZ WILLIAM ANDRES"/>
    <s v="CHAPARRO MURCIA INGRID MAYORLY"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132087434"/>
    <n v="3132087434"/>
    <s v="DM2310@HOTMAIL.COM"/>
    <m/>
    <m/>
    <s v="M"/>
    <n v="8"/>
    <s v="N.A"/>
    <s v="N.A"/>
    <s v="N.A"/>
    <s v="N.A"/>
    <s v="N.A"/>
    <s v="N.A"/>
    <m/>
    <m/>
    <m/>
    <m/>
    <m/>
    <s v="caguirre"/>
    <s v="2023-08-17 08:11:00"/>
    <s v="ARIAS CEBALLOS JESSICA MARIA"/>
    <s v="LOZANO VARELA LEIDY KARINA"/>
    <m/>
    <m/>
    <m/>
    <m/>
  </r>
  <r>
    <x v="6"/>
    <x v="5"/>
    <s v="030201"/>
    <s v="SERVICIO AL CLIENTE"/>
    <s v="SOLUTEMP"/>
    <s v="CONTRATACIÓN INDIRECTA"/>
    <s v="OBRA O LABOR CONTRATADA"/>
    <s v="CEDULA DE CIUDADANIA"/>
    <d v="2013-10-16T00:00:00"/>
    <n v="24046"/>
    <n v="1108935235"/>
    <s v="ROJAS BARRETO ALEXANDRA JINETH"/>
    <x v="14"/>
    <s v="1108935235.jpeg"/>
    <s v="B+"/>
    <n v="1399000"/>
    <d v="2024-06-01T00:00:00"/>
    <n v="1300000"/>
    <s v="AUXILIAR DE SERVICIO AL CLIENTE"/>
    <s v="LOCAL"/>
    <s v="ACTIVO"/>
    <d v="2024-01-04T00:00:00"/>
    <m/>
    <m/>
    <m/>
    <m/>
    <m/>
    <n v="260000"/>
    <s v="TEMPORAL"/>
    <s v="RIESGO III"/>
    <s v="SERAMBIENTAL SOLUTEMP - R3"/>
    <s v="MUNICIPIO DE ESPINAL"/>
    <s v="TURNO ADMINISTRATIVO SERAMBIENTAL (07:30 - 18:00)"/>
    <m/>
    <m/>
    <d v="1995-09-11T00:00:00"/>
    <n v="28"/>
    <s v="F"/>
    <s v="GUAMO"/>
    <n v="2"/>
    <s v="TÉCNICO"/>
    <s v="SOLTERO"/>
    <s v="BANCOLOMBIA"/>
    <s v="AHO"/>
    <n v="40761634986"/>
    <s v="PEREZ BERMUDEZ WILLIAM ANDRES"/>
    <s v="RAMIREZ GALEANO GERALDINE"/>
    <s v="GIRARDOT"/>
    <s v="ESPINAL"/>
    <s v="PORVENIR [230301]"/>
    <s v="PORVENIR [230301]"/>
    <s v="SALUD TOTAL [EPS002]"/>
    <s v="COMPENSAR [CCF24]"/>
    <s v="SURA [14-28]"/>
    <s v="NO"/>
    <m/>
    <m/>
    <m/>
    <s v="SIN NIVEL"/>
    <n v="3216982541"/>
    <n v="3216982541"/>
    <s v="ALEXROJAS745@GMAIL.COM"/>
    <m/>
    <m/>
    <s v="M"/>
    <n v="12"/>
    <s v="N.A"/>
    <s v="N.A"/>
    <s v="N.A"/>
    <s v="N.A"/>
    <s v="N.A"/>
    <s v="N.A"/>
    <m/>
    <m/>
    <m/>
    <m/>
    <m/>
    <s v="caguirre"/>
    <s v="2024-01-06 13:37:53"/>
    <s v="OSORIO NARVAEZ ANA MARIA"/>
    <s v="LOZANO VARELA LEIDY KARINA"/>
    <m/>
    <m/>
    <m/>
    <m/>
  </r>
  <r>
    <x v="6"/>
    <x v="5"/>
    <s v="030201"/>
    <s v="SERVICIO AL CLIENTE"/>
    <s v="PROSERVIS"/>
    <s v="CONTRATACIÓN INDIRECTA"/>
    <s v="OBRA O LABOR CONTRATADA"/>
    <s v="CEDULA DE CIUDADANIA"/>
    <d v="2006-03-01T00:00:00"/>
    <n v="24213"/>
    <n v="1018415298"/>
    <s v="GARAVITO ROBLES YENNY ANDREA"/>
    <x v="14"/>
    <s v="1018415298.jpeg"/>
    <s v="O+"/>
    <n v="1399000"/>
    <d v="2024-06-01T00:00:00"/>
    <n v="1300000"/>
    <s v="AUXILIAR DE SERVICIO AL CLIENTE"/>
    <s v="LOCAL"/>
    <s v="ACTIVO"/>
    <d v="2024-01-19T00:00:00"/>
    <m/>
    <m/>
    <m/>
    <m/>
    <m/>
    <m/>
    <s v="TEMPORAL"/>
    <s v="RIESGO III"/>
    <s v="SERAMBIENTAL PROSERVIS - R3"/>
    <s v="MUNICIPIO DE MELGAR"/>
    <s v="TURNO ADMINISTRATIVO SERAMBIENTAL (07:30 - 18:00)"/>
    <m/>
    <m/>
    <d v="1988-01-31T00:00:00"/>
    <n v="36"/>
    <s v="F"/>
    <s v="MELGAR"/>
    <n v="2"/>
    <s v="TÉCNICO"/>
    <s v="UNIÓN LIBRE"/>
    <s v="BBVA"/>
    <s v="AHO"/>
    <n v="904004214"/>
    <s v="PEREZ BERMUDEZ WILLIAM ANDRES"/>
    <m/>
    <s v="GIRARDOT"/>
    <s v="MELGAR"/>
    <s v="PORVENIR [230301]"/>
    <s v="PORVENIR [230301]"/>
    <s v="FAMISANAR [EPS017]"/>
    <s v="COMPENSAR [CCF24]"/>
    <s v="POSITIVA [14-23]"/>
    <s v="NO"/>
    <m/>
    <m/>
    <m/>
    <s v="SIN NIVEL"/>
    <n v="3178011866"/>
    <n v="3178011866"/>
    <s v="ANDREAGARAVITO0110@GMAIL.COM"/>
    <m/>
    <m/>
    <s v="S"/>
    <n v="8"/>
    <s v="N.A"/>
    <s v="N.A"/>
    <s v="N.A"/>
    <s v="N.A"/>
    <s v="N.A"/>
    <s v="N.A"/>
    <m/>
    <m/>
    <m/>
    <m/>
    <m/>
    <s v="caguirre"/>
    <s v="2024-01-21 13:18:36"/>
    <s v="MENDEZ NIÑO MIGUEL ANTONIO"/>
    <s v="LOZANO VARELA LEIDY KARINA"/>
    <m/>
    <m/>
    <m/>
    <m/>
  </r>
  <r>
    <x v="6"/>
    <x v="5"/>
    <s v="030201"/>
    <s v="SERVICIO AL CLIENTE"/>
    <s v="ATIEMPO"/>
    <s v="CONTRATACIÓN INDIRECTA"/>
    <s v="OBRA O LABOR CONTRATADA"/>
    <s v="CEDULA DE CIUDADANIA"/>
    <d v="2014-07-10T00:00:00"/>
    <n v="25628"/>
    <n v="1018486878"/>
    <s v="GOMEZ CASTAÑO FRANCISCO JAVIER"/>
    <x v="14"/>
    <s v="1018486878.jpeg"/>
    <s v="O+"/>
    <n v="1681000"/>
    <m/>
    <m/>
    <s v="AUXILIAR DE SERVICIO AL CLIENTE"/>
    <s v="LOCAL"/>
    <s v="ACTIVO"/>
    <d v="2024-05-24T00:00:00"/>
    <m/>
    <m/>
    <m/>
    <m/>
    <m/>
    <m/>
    <s v="TEMPORAL"/>
    <s v="RIESGO III"/>
    <s v="SERAMBIENTAL ATIEMPO R3"/>
    <s v="MUNICIPIO DE GIRARDOT"/>
    <s v="TURNO ADMINISTRATIVO SERAMBIENTAL (07:30 - 18:00)"/>
    <m/>
    <m/>
    <d v="1996-07-09T00:00:00"/>
    <n v="28"/>
    <s v="M"/>
    <s v="BOGOTA, D.C."/>
    <n v="3"/>
    <s v="TÉCNICO"/>
    <s v="SOLTERO"/>
    <s v="DAVIVIENDA"/>
    <s v="AHO"/>
    <s v="4.88437E+11"/>
    <s v="PEREZ BERMUDEZ WILLIAM ANDRES"/>
    <m/>
    <s v="GIRARDOT"/>
    <s v="BOGOTA, D.C."/>
    <s v="PORVENIR [230301]"/>
    <s v="PORVENIR [230301]"/>
    <s v="COMPENSAR [EPS008]"/>
    <s v="COLSUBSIDIO [CCF22]"/>
    <s v="COLPATRIA [14-4]"/>
    <s v="NO"/>
    <m/>
    <m/>
    <m/>
    <s v="SIN NIVEL"/>
    <n v="318506075"/>
    <n v="318506075"/>
    <s v="PACHOGOMEZC1996@GMAIL.COM"/>
    <m/>
    <m/>
    <s v="L"/>
    <n v="38"/>
    <s v="N.A"/>
    <s v="N.A"/>
    <s v="N.A"/>
    <s v="N.A"/>
    <s v="N.A"/>
    <s v="N.A"/>
    <m/>
    <m/>
    <m/>
    <m/>
    <m/>
    <s v="caguirre"/>
    <s v="2024-05-25 12:57:45"/>
    <s v="ARIAS CEBALLOS JESSICA MARIA"/>
    <s v="LOZANO VARELA LEIDY KARINA"/>
    <m/>
    <m/>
    <m/>
    <m/>
  </r>
  <r>
    <x v="6"/>
    <x v="5"/>
    <s v="030201"/>
    <s v="SERVICIO AL CLIENTE"/>
    <s v="ATIEMPO"/>
    <s v="CONTRATACIÓN INDIRECTA"/>
    <s v="OBRA O LABOR CONTRATADA"/>
    <s v="CEDULA DE CIUDADANIA"/>
    <d v="2013-09-02T00:00:00"/>
    <n v="25736"/>
    <n v="1010223525"/>
    <s v="BAQUERO DURAN YEIFERSON ISAIAS"/>
    <x v="14"/>
    <s v="1010223525.jpeg"/>
    <s v="A+"/>
    <n v="1399000"/>
    <m/>
    <m/>
    <s v="AUXILIAR DE SERVICIO AL CLIENTE"/>
    <s v="LOCAL"/>
    <s v="ACTIVO"/>
    <d v="2024-06-07T00:00:00"/>
    <m/>
    <m/>
    <m/>
    <m/>
    <m/>
    <m/>
    <s v="TEMPORAL"/>
    <s v="RIESGO III"/>
    <s v="SERAMBIENTAL ATIEMPO R3"/>
    <s v="MUNICIPIO DE GIRARDOT"/>
    <s v="TURNO ADMINISTRATIVO SERAMBIENTAL (07:30 - 18:00)"/>
    <m/>
    <m/>
    <d v="1995-08-30T00:00:00"/>
    <n v="28"/>
    <s v="M"/>
    <s v="GIRARDOT"/>
    <n v="2"/>
    <s v="TECNÓLOGO"/>
    <s v="SOLTERO"/>
    <s v="DAVIVIENDA"/>
    <s v="AHO"/>
    <n v="0"/>
    <s v="PEREZ BERMUDEZ WILLIAM ANDRES"/>
    <m/>
    <s v="GIRARDOT"/>
    <s v="GIRARDOT"/>
    <s v="PORVENIR [230301]"/>
    <s v="PORVENIR [230301]"/>
    <s v="SANITAS [EPS005]"/>
    <s v="COLSUBSIDIO [CCF22]"/>
    <s v="COLPATRIA [14-4]"/>
    <s v="NO"/>
    <m/>
    <m/>
    <m/>
    <s v="SIN NIVEL"/>
    <n v="3143063881"/>
    <n v="3143063881"/>
    <s v="YEFERDRACK@GMAIL.COM"/>
    <m/>
    <m/>
    <s v="XXL"/>
    <n v="40"/>
    <s v="N.A"/>
    <s v="N.A"/>
    <s v="N.A"/>
    <s v="N.A"/>
    <s v="N.A"/>
    <s v="N.A"/>
    <m/>
    <m/>
    <m/>
    <m/>
    <m/>
    <s v="caguirre"/>
    <s v="2024-06-11 12:34:47"/>
    <s v="ARIAS CEBALLOS JESSICA MARIA"/>
    <s v="LOZANO VARELA LEIDY KARINA"/>
    <m/>
    <m/>
    <m/>
    <m/>
  </r>
  <r>
    <x v="6"/>
    <x v="5"/>
    <s v="030201"/>
    <s v="SERVICIO AL CLIENTE"/>
    <s v="ATIEMPO"/>
    <s v="CONTRATACIÓN INDIRECTA"/>
    <s v="OBRA O LABOR CONTRATADA"/>
    <s v="CEDULA DE CIUDADANIA"/>
    <d v="2013-11-06T00:00:00"/>
    <n v="25629"/>
    <n v="1020810032"/>
    <s v="MEDINA HERNANDEZ MARIA FERNANDA"/>
    <x v="14"/>
    <s v="1020810032.jpeg"/>
    <s v="O+"/>
    <n v="1681000"/>
    <m/>
    <m/>
    <s v="AUXILIAR DE SERVICIO AL CLIENTE"/>
    <s v="LOCAL"/>
    <s v="ACTIVO"/>
    <d v="2024-05-24T00:00:00"/>
    <m/>
    <m/>
    <m/>
    <m/>
    <m/>
    <m/>
    <s v="TEMPORAL"/>
    <s v="RIESGO III"/>
    <s v="SERAMBIENTAL ATIEMPO R3"/>
    <s v="MUNICIPIO DE GIRARDOT"/>
    <s v="TURNO ADMINISTRATIVO SERAMBIENTAL (07:30 - 18:00)"/>
    <m/>
    <m/>
    <d v="1995-09-20T00:00:00"/>
    <n v="28"/>
    <s v="F"/>
    <s v="BARBOSA"/>
    <n v="2"/>
    <s v="TÉCNICO"/>
    <s v="SOLTERO"/>
    <s v="DAVIVIENDA"/>
    <s v="AHO"/>
    <s v="4.88427E+11"/>
    <s v="PEREZ BERMUDEZ WILLIAM ANDRES"/>
    <m/>
    <s v="GIRARDOT"/>
    <s v="BOGOTA, D.C."/>
    <s v="PORVENIR [230301]"/>
    <s v="PORVENIR [230301]"/>
    <s v="FAMISANAR [EPS017]"/>
    <s v="COLSUBSIDIO [CCF22]"/>
    <s v="COLPATRIA [14-4]"/>
    <s v="NO"/>
    <m/>
    <m/>
    <m/>
    <s v="SIN NIVEL"/>
    <n v="3204044900"/>
    <n v="3204044900"/>
    <s v="MARIADELCARMENESCOBARZAPATA@GMAIL.COM"/>
    <m/>
    <m/>
    <s v="N.A"/>
    <s v="N.A"/>
    <s v="N.A"/>
    <s v="N.A"/>
    <s v="N.A"/>
    <s v="N.A"/>
    <s v="N.A"/>
    <s v="N.A"/>
    <m/>
    <m/>
    <m/>
    <m/>
    <m/>
    <s v="caguirre"/>
    <s v="2024-05-25 12:59:45"/>
    <s v="ARIAS CEBALLOS JESSICA MARIA"/>
    <s v="LOZANO VARELA LEIDY KARINA"/>
    <m/>
    <m/>
    <m/>
    <m/>
  </r>
  <r>
    <x v="6"/>
    <x v="5"/>
    <s v="030201"/>
    <s v="SERVICIO AL CLIENTE"/>
    <s v="PROSERVIS"/>
    <s v="CONTRATACIÓN INDIRECTA"/>
    <s v="OBRA O LABOR CONTRATADA"/>
    <s v="CEDULA DE CIUDADANIA"/>
    <d v="2000-05-15T00:00:00"/>
    <n v="23354"/>
    <n v="80159328"/>
    <s v="PEREZ BERMUDEZ WILLIAM ANDRES"/>
    <x v="108"/>
    <m/>
    <s v="O+"/>
    <n v="2666000"/>
    <d v="2024-07-01T00:00:00"/>
    <n v="2440000"/>
    <s v="COORDINADOR DE SERVICIO AL CLIENTE"/>
    <s v="LOCAL"/>
    <s v="ACTIVO"/>
    <d v="2023-10-23T00:00:00"/>
    <m/>
    <m/>
    <m/>
    <m/>
    <m/>
    <n v="450000"/>
    <s v="TEMPORAL"/>
    <s v="RIESGO III"/>
    <s v="SERAMBIENTAL PROSERVIS - R3"/>
    <s v="MUNICIPIO DE GIRARDOT"/>
    <s v="TURNO ADMINISTRATIVO SERAMBIENTAL (07:30 - 18:00)"/>
    <m/>
    <m/>
    <d v="1982-04-24T00:00:00"/>
    <n v="42"/>
    <s v="M"/>
    <s v="FRESNO"/>
    <n v="3"/>
    <s v="UNIVERSITARIO"/>
    <s v="SOLTERO"/>
    <s v="BANCOLOMBIA"/>
    <s v="AHO"/>
    <n v="23775148454"/>
    <s v="GALVIS RAMIREZ LUZ  DARY"/>
    <s v="BOCANEGRA CONDE LAURA FABIANA"/>
    <s v="GIRARDOT"/>
    <s v="GIRARDOT"/>
    <s v="COLFONDOS [231001]"/>
    <s v="COLFONDOS [231001]"/>
    <s v="COMPENSAR [EPS008]"/>
    <s v="COMPENSAR [CCF24]"/>
    <s v="POSITIVA [14-23]"/>
    <s v="NO"/>
    <m/>
    <m/>
    <m/>
    <s v="SIN NIVEL"/>
    <n v="3112163120"/>
    <n v="3112163120"/>
    <s v="wapb_soccer@hotmail.com"/>
    <m/>
    <m/>
    <s v="N.A"/>
    <s v="N.A"/>
    <s v="N.A"/>
    <s v="N.A"/>
    <s v="N.A"/>
    <s v="N.A"/>
    <s v="N.A"/>
    <s v="N.A"/>
    <m/>
    <m/>
    <m/>
    <m/>
    <m/>
    <s v="caguirre"/>
    <s v="2023-10-24 10:57:43"/>
    <s v="MENDEZ NIÑO MIGUEL ANTONIO"/>
    <s v="LOZANO VARELA LEIDY KARINA"/>
    <m/>
    <m/>
    <m/>
    <m/>
  </r>
  <r>
    <x v="6"/>
    <x v="6"/>
    <n v="39001"/>
    <s v="COSTOS COMPARTIDOS DE OPERACIONES"/>
    <s v="PROSERVIS"/>
    <s v="CONTRATACIÓN INDIRECTA"/>
    <s v="OBRA O LABOR CONTRATADA"/>
    <s v="CEDULA DE CIUDADANIA"/>
    <d v="2013-11-29T00:00:00"/>
    <n v="25701"/>
    <n v="1070617499"/>
    <s v="GONZALEZ  YATE SERGIO ALEJANDRO"/>
    <x v="265"/>
    <s v="1070617499.jpg"/>
    <s v="O+"/>
    <n v="1978000"/>
    <m/>
    <m/>
    <s v="ANALISTA DE PROYECTOS"/>
    <s v="LOCAL"/>
    <s v="ACTIVO"/>
    <d v="2024-06-07T00:00:00"/>
    <m/>
    <m/>
    <m/>
    <m/>
    <m/>
    <n v="585000"/>
    <s v="TEMPORAL"/>
    <s v="RIESGO III"/>
    <s v="SERAMBIENTAL PROSERVIS - R3"/>
    <s v="MUNICIPIO DE GIRARDOT"/>
    <s v="TURNO ADMINISTRATIVO SERAMBIENTAL (07:30 - 18:00)"/>
    <m/>
    <m/>
    <d v="1995-11-25T00:00:00"/>
    <n v="28"/>
    <s v="M"/>
    <s v="GIRARDOT"/>
    <n v="3"/>
    <s v="UNIVERSITARIO"/>
    <s v="SOLTERO"/>
    <s v="BANCOLOMBIA"/>
    <s v="AHO"/>
    <n v="65959308521"/>
    <s v="RESTREPO AGUIRRE ANDRES FELIPE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33943703"/>
    <n v="3133943703"/>
    <s v="ING.SGONZALEZ17@GMAIL.COM"/>
    <m/>
    <m/>
    <s v="L"/>
    <n v="34"/>
    <s v="N.A"/>
    <n v="42"/>
    <s v="N.A"/>
    <s v="L"/>
    <s v="N.A"/>
    <s v="XL"/>
    <m/>
    <m/>
    <m/>
    <m/>
    <m/>
    <s v="caguirre"/>
    <s v="2024-06-08 18:14:49"/>
    <s v="MENDEZ NIÑO MIGUEL ANTONIO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2009-01-23T00:00:00"/>
    <n v="24705"/>
    <n v="1070602911"/>
    <s v="BUSTOS CALDERON MONICA ALEJANDRA"/>
    <x v="15"/>
    <s v="1070602911.jpeg"/>
    <s v="O+"/>
    <n v="1300000"/>
    <m/>
    <m/>
    <s v="AUXILIAR DE GESTIÓN SOCIAL"/>
    <s v="LOCAL"/>
    <s v="ACTIVO"/>
    <d v="2024-03-01T00:00:00"/>
    <m/>
    <m/>
    <m/>
    <m/>
    <m/>
    <n v="585000"/>
    <s v="TEMPORAL"/>
    <s v="RIESGO III"/>
    <s v="SERAMBIENTAL SOLUTEMP - R3"/>
    <s v="MUNICIPIO DE GIRARDOT"/>
    <s v="TURNO ADMINISTRATIVO SERAMBIENTAL (07:30 - 18:00)"/>
    <m/>
    <m/>
    <d v="1991-01-19T00:00:00"/>
    <n v="33"/>
    <s v="F"/>
    <s v="GIRARDOT"/>
    <n v="2"/>
    <s v="TÉCNICO"/>
    <s v="SOLTERO"/>
    <s v="AV VILLAS"/>
    <s v="AHO"/>
    <n v="461825734"/>
    <s v="TRUJILLO PARRA LEIDY STEFANIA"/>
    <m/>
    <s v="GIRARDOT"/>
    <s v="GIRARDOT"/>
    <s v="PORVENIR [230301]"/>
    <s v="PORVENIR [230301]"/>
    <s v="COMPENSAR [EPS008]"/>
    <s v="COMPENSAR [CCF24]"/>
    <s v="SURA [14-28]"/>
    <s v="NO"/>
    <m/>
    <m/>
    <m/>
    <s v="SIN NIVEL"/>
    <n v="3227967773"/>
    <n v="3227967773"/>
    <s v="MONIALE1901@GMAIL.COM"/>
    <m/>
    <m/>
    <s v="M"/>
    <n v="10"/>
    <s v="N.A"/>
    <s v="N.A"/>
    <n v="39"/>
    <s v="M"/>
    <s v="N.A"/>
    <s v="M"/>
    <m/>
    <m/>
    <m/>
    <m/>
    <m/>
    <s v="caguirre"/>
    <s v="2024-03-02 11:41:18"/>
    <s v="OSORIO NARVAEZ AN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05-05-06T00:00:00"/>
    <n v="8703"/>
    <n v="1070588660"/>
    <s v="MOGOLLON HENRY ALEXANDER"/>
    <x v="110"/>
    <s v="1070588660.jpg"/>
    <s v="A+"/>
    <n v="3090000"/>
    <d v="2024-02-01T00:00:00"/>
    <n v="2828000"/>
    <s v="COORDINADOR DE OPERACIONES"/>
    <s v="LOCAL"/>
    <s v="ACTIVO"/>
    <d v="2019-04-11T00:00:00"/>
    <d v="2025-04-10T00:00:00"/>
    <m/>
    <m/>
    <m/>
    <m/>
    <n v="585000"/>
    <s v="DIRECTO"/>
    <s v="RIESGO III"/>
    <s v="SERAMBIENTAL R3"/>
    <s v="MUNICIPIO DE GIRARDOT"/>
    <s v="TURNO #12 (05:00 - 13:00)"/>
    <m/>
    <m/>
    <d v="1987-04-28T00:00:00"/>
    <n v="37"/>
    <s v="M"/>
    <s v="GIRARDOT"/>
    <n v="1"/>
    <s v="BACHILLER"/>
    <s v="CASADO"/>
    <s v="BANCO CAJASOCIAL"/>
    <s v="AHO"/>
    <n v="24130244707"/>
    <s v="RESTREPO AGUIRRE ANDRES FELIPE"/>
    <m/>
    <s v="GIRARDOT"/>
    <s v="MELGAR"/>
    <s v="PORVENIR [230301]"/>
    <s v="FONDO NACIONAL DEL AHORRO [15]"/>
    <s v="SALUD TOTAL [EPS002]"/>
    <s v="COLSUBSIDIO [CCF22]"/>
    <s v="SURA [14-28]"/>
    <s v="NO"/>
    <m/>
    <m/>
    <m/>
    <s v="SIN NIVEL"/>
    <n v="8353842"/>
    <n v="3174811837"/>
    <s v="henry.mogollon@serambiental.com"/>
    <m/>
    <m/>
    <s v="M"/>
    <n v="34"/>
    <s v="N.A"/>
    <n v="39"/>
    <s v="N.A"/>
    <s v="M"/>
    <s v="N.A"/>
    <s v="M"/>
    <m/>
    <m/>
    <m/>
    <m/>
    <m/>
    <s v="caguirre"/>
    <s v="2019-04-11 17:02:04"/>
    <s v="ARIAS CEBALLOS JESSICA MARIA"/>
    <s v="LOZANO VARELA LEIDY KARINA"/>
    <m/>
    <m/>
    <m/>
    <m/>
  </r>
  <r>
    <x v="6"/>
    <x v="6"/>
    <n v="39001"/>
    <s v="COSTOS COMPARTIDOS DE OPERACIONES"/>
    <m/>
    <s v="CONTRATACIÓN DIRECTA"/>
    <s v="TERMINO INDEFINIDO"/>
    <s v="CEDULA DE CIUDADANIA"/>
    <d v="1998-07-24T00:00:00"/>
    <n v="3448"/>
    <n v="6646630"/>
    <s v="RESTREPO AGUIRRE ANDRES FELIPE"/>
    <x v="231"/>
    <s v="6646630.jpg"/>
    <s v="B+"/>
    <n v="7180000"/>
    <d v="2024-02-01T00:00:00"/>
    <n v="6570000"/>
    <s v="DIRECTOR DE OPERACIONES"/>
    <s v="LOCAL"/>
    <s v="ACTIVO"/>
    <d v="2017-07-01T00:00:00"/>
    <m/>
    <m/>
    <m/>
    <m/>
    <m/>
    <m/>
    <s v="DIRECTO"/>
    <s v="RIESGO III"/>
    <s v="SERAMBIENTAL R3"/>
    <s v="MUNICIPIO DE GIRARDOT"/>
    <s v="TURNO ADMINISTRATIVO SERAMBIENTAL (07:30 - 18:00)"/>
    <m/>
    <m/>
    <d v="1979-10-30T00:00:00"/>
    <n v="44"/>
    <s v="M"/>
    <s v="CALI"/>
    <n v="3"/>
    <s v="BACHILLER"/>
    <s v="CASADO"/>
    <s v="BANCOLOMBIA"/>
    <s v="AHO"/>
    <n v="6000009852"/>
    <s v="ORTIZ SANCHEZ OSCAR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58306148"/>
    <n v="3158316148"/>
    <s v="andres.restrepo@serambiental.com"/>
    <s v="CARGUE MASIVO PROMOCALI-PROMOVALLE"/>
    <m/>
    <s v="L"/>
    <n v="34"/>
    <s v="N.A"/>
    <n v="41"/>
    <n v="42"/>
    <s v="L"/>
    <s v="N.A"/>
    <s v="M"/>
    <m/>
    <m/>
    <m/>
    <m/>
    <m/>
    <s v="INIT"/>
    <s v="2018-09-14 00:00:00"/>
    <s v="ARIAS CEBALLOS JESSICA MARIA"/>
    <s v="LOZANO VARELA LEIDY KARINA"/>
    <m/>
    <m/>
    <m/>
    <n v="500000"/>
  </r>
  <r>
    <x v="6"/>
    <x v="6"/>
    <n v="39001"/>
    <s v="COSTOS COMPARTIDOS DE OPERACIONES"/>
    <m/>
    <s v="CONTRATACIÓN DIRECTA"/>
    <s v="TERMINO FIJO"/>
    <s v="CEDULA DE CIUDADANIA"/>
    <d v="2010-01-21T00:00:00"/>
    <n v="20792"/>
    <n v="1070605841"/>
    <s v="TRUJILLO PARRA LEIDY STEFANIA"/>
    <x v="116"/>
    <s v="1070605841.jpeg"/>
    <s v="A-"/>
    <n v="1978000"/>
    <d v="2024-02-01T00:00:00"/>
    <n v="1810000"/>
    <s v="GESTOR SOCIAL"/>
    <s v="LOCAL"/>
    <s v="ACTIVO"/>
    <d v="2023-02-01T00:00:00"/>
    <d v="2025-01-31T00:00:00"/>
    <m/>
    <m/>
    <m/>
    <m/>
    <n v="585000"/>
    <s v="DIRECTO"/>
    <s v="RIESGO III"/>
    <s v="SERAMBIENTAL R3"/>
    <s v="MUNICIPIO DE GIRARDOT"/>
    <s v="TURNO ADMINISTRATIVO SERAMBIENTAL (07:30 - 18:00)"/>
    <m/>
    <m/>
    <d v="1992-01-10T00:00:00"/>
    <n v="32"/>
    <s v="F"/>
    <s v="GIRARDOT"/>
    <n v="2"/>
    <s v="UNIVERSITARIO"/>
    <s v="DIVORCIADO"/>
    <s v="BANCOLOMBIA"/>
    <s v="AHO"/>
    <n v="17100032473"/>
    <s v="RESTREPO AGUIRRE ANDRES FELIPE"/>
    <s v="TRUJILLO PARRA LEIDY STEFANIA"/>
    <s v="GIRARDOT"/>
    <s v="GIRARDOT"/>
    <s v="PROTECCIÓN [230201]"/>
    <s v="PORVENIR [230301]"/>
    <s v="FAMISANAR [EPS017]"/>
    <s v="COLSUBSIDIO [CCF22]"/>
    <s v="SURA [14-28]"/>
    <s v="NO"/>
    <m/>
    <m/>
    <m/>
    <s v="SIN NIVEL"/>
    <n v="3178495780"/>
    <n v="3178495780"/>
    <s v="lyf6425@hotmail.com"/>
    <m/>
    <m/>
    <s v="S"/>
    <n v="10"/>
    <s v="N.A"/>
    <n v="38"/>
    <s v="N.A"/>
    <s v="S"/>
    <s v="N.A"/>
    <s v="S"/>
    <m/>
    <m/>
    <m/>
    <m/>
    <m/>
    <s v="caguirre"/>
    <s v="2023-02-04 20:18:24"/>
    <s v="ARIAS CEBALLOS JESSIC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2017-11-03T00:00:00"/>
    <n v="23711"/>
    <n v="1070627866"/>
    <s v="RODRIGUEZ LOPEZ MARIA JOSE"/>
    <x v="112"/>
    <s v="1070627866.jpeg"/>
    <s v="O+"/>
    <n v="1406000"/>
    <d v="2024-02-01T00:00:00"/>
    <n v="1300000"/>
    <s v="RADIOPERADOR"/>
    <s v="LOCAL"/>
    <s v="ACTIVO"/>
    <d v="2023-11-24T00:00:00"/>
    <d v="2023-11-24T00:00:00"/>
    <m/>
    <m/>
    <m/>
    <m/>
    <m/>
    <s v="TEMPORAL"/>
    <s v="RIESGO III"/>
    <s v="SERAMBIENTAL SOLUTEMP - R3"/>
    <s v="MUNICIPIO DE GIRARDOT"/>
    <s v="TURNO #1 (06:00 - 14:00)"/>
    <m/>
    <m/>
    <d v="1999-10-30T00:00:00"/>
    <n v="24"/>
    <s v="F"/>
    <s v="GIRARDOT"/>
    <n v="3"/>
    <s v="TÉCNICO"/>
    <s v="SOLTERO"/>
    <s v="AV VILLAS"/>
    <s v="AHO"/>
    <n v="461821519"/>
    <s v="CARVAJAL JIMENEZ JUAN DAVID"/>
    <s v="RODRIGUEZ RAMIREZ ELKIN"/>
    <s v="GIRARDOT"/>
    <s v="GIRARDOT"/>
    <s v="PORVENIR [230301]"/>
    <s v="PORVENIR [230301]"/>
    <s v="FAMISANAR [EPS017]"/>
    <s v="COMPENSAR [CCF24]"/>
    <s v="SURA [14-28]"/>
    <s v="NO"/>
    <m/>
    <m/>
    <m/>
    <s v="SIN NIVEL"/>
    <n v="3223787518"/>
    <n v="3223787518"/>
    <s v="MARIARODRIGUEZ-30@HOTMAIL.COM"/>
    <m/>
    <m/>
    <s v="L"/>
    <n v="14"/>
    <s v="N.A"/>
    <n v="37"/>
    <s v="N.A"/>
    <s v="N.A"/>
    <s v="N.A"/>
    <s v="N.A"/>
    <m/>
    <m/>
    <m/>
    <m/>
    <m/>
    <s v="caguirre"/>
    <s v="2023-11-25 14:14:08"/>
    <s v="OSORIO NARVAEZ ANA MARIA"/>
    <s v="LOZANO VARELA LEIDY KARINA"/>
    <m/>
    <m/>
    <m/>
    <m/>
  </r>
  <r>
    <x v="6"/>
    <x v="6"/>
    <n v="39001"/>
    <s v="COSTOS COMPARTIDOS DE OPERACIONES"/>
    <s v="ATIEMPO"/>
    <s v="CONTRATACIÓN INDIRECTA"/>
    <s v="OBRA O LABOR CONTRATADA"/>
    <s v="CEDULA DE CIUDADANIA"/>
    <d v="2018-02-27T00:00:00"/>
    <n v="24275"/>
    <n v="1010011949"/>
    <s v="HERRERA ORTIZ JUAN CAMILO"/>
    <x v="112"/>
    <s v="1010011949.jpeg"/>
    <s v="A+"/>
    <n v="1406000"/>
    <d v="2024-02-01T00:00:00"/>
    <n v="1300000"/>
    <s v="RADIOPERADOR"/>
    <s v="LOCAL"/>
    <s v="ACTIVO"/>
    <d v="2024-01-19T00:00:00"/>
    <m/>
    <m/>
    <m/>
    <m/>
    <m/>
    <m/>
    <s v="TEMPORAL"/>
    <s v="RIESGO III"/>
    <s v="SERAMBIENTAL ATIEMPO R3"/>
    <s v="MUNICIPIO DE GIRARDOT"/>
    <s v="TURNO #3 (22:00 - 06:00)"/>
    <m/>
    <m/>
    <d v="2000-02-13T00:00:00"/>
    <n v="24"/>
    <s v="M"/>
    <s v="SIN CIUDAD"/>
    <n v="2"/>
    <s v="BACHILLER"/>
    <s v="UNIÓN LIBRE"/>
    <s v="DAVIVIENDA"/>
    <s v="AHO"/>
    <n v="356000140729"/>
    <s v="CARVAJAL JIMENEZ JUAN DAVID"/>
    <m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128278290"/>
    <n v="3128278290"/>
    <s v="JCAMILO1302@GMAIL.COM"/>
    <m/>
    <m/>
    <s v="L"/>
    <n v="36"/>
    <s v="N.A"/>
    <n v="40"/>
    <s v="N.A"/>
    <s v="N.A"/>
    <s v="N.A"/>
    <s v="N.A"/>
    <m/>
    <m/>
    <m/>
    <m/>
    <m/>
    <s v="caguirre"/>
    <s v="2024-01-25 07:06:40"/>
    <s v="ARIAS CEBALLOS JESSIC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15-02-04T00:00:00"/>
    <n v="24155"/>
    <n v="1070620640"/>
    <s v="LOPEZ BELLO JHON SEBASTIAN"/>
    <x v="112"/>
    <s v="1070620640.jpeg"/>
    <s v="O+"/>
    <n v="1406000"/>
    <d v="2024-02-01T00:00:00"/>
    <n v="1300000"/>
    <s v="RADIOPERADOR"/>
    <s v="LOCAL"/>
    <s v="ACTIVO"/>
    <d v="2024-01-15T00:00:00"/>
    <d v="2025-01-14T00:00:00"/>
    <m/>
    <m/>
    <m/>
    <m/>
    <m/>
    <s v="DIRECTO"/>
    <s v="RIESGO III"/>
    <s v="SERAMBIENTAL R3"/>
    <s v="MUNICIPIO DE GIRARDOT"/>
    <s v="TURNO #2 (14:00 - 22:00)"/>
    <m/>
    <m/>
    <d v="1997-01-28T00:00:00"/>
    <n v="27"/>
    <s v="M"/>
    <s v="GIRARDOT"/>
    <n v="1"/>
    <s v="TÉCNICO"/>
    <s v="UNIÓN LIBRE"/>
    <s v="BANCOLOMBIA"/>
    <s v="AHO"/>
    <n v="65900005617"/>
    <s v="CARVAJAL JIMENEZ JUAN DAVID"/>
    <s v="LOPEZ BELLO JHON SEBASTIAN"/>
    <s v="GIRARDOT"/>
    <s v="GIRARDOT"/>
    <s v="PORVENIR [230301]"/>
    <s v="PORVENIR [230301]"/>
    <s v="FAMISANAR [EPS017]"/>
    <s v="COLSUBSIDIO [CCF22]"/>
    <s v="SURA [14-28]"/>
    <s v="NO"/>
    <m/>
    <m/>
    <m/>
    <s v="SIN NIVEL"/>
    <n v="3223714589"/>
    <n v="3223714589"/>
    <s v="JSEBASTIAN281997@GMAIL.COM"/>
    <m/>
    <m/>
    <s v="L"/>
    <n v="32"/>
    <s v="N.A"/>
    <n v="39"/>
    <s v="N.A"/>
    <s v="N.A"/>
    <s v="N.A"/>
    <s v="N.A"/>
    <m/>
    <m/>
    <m/>
    <m/>
    <m/>
    <s v="caguirre"/>
    <s v="2024-01-14 17:30:25"/>
    <s v="ARIAS CEBALLOS JESSIC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18-10-01T00:00:00"/>
    <n v="20278"/>
    <n v="1007658238"/>
    <s v="CARVAJAL JIMENEZ JUAN DAVID"/>
    <x v="113"/>
    <s v="1007658238.jpeg"/>
    <s v="B+"/>
    <n v="2028000"/>
    <d v="2024-02-01T00:00:00"/>
    <n v="1856000"/>
    <s v="SUPERVISOR DE CONTROL"/>
    <s v="LOCAL"/>
    <s v="ACTIVO"/>
    <d v="2022-12-01T00:00:00"/>
    <d v="2024-11-30T00:00:00"/>
    <m/>
    <m/>
    <m/>
    <m/>
    <m/>
    <s v="DIRECTO"/>
    <s v="RIESGO III"/>
    <s v="SERAMBIENTAL R3"/>
    <s v="MUNICIPIO DE GIRARDOT"/>
    <s v="TURNO ADMINISTRATIVO SERAMBIENTAL (07:30 - 18:00)"/>
    <m/>
    <m/>
    <d v="2000-09-26T00:00:00"/>
    <n v="23"/>
    <s v="M"/>
    <s v="GIRARDOT"/>
    <n v="2"/>
    <s v="TECNÓLOGO"/>
    <s v="UNIÓN LIBRE"/>
    <s v="DAVIVIENDA"/>
    <s v="AHO"/>
    <n v="359600025423"/>
    <s v="RESTREPO AGUIRRE ANDRES FELIPE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17537510"/>
    <n v="3217537510"/>
    <s v="JUAN.DAVIDCARVAJAL@HOTMAIL.COM"/>
    <m/>
    <m/>
    <s v="M"/>
    <n v="34"/>
    <s v="N.A"/>
    <n v="41"/>
    <s v="N.A"/>
    <s v="N.A"/>
    <s v="N.A"/>
    <s v="N.A"/>
    <m/>
    <m/>
    <m/>
    <m/>
    <m/>
    <s v="caguirre"/>
    <s v="2022-12-06 20:06:59"/>
    <s v="ARIAS CEBALLOS JESSIC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1992-07-31T00:00:00"/>
    <n v="24005"/>
    <n v="11322367"/>
    <s v="MONTAÑA RAYO JHON HELI"/>
    <x v="17"/>
    <s v="11322367.jpg"/>
    <s v="O+"/>
    <n v="2028000"/>
    <d v="2024-02-01T00:00:00"/>
    <n v="1856000"/>
    <s v="SUPERVISOR DE OPERACIONES"/>
    <s v="LOCAL"/>
    <s v="ACTIVO"/>
    <d v="2023-12-19T00:00:00"/>
    <d v="2024-12-18T00:00:00"/>
    <m/>
    <m/>
    <m/>
    <m/>
    <n v="585000"/>
    <s v="DIRECTO"/>
    <s v="RIESGO III"/>
    <s v="SERAMBIENTAL R3"/>
    <s v="MUNICIPIO DE GIRARDOT"/>
    <s v="TURNO #8 (04:00 - 12:00)"/>
    <m/>
    <m/>
    <d v="1974-04-23T00:00:00"/>
    <n v="50"/>
    <s v="M"/>
    <s v="GIRARDOT"/>
    <n v="3"/>
    <s v="BACHILLER"/>
    <s v="SOLTERO"/>
    <s v="BANCOLOMBIA"/>
    <s v="AHO"/>
    <n v="65900011932"/>
    <s v="MOGOLLON HENRY ALEXANDER"/>
    <s v="MONTAÑA RAYO JHON HELI"/>
    <s v="GIRARDOT"/>
    <s v="RICAURTE"/>
    <s v="PORVENIR [230301]"/>
    <s v="PORVENIR [230301]"/>
    <s v="FAMISANAR [EPS017]"/>
    <s v="COLSUBSIDIO [CCF22]"/>
    <s v="SURA [14-28]"/>
    <s v="NO"/>
    <m/>
    <m/>
    <m/>
    <s v="SIN NIVEL"/>
    <n v="3102907696"/>
    <n v="3102907696"/>
    <s v="jhonmontana70@gmail.com"/>
    <m/>
    <m/>
    <s v="L"/>
    <n v="34"/>
    <s v="N.A"/>
    <n v="41"/>
    <n v="41"/>
    <s v="L"/>
    <s v="N.A"/>
    <s v="L"/>
    <m/>
    <m/>
    <m/>
    <m/>
    <m/>
    <s v="caguirre"/>
    <s v="2023-12-19 09:06:02"/>
    <s v="ARIAS CEBALLOS JESSIC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2011-01-06T00:00:00"/>
    <n v="22486"/>
    <n v="1072427584"/>
    <s v="CAVIEDES ANZOLA JUAN DAVID"/>
    <x v="17"/>
    <s v="1072427584.jpg"/>
    <s v="A+"/>
    <n v="2028000"/>
    <d v="2024-02-01T00:00:00"/>
    <n v="1856000"/>
    <s v="SUPERVISOR DE OPERACIONES"/>
    <s v="LOCAL"/>
    <s v="ACTIVO"/>
    <d v="2023-08-01T00:00:00"/>
    <m/>
    <m/>
    <m/>
    <m/>
    <m/>
    <n v="585000"/>
    <s v="TEMPORAL"/>
    <s v="RIESGO III"/>
    <s v="SERAMBIENTAL SOLUTEMP - R3"/>
    <s v="MUNICIPIO DE FUSAGASUGA"/>
    <s v="TURNO #1 (06:00 - 14:00)"/>
    <m/>
    <m/>
    <d v="1993-01-04T00:00:00"/>
    <n v="31"/>
    <s v="M"/>
    <s v="LA PALMA"/>
    <n v="3"/>
    <s v="UNIVERSITARIO"/>
    <s v="SOLTERO"/>
    <s v="BANCOLOMBIA"/>
    <s v="AHO"/>
    <n v="65988814274"/>
    <s v="MOGOLLON HENRY ALEXANDER"/>
    <m/>
    <s v="GIRARDOT"/>
    <s v="FUSAGASUGA"/>
    <s v="PORVENIR [230301]"/>
    <s v="PORVENIR [230301]"/>
    <s v="FAMISANAR [EPS017]"/>
    <s v="COMPENSAR [CCF24]"/>
    <s v="SURA [14-28]"/>
    <s v="NO"/>
    <m/>
    <m/>
    <m/>
    <s v="SIN NIVEL"/>
    <n v="3112416684"/>
    <n v="3209629070"/>
    <s v="DJCAVIEDES@HOTMAIL.COM"/>
    <m/>
    <m/>
    <s v="M"/>
    <n v="34"/>
    <s v="N.A"/>
    <n v="40"/>
    <s v="N.A"/>
    <s v="N.A"/>
    <s v="N.A"/>
    <s v="M"/>
    <m/>
    <m/>
    <m/>
    <m/>
    <m/>
    <s v="caguirre"/>
    <s v="2023-08-05 15:23:07"/>
    <s v="OSORIO NARVAEZ AN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08-12-09T00:00:00"/>
    <n v="20266"/>
    <n v="1070602560"/>
    <s v="GOMEZ NIETO PABLO ANDRES"/>
    <x v="17"/>
    <s v="1070602560.jpg"/>
    <s v="O+"/>
    <n v="2028000"/>
    <d v="2024-06-01T00:00:00"/>
    <n v="1729000"/>
    <s v="SUPERVISOR DE OPERACIONES"/>
    <s v="LOCAL"/>
    <s v="ACTIVO"/>
    <d v="2022-12-01T00:00:00"/>
    <d v="2024-11-30T00:00:00"/>
    <m/>
    <m/>
    <m/>
    <m/>
    <n v="585000"/>
    <s v="DIRECTO"/>
    <s v="RIESGO III"/>
    <s v="SERAMBIENTAL R3"/>
    <s v="MUNICIPIO DE GIRARDOT"/>
    <s v="TURNO #15 (21:00 - 05:00)"/>
    <m/>
    <m/>
    <d v="1990-10-12T00:00:00"/>
    <n v="33"/>
    <s v="M"/>
    <s v="GIRARDOT"/>
    <n v="2"/>
    <s v="BACHILLER"/>
    <s v="UNIÓN LIBRE"/>
    <s v="BANCOLOMBIA"/>
    <s v="AHO"/>
    <n v="65991456303"/>
    <s v="CARVAJAL JIMENEZ JUAN DAVID"/>
    <m/>
    <s v="GIRARDOT"/>
    <s v="GIRARDOT"/>
    <s v="PORVENIR [230301]"/>
    <s v="PROTECCIÓN [230201]"/>
    <s v="SALUD TOTAL [EPS002]"/>
    <s v="COLSUBSIDIO [CCF22]"/>
    <s v="SURA [14-28]"/>
    <s v="NO"/>
    <m/>
    <m/>
    <m/>
    <s v="SIN NIVEL"/>
    <n v="3223918108"/>
    <n v="3223918108"/>
    <s v="gomezpabloandres9@gmail.com"/>
    <m/>
    <m/>
    <s v="N.A"/>
    <s v="N.A"/>
    <s v="M"/>
    <n v="41"/>
    <n v="41"/>
    <s v="M"/>
    <s v="N.A"/>
    <s v="N.A"/>
    <m/>
    <m/>
    <m/>
    <m/>
    <m/>
    <s v="caguirre"/>
    <s v="2022-12-06 19:27:42"/>
    <s v="ARIAS CEBALLOS JESSICA MARIA"/>
    <s v="LOZANO VARELA LEIDY KARINA"/>
    <m/>
    <m/>
    <m/>
    <m/>
  </r>
  <r>
    <x v="6"/>
    <x v="6"/>
    <n v="39001"/>
    <s v="COSTOS COMPARTIDOS DE OPERACIONES"/>
    <s v="PROSERVIS"/>
    <s v="CONTRATACIÓN INDIRECTA"/>
    <s v="OBRA O LABOR CONTRATADA"/>
    <s v="CEDULA DE CIUDADANIA"/>
    <d v="2015-06-18T00:00:00"/>
    <n v="23482"/>
    <n v="1070621694"/>
    <s v="ROJAS  RODRIGUEZ ARIEL CAMILO"/>
    <x v="17"/>
    <s v="1070621694.jpeg"/>
    <s v="O+"/>
    <n v="2028000"/>
    <d v="2024-02-01T00:00:00"/>
    <n v="1856000"/>
    <s v="SUPERVISOR DE OPERACIONES"/>
    <s v="LOCAL"/>
    <s v="ACTIVO"/>
    <d v="2023-11-03T00:00:00"/>
    <m/>
    <m/>
    <m/>
    <m/>
    <m/>
    <n v="585000"/>
    <s v="TEMPORAL"/>
    <s v="RIESGO III"/>
    <s v="SERAMBIENTAL PROSERVIS - R3"/>
    <s v="MUNICIPIO DE MELGAR"/>
    <s v="TURNO #12 (05:00 - 13:00)"/>
    <m/>
    <m/>
    <d v="1997-06-01T00:00:00"/>
    <n v="27"/>
    <s v="M"/>
    <s v="GIRARDOT"/>
    <n v="3"/>
    <s v="UNIVERSITARIO"/>
    <s v="SOLTERO"/>
    <s v="BANCOLOMBIA"/>
    <s v="AHO"/>
    <n v="65931148189"/>
    <s v="MOGOLLON HENRY ALEXANDER"/>
    <m/>
    <s v="GIRARDOT"/>
    <s v="GIRARDOT"/>
    <s v="PORVENIR [230301]"/>
    <s v="PORVENIR [230301]"/>
    <s v="COOSALUD [ESSC24]"/>
    <s v="COMPENSAR [CCF24]"/>
    <s v="POSITIVA [14-23]"/>
    <s v="NO"/>
    <m/>
    <m/>
    <m/>
    <s v="SIN NIVEL"/>
    <n v="3222739505"/>
    <n v="3222739505"/>
    <s v="CAMILOROJASRODRIGUEZ1@GMAIL.COM"/>
    <m/>
    <m/>
    <s v="L"/>
    <n v="36"/>
    <s v="N.A"/>
    <n v="42"/>
    <s v="N.A"/>
    <s v="L"/>
    <s v="N.A"/>
    <s v="XL"/>
    <m/>
    <m/>
    <m/>
    <m/>
    <m/>
    <s v="caguirre"/>
    <s v="2023-11-06 13:15:14"/>
    <s v="MENDEZ NIÑO MIGUEL ANTONIO"/>
    <s v="LOZANO VARELA LEIDY KARINA"/>
    <m/>
    <m/>
    <m/>
    <m/>
  </r>
  <r>
    <x v="6"/>
    <x v="6"/>
    <n v="39001"/>
    <s v="COSTOS COMPARTIDOS DE OPERACIONES"/>
    <s v="ATIEMPO"/>
    <s v="CONTRATACIÓN INDIRECTA"/>
    <s v="OBRA O LABOR CONTRATADA"/>
    <s v="CEDULA DE CIUDADANIA"/>
    <d v="2013-09-16T00:00:00"/>
    <n v="22884"/>
    <n v="1070616857"/>
    <s v="BERNAL APARICIO LUIS HERNANDO"/>
    <x v="17"/>
    <s v="1070616857.jpeg"/>
    <s v="O+"/>
    <n v="2028000"/>
    <d v="2024-02-01T00:00:00"/>
    <n v="1856000"/>
    <s v="SUPERVISOR DE OPERACIONES"/>
    <s v="LOCAL"/>
    <s v="ACTIVO"/>
    <d v="2023-09-11T00:00:00"/>
    <m/>
    <m/>
    <m/>
    <m/>
    <m/>
    <n v="585000"/>
    <s v="TEMPORAL"/>
    <s v="RIESGO III"/>
    <s v="SERAMBIENTAL ATIEMPO R3"/>
    <s v="MUNICIPIO DE RICAURTE"/>
    <s v="TURNO #1 (06:00 - 14:00)"/>
    <m/>
    <m/>
    <d v="1995-09-01T00:00:00"/>
    <n v="28"/>
    <s v="M"/>
    <s v="GIRARDOT"/>
    <n v="3"/>
    <s v="UNIVERSITARIO"/>
    <s v="UNIÓN LIBRE"/>
    <s v="BANCOLOMBIA"/>
    <s v="AHO"/>
    <n v="65975534302"/>
    <s v="MOGOLLON HENRY ALEXANDER"/>
    <m/>
    <s v="GIRARDOT"/>
    <s v="MELGAR"/>
    <s v="PROTECCIÓN [230201]"/>
    <s v="PROTECCIÓN [230201]"/>
    <s v="SALUD TOTAL [EPS002]"/>
    <s v="COLSUBSIDIO [CCF22]"/>
    <s v="COLPATRIA [14-4]"/>
    <s v="NO"/>
    <m/>
    <m/>
    <m/>
    <s v="SIN NIVEL"/>
    <n v="3194560038"/>
    <n v="3194560038"/>
    <s v="INGCIVILLHBERNAL@GMAIL.COM"/>
    <m/>
    <m/>
    <s v="L"/>
    <n v="36"/>
    <s v="N.A"/>
    <n v="42"/>
    <n v="42"/>
    <s v="N.A"/>
    <s v="N.A"/>
    <s v="L"/>
    <m/>
    <m/>
    <m/>
    <m/>
    <m/>
    <s v="caguirre"/>
    <s v="2023-09-11 19:37:24"/>
    <s v="ARIAS CEBALLOS JESSIC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1987-05-14T00:00:00"/>
    <n v="23478"/>
    <n v="5888751"/>
    <s v="PAREJA SOTO LUIS ENRIQUE"/>
    <x v="17"/>
    <s v="5888751.jpg"/>
    <s v="AB+"/>
    <n v="2028000"/>
    <d v="2024-02-01T00:00:00"/>
    <n v="1856000"/>
    <s v="SUPERVISOR DE OPERACIONES"/>
    <s v="LOCAL"/>
    <s v="ACTIVO"/>
    <d v="2023-11-01T00:00:00"/>
    <m/>
    <m/>
    <m/>
    <m/>
    <m/>
    <n v="585000"/>
    <s v="TEMPORAL"/>
    <s v="RIESGO III"/>
    <s v="SERAMBIENTAL SOLUTEMP - R3"/>
    <s v="MUNICIPIO DE ESPINAL"/>
    <s v="TURNO #8 (04:00 - 12:00)"/>
    <m/>
    <m/>
    <d v="1969-02-01T00:00:00"/>
    <n v="55"/>
    <s v="M"/>
    <s v="CHAPARRAL"/>
    <n v="1"/>
    <s v="BACHILLER"/>
    <s v="UNIÓN LIBRE"/>
    <s v="BANCOLOMBIA"/>
    <s v="AHO"/>
    <n v="40231522478"/>
    <s v="RESTREPO AGUIRRE ANDRES FELIPE"/>
    <m/>
    <s v="GIRARDOT"/>
    <s v="GIRARDOT"/>
    <s v="COLPENSIONES [25-14]"/>
    <s v="PORVENIR [230301]"/>
    <s v="SALUD TOTAL [EPS002]"/>
    <s v="COMPENSAR [CCF24]"/>
    <s v="SURA [14-28]"/>
    <s v="NO"/>
    <m/>
    <m/>
    <m/>
    <s v="SIN NIVEL"/>
    <n v="3148647179"/>
    <n v="3148647179"/>
    <s v="LUISPAREJASOTO@GMAIL.COM"/>
    <m/>
    <m/>
    <s v="M"/>
    <n v="36"/>
    <s v="N.A"/>
    <n v="40"/>
    <s v="N.A"/>
    <s v="L"/>
    <s v="N.A"/>
    <s v="M"/>
    <m/>
    <m/>
    <m/>
    <m/>
    <m/>
    <s v="caguirre"/>
    <s v="2023-11-06 13:02:40"/>
    <s v="OSORIO NARVAEZ AN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1998-02-20T00:00:00"/>
    <n v="25700"/>
    <n v="75093223"/>
    <s v="HENAO JARAMILLO ELKIN"/>
    <x v="17"/>
    <s v="75093223.jpeg"/>
    <s v="O+"/>
    <n v="2028000"/>
    <m/>
    <m/>
    <s v="SUPERVISOR DE OPERACIONES"/>
    <s v="LOCAL"/>
    <s v="ACTIVO"/>
    <d v="2024-06-04T00:00:00"/>
    <m/>
    <m/>
    <m/>
    <m/>
    <m/>
    <n v="585000"/>
    <s v="TEMPORAL"/>
    <s v="RIESGO III"/>
    <s v="SERAMBIENTAL SOLUTEMP - R3"/>
    <s v="MUNICIPIO DE FLANDES"/>
    <s v="TURNO #1 (06:00 - 14:00)"/>
    <m/>
    <m/>
    <d v="1979-10-01T00:00:00"/>
    <n v="44"/>
    <s v="M"/>
    <s v="GIRARDOT"/>
    <n v="3"/>
    <s v="BACHILLER"/>
    <s v="SOLTERO"/>
    <s v="BANCOLOMBIA"/>
    <s v="AHO"/>
    <n v="65968088445"/>
    <s v="MOGOLLON HENRY ALEXANDER"/>
    <m/>
    <s v="GIRARDOT"/>
    <s v="FLANDES"/>
    <s v="PROTECCIÓN [230201]"/>
    <s v="PROTECCIÓN [230201]"/>
    <s v="NUEVA EPS [EPS037]"/>
    <s v="COMPENSAR [CCF24]"/>
    <s v="SURA [14-28]"/>
    <s v="NO"/>
    <m/>
    <m/>
    <m/>
    <s v="SIN NIVEL"/>
    <n v="3127019971"/>
    <n v="3127019971"/>
    <s v="EHJARAMILLO1801@GMAIL.COM"/>
    <m/>
    <m/>
    <s v="N.A"/>
    <s v="N.A"/>
    <s v="M"/>
    <n v="39"/>
    <n v="39"/>
    <s v="N.A"/>
    <s v="N.A"/>
    <s v="N.A"/>
    <m/>
    <m/>
    <m/>
    <m/>
    <m/>
    <s v="caguirre"/>
    <s v="2024-06-08 18:09:41"/>
    <s v="OSORIO NARVAEZ AN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1997-07-16T00:00:00"/>
    <n v="22489"/>
    <n v="11223400"/>
    <s v="MORENO MORA ALEJANDRO"/>
    <x v="17"/>
    <s v="11223400.jpeg"/>
    <s v="A+"/>
    <n v="2028000"/>
    <d v="2024-02-01T00:00:00"/>
    <n v="1856000"/>
    <s v="SUPERVISOR DE OPERACIONES"/>
    <s v="LOCAL"/>
    <s v="ACTIVO"/>
    <d v="2023-08-01T00:00:00"/>
    <m/>
    <m/>
    <m/>
    <m/>
    <m/>
    <n v="585000"/>
    <s v="TEMPORAL"/>
    <s v="RIESGO III"/>
    <s v="SERAMBIENTAL SOLUTEMP - R3"/>
    <s v="MUNICIPIO DE ESPINAL"/>
    <s v="TURNO #4 (18:00 - 02:00)"/>
    <m/>
    <m/>
    <d v="1979-06-14T00:00:00"/>
    <n v="45"/>
    <s v="M"/>
    <s v="GIRARDOT"/>
    <n v="2"/>
    <s v="UNIVERSITARIO"/>
    <s v="UNIÓN LIBRE"/>
    <s v="BANCO CAJASOCIAL"/>
    <s v="AHO"/>
    <n v="24123468992"/>
    <s v="MOGOLLON HENRY ALEXANDER"/>
    <s v="RESTREPO CASTAÑEDA ANDERSON FABIAN"/>
    <s v="GIRARDOT"/>
    <s v="ESPINAL"/>
    <s v="PROTECCIÓN [230201]"/>
    <s v="PROTECCIÓN [230201]"/>
    <s v="FAMISANAR [EPS017]"/>
    <s v="COMPENSAR [CCF24]"/>
    <s v="SURA [14-28]"/>
    <s v="NO"/>
    <m/>
    <m/>
    <m/>
    <s v="SIN NIVEL"/>
    <n v="3016924226"/>
    <n v="3016924226"/>
    <s v="Ialejo1497@hotmail.com"/>
    <m/>
    <m/>
    <s v="L"/>
    <n v="36"/>
    <s v="N.A"/>
    <n v="41"/>
    <s v="N.A"/>
    <s v="N.A"/>
    <s v="N.A"/>
    <s v="L"/>
    <m/>
    <m/>
    <m/>
    <m/>
    <m/>
    <s v="caguirre"/>
    <s v="2023-08-05 15:29:35"/>
    <s v="OSORIO NARVAEZ ANA MARIA"/>
    <s v="LOZANO VARELA LEIDY KARINA"/>
    <m/>
    <m/>
    <m/>
    <m/>
  </r>
  <r>
    <x v="6"/>
    <x v="6"/>
    <n v="39001"/>
    <s v="COSTOS COMPARTIDOS DE OPERACIONES"/>
    <s v="SOLUTEMP"/>
    <s v="CONTRATACIÓN INDIRECTA"/>
    <s v="OBRA O LABOR CONTRATADA"/>
    <s v="CEDULA DE CIUDADANIA"/>
    <d v="2004-08-12T00:00:00"/>
    <n v="23800"/>
    <n v="1105671459"/>
    <s v="DIAZ SANCHEZ JAMES ALBERTO"/>
    <x v="17"/>
    <s v="1105671459.jpg"/>
    <s v="O+"/>
    <n v="2028000"/>
    <d v="2024-02-01T00:00:00"/>
    <n v="1856000"/>
    <s v="SUPERVISOR DE OPERACIONES"/>
    <s v="LOCAL"/>
    <s v="ACTIVO"/>
    <d v="2023-12-01T00:00:00"/>
    <d v="2023-12-01T00:00:00"/>
    <m/>
    <m/>
    <m/>
    <m/>
    <n v="585000"/>
    <s v="TEMPORAL"/>
    <s v="RIESGO III"/>
    <s v="SERAMBIENTAL SOLUTEMP - R3"/>
    <s v="MUNICIPIO DE GUAMO"/>
    <s v="TURNO #1 (06:00 - 14:00)"/>
    <m/>
    <m/>
    <d v="1986-08-03T00:00:00"/>
    <n v="37"/>
    <s v="M"/>
    <s v="ESPINAL"/>
    <n v="2"/>
    <s v="TÉCNICO"/>
    <s v="UNIÓN LIBRE"/>
    <s v="BANCOLOMBIA"/>
    <s v="AHO"/>
    <n v="41145077531"/>
    <s v="MOGOLLON HENRY ALEXANDER"/>
    <s v="DIAZ SANCHEZ JAMES ALBERTO"/>
    <s v="GIRARDOT"/>
    <s v="GUAMO"/>
    <s v="PORVENIR [230301]"/>
    <s v="PORVENIR [230301]"/>
    <s v="SALUD TOTAL [EPS002]"/>
    <s v="COMPENSAR [CCF24]"/>
    <s v="SURA [14-28]"/>
    <s v="NO"/>
    <m/>
    <m/>
    <m/>
    <s v="SIN NIVEL"/>
    <n v="3124542268"/>
    <n v="3124542268"/>
    <s v="JAMESDIAZ17@HOTMAIL.COM"/>
    <m/>
    <m/>
    <s v="N.A"/>
    <s v="N.A"/>
    <s v="N.A"/>
    <s v="N.A"/>
    <s v="N.A"/>
    <s v="N.A"/>
    <s v="N.A"/>
    <s v="N.A"/>
    <m/>
    <m/>
    <m/>
    <m/>
    <m/>
    <s v="caguirre"/>
    <s v="2023-12-02 09:58:25"/>
    <s v="OSORIO NARVAEZ AN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03-05-21T00:00:00"/>
    <n v="20207"/>
    <n v="11206645"/>
    <s v="SANCHEZ CABEZAS CARLOS ALBERTO"/>
    <x v="17"/>
    <s v="11206645.jpg"/>
    <s v="O+"/>
    <n v="2028000"/>
    <d v="2024-02-01T00:00:00"/>
    <n v="1856000"/>
    <s v="SUPERVISOR DE OPERACIONES"/>
    <s v="LOCAL"/>
    <s v="ACTIVO"/>
    <d v="2022-11-25T00:00:00"/>
    <d v="2024-11-24T00:00:00"/>
    <m/>
    <m/>
    <m/>
    <m/>
    <n v="585000"/>
    <s v="DIRECTO"/>
    <s v="RIESGO III"/>
    <s v="SERAMBIENTAL R3"/>
    <s v="MUNICIPIO DE MELGAR"/>
    <s v="TURNO #4 (18:00 - 02:00)"/>
    <m/>
    <m/>
    <d v="1985-05-14T00:00:00"/>
    <n v="39"/>
    <s v="M"/>
    <s v="GIRARDOT"/>
    <n v="2"/>
    <s v="BACHILLER"/>
    <s v="UNIÓN LIBRE"/>
    <s v="BANCOLOMBIA"/>
    <s v="AHO"/>
    <n v="65929784884"/>
    <s v="MOGOLLON HENRY ALEXANDER"/>
    <m/>
    <s v="GIRARDOT"/>
    <s v="MELGAR"/>
    <s v="PORVENIR [230301]"/>
    <s v="PORVENIR [230301]"/>
    <s v="SALUD TOTAL [EPS002]"/>
    <s v="COLSUBSIDIO [CCF22]"/>
    <s v="SURA [14-28]"/>
    <s v="NO"/>
    <m/>
    <m/>
    <m/>
    <s v="SIN NIVEL"/>
    <n v="3183525324"/>
    <n v="3183525324"/>
    <s v="casc0514@hotmail.com"/>
    <m/>
    <m/>
    <s v="N.A"/>
    <s v="N.A"/>
    <s v="N.A"/>
    <s v="N.A"/>
    <s v="N.A"/>
    <s v="XL"/>
    <s v="N.A"/>
    <s v="S"/>
    <m/>
    <m/>
    <m/>
    <m/>
    <m/>
    <s v="caguirre"/>
    <s v="2022-11-26 09:58:44"/>
    <s v="ARIAS CEBALLOS JESSICA MARIA"/>
    <s v="LOZANO VARELA LEIDY KARINA"/>
    <m/>
    <m/>
    <m/>
    <m/>
  </r>
  <r>
    <x v="6"/>
    <x v="6"/>
    <n v="39001"/>
    <s v="COSTOS COMPARTIDOS DE OPERACIONES"/>
    <m/>
    <s v="CONTRATACIÓN DIRECTA"/>
    <s v="TERMINO FIJO"/>
    <s v="CEDULA DE CIUDADANIA"/>
    <d v="2016-10-27T00:00:00"/>
    <n v="26008"/>
    <n v="1070625183"/>
    <s v="GOMEZ GUZMAN INGRID ALEJANDRA"/>
    <x v="17"/>
    <s v="1070625183.png"/>
    <s v="A+"/>
    <n v="1622000"/>
    <m/>
    <m/>
    <s v="SUPERVISOR DE OPERACIONES"/>
    <s v="LOCAL"/>
    <s v="ACTIVO"/>
    <d v="2024-07-05T00:00:00"/>
    <d v="2025-01-04T00:00:00"/>
    <m/>
    <m/>
    <m/>
    <m/>
    <n v="585000"/>
    <s v="DIRECTO"/>
    <s v="RIESGO III"/>
    <s v="SERAMBIENTAL R3"/>
    <s v="MUNICIPIO DE GIRARDOT"/>
    <s v="TURNO #8 (04:00 - 12:00)"/>
    <m/>
    <m/>
    <d v="1998-10-26T00:00:00"/>
    <n v="25"/>
    <s v="F"/>
    <s v="GIRARDOT"/>
    <n v="1"/>
    <s v="UNIVERSITARIO"/>
    <s v="SOLTERO"/>
    <s v="BANCOLOMBIA"/>
    <s v="AHO"/>
    <n v="65937243949"/>
    <s v="MOGOLLON HENRY ALEXANDER"/>
    <s v="BETANCOURT ALMONACID ELBERT ANTONIO"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43688396"/>
    <n v="3143688396"/>
    <s v="INGRIDGOMEZ102022@GMAIL.COM"/>
    <m/>
    <m/>
    <s v="M"/>
    <n v="14"/>
    <s v="N.A"/>
    <n v="38"/>
    <s v="N.A"/>
    <s v="M"/>
    <s v="N.A"/>
    <s v="M"/>
    <m/>
    <m/>
    <m/>
    <m/>
    <m/>
    <s v="caguirre"/>
    <s v="2024-07-05 11:13:06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8-07-01T00:00:00"/>
    <n v="26098"/>
    <n v="1069732472"/>
    <s v="GONZALEZ TEQUIA  VICTOR FERNANDO"/>
    <x v="18"/>
    <s v="1069732472.jpeg"/>
    <s v="O+"/>
    <n v="1300000"/>
    <m/>
    <m/>
    <s v="OPERARIO DE BARRIDO"/>
    <s v="LOCAL"/>
    <s v="ACTIVO"/>
    <d v="2024-07-12T00:00:00"/>
    <m/>
    <m/>
    <m/>
    <m/>
    <m/>
    <m/>
    <s v="TEMPORAL"/>
    <s v="RIESGO III"/>
    <s v="SERAMBIENTAL PROSERVIS - R3"/>
    <s v="MUNICIPIO DE GIRARDOT"/>
    <s v="TURNO #1 (06:00 - 14:00)"/>
    <m/>
    <m/>
    <d v="1990-02-21T00:00:00"/>
    <n v="34"/>
    <s v="M"/>
    <s v="FLANDES"/>
    <n v="2"/>
    <s v="BACHILLER"/>
    <s v="UNIÓN LIBRE"/>
    <s v="AV VILLAS"/>
    <s v="AHO"/>
    <n v="655966542"/>
    <s v="GOMEZ GUZMAN INGRID ALEJANDRA"/>
    <m/>
    <s v="GIRARDOT"/>
    <s v="GIRARDOT"/>
    <s v="COLPENSIONES [25-14]"/>
    <s v="PORVENIR [230301]"/>
    <s v="SALUD TOTAL [EPS002]"/>
    <s v="COMPENSAR [CCF24]"/>
    <s v="POSITIVA [14-23]"/>
    <s v="NO"/>
    <m/>
    <m/>
    <m/>
    <s v="SIN NIVEL"/>
    <n v="3044935839"/>
    <n v="3044935839"/>
    <s v="FERNANDOGT.860.FND@GMAIL.COM"/>
    <m/>
    <m/>
    <s v="N.A"/>
    <s v="N.A"/>
    <s v="N.A"/>
    <s v="N.A"/>
    <s v="N.A"/>
    <s v="N.A"/>
    <s v="N.A"/>
    <s v="N.A"/>
    <m/>
    <m/>
    <m/>
    <m/>
    <m/>
    <s v="caguirre"/>
    <s v="2024-07-17 07:28:4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8-01-17T00:00:00"/>
    <n v="25456"/>
    <n v="1105679636"/>
    <s v="RONDON LOAIZA LUIS  FELIPE"/>
    <x v="18"/>
    <s v="1105679636.jp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PROSERVIS - R3"/>
    <s v="MUNICIPIO DE ESPINAL"/>
    <s v="TURNO #11 (04:00 - 12:00)"/>
    <m/>
    <m/>
    <d v="1989-11-02T00:00:00"/>
    <n v="34"/>
    <s v="M"/>
    <s v="ESPINAL"/>
    <n v="1"/>
    <s v="BACHILLER BÁSICO"/>
    <s v="UNIÓN LIBRE"/>
    <s v="BANCOLOMBIA"/>
    <s v="AHO"/>
    <n v="65989105439"/>
    <s v="PAREJA SOTO LUIS ENRIQUE"/>
    <m/>
    <s v="GIRARDOT"/>
    <s v="ESPINAL"/>
    <s v="PROTECCIÓN [230201]"/>
    <s v="PROTECCIÓN [230201]"/>
    <s v="FAMISANAR [EPS017]"/>
    <s v="COMPENSAR [CCF24]"/>
    <s v="POSITIVA [14-23]"/>
    <s v="NO"/>
    <m/>
    <m/>
    <m/>
    <s v="SIN NIVEL"/>
    <n v="3223108108"/>
    <n v="3223108108"/>
    <s v="EL.LORO1989@GMAIL.COM"/>
    <m/>
    <m/>
    <s v="N.A"/>
    <s v="N.A"/>
    <s v="L"/>
    <n v="42"/>
    <n v="42"/>
    <s v="L"/>
    <s v="N.A"/>
    <s v="N.A"/>
    <m/>
    <m/>
    <m/>
    <m/>
    <m/>
    <s v="caguirre"/>
    <s v="2024-05-09 07:55:51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12-06T00:00:00"/>
    <n v="22718"/>
    <n v="1018507436"/>
    <s v="GONZALEZ BARAJAS CRISTIAN CAMILO"/>
    <x v="18"/>
    <s v="1018507436.jpeg"/>
    <s v="O+"/>
    <n v="1300000"/>
    <d v="2024-01-01T00:00:00"/>
    <n v="1160000"/>
    <s v="OPERARIO DE BARRIDO"/>
    <s v="LOCAL"/>
    <s v="ACTIVO"/>
    <d v="2023-08-28T00:00:00"/>
    <m/>
    <m/>
    <m/>
    <m/>
    <m/>
    <m/>
    <s v="TEMPORAL"/>
    <s v="RIESGO III"/>
    <s v="SERAMBIENTAL PROSERVIS - R3"/>
    <s v="MUNICIPIO DE GIRARDOT"/>
    <s v="TURNO #1 (06:00 - 14:00)"/>
    <m/>
    <m/>
    <d v="1998-11-30T00:00:00"/>
    <n v="25"/>
    <s v="M"/>
    <s v="GIRARDOT"/>
    <n v="2"/>
    <s v="BACHILLER"/>
    <s v="UNIÓN LIBRE"/>
    <s v="BANCOLOMBIA"/>
    <s v="AHO"/>
    <n v="65941735066"/>
    <s v="GOMEZ GUZMAN INGRID ALEJANDRA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134568039"/>
    <n v="3134568039"/>
    <s v="CRISTIANBARAJAS693@GMAIL.COM"/>
    <m/>
    <m/>
    <s v="N.A"/>
    <s v="N.A"/>
    <s v="S"/>
    <n v="38"/>
    <n v="38"/>
    <s v="M"/>
    <s v="N.A"/>
    <s v="N.A"/>
    <m/>
    <m/>
    <m/>
    <m/>
    <m/>
    <s v="caguirre"/>
    <s v="2023-08-28 10:17:08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4-08-27T00:00:00"/>
    <n v="25078"/>
    <n v="1105689226"/>
    <s v="CARVAJAL FLORIAN ROBINSON EDUARDO"/>
    <x v="18"/>
    <s v="1105689226.jpeg"/>
    <s v="O+"/>
    <n v="1300000"/>
    <m/>
    <m/>
    <s v="OPERARIO DE BARRIDO"/>
    <s v="LOCAL"/>
    <s v="ACTIVO"/>
    <d v="2024-04-02T00:00:00"/>
    <m/>
    <m/>
    <m/>
    <m/>
    <m/>
    <m/>
    <s v="TEMPORAL"/>
    <s v="RIESGO III"/>
    <s v="SERAMBIENTAL SOLUTEMP - R3"/>
    <s v="MUNICIPIO DE ESPINAL"/>
    <s v="TURNO #11 (04:00 - 12:00)"/>
    <m/>
    <m/>
    <d v="1996-03-23T00:00:00"/>
    <n v="28"/>
    <s v="M"/>
    <s v="ESPINAL"/>
    <n v="1"/>
    <s v="BACHILLER"/>
    <s v="UNIÓN LIBRE"/>
    <s v="BANCOLOMBIA"/>
    <s v="AHO"/>
    <n v="65949829728"/>
    <s v="PAREJA SOTO LUIS ENRIQUE"/>
    <m/>
    <s v="GIRARDOT"/>
    <s v="ESPINAL"/>
    <s v="PORVENIR [230301]"/>
    <s v="PORVENIR [230301]"/>
    <s v="FAMISANAR [EPS017]"/>
    <s v="COMPENSAR [CCF24]"/>
    <s v="SURA [14-28]"/>
    <s v="NO"/>
    <m/>
    <m/>
    <m/>
    <s v="SIN NIVEL"/>
    <n v="3143503945"/>
    <n v="3143503945"/>
    <s v="ROBINSONCARVAJAL1619@GMAIL.COM"/>
    <m/>
    <m/>
    <s v="N.A"/>
    <s v="N.A"/>
    <s v="XL"/>
    <n v="41"/>
    <n v="41"/>
    <s v="XL"/>
    <s v="N.A"/>
    <s v="N.A"/>
    <m/>
    <m/>
    <m/>
    <m/>
    <m/>
    <s v="caguirre"/>
    <s v="2024-04-04 21:43:34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2-08-14T00:00:00"/>
    <n v="20140"/>
    <n v="80176603"/>
    <s v="LATORRE GUAYARA MIGUEL ANGEL"/>
    <x v="18"/>
    <s v="80176603.jpeg"/>
    <s v="A+"/>
    <n v="1300000"/>
    <d v="2024-01-01T00:00:00"/>
    <n v="1160000"/>
    <s v="OPERARIO DE BARRIDO"/>
    <s v="LOCAL"/>
    <s v="ACTIVO"/>
    <d v="2022-11-09T00:00:00"/>
    <m/>
    <m/>
    <m/>
    <m/>
    <m/>
    <m/>
    <s v="TEMPORAL"/>
    <s v="RIESGO III"/>
    <s v="SERAMBIENTAL SOLUTEMP - R3"/>
    <s v="MUNICIPIO DE GUAMO"/>
    <s v="TURNO #1 (06:00 - 14:00)"/>
    <m/>
    <m/>
    <d v="1983-09-13T00:00:00"/>
    <n v="40"/>
    <s v="M"/>
    <s v="BOGOTA, D.C."/>
    <n v="1"/>
    <s v="BACHILLER"/>
    <s v="UNIÓN LIBRE"/>
    <s v="BANCOLOMBIA"/>
    <s v="AHO"/>
    <n v="65944399997"/>
    <s v="DIAZ SANCHEZ JAMES ALBERTO"/>
    <m/>
    <s v="GIRARDOT"/>
    <s v="EL GUAMO"/>
    <s v="PORVENIR [230301]"/>
    <s v="PORVENIR [230301]"/>
    <s v="NUEVA EPS [EPS037]"/>
    <s v="COMPENSAR [CCF24]"/>
    <s v="SURA [14-28]"/>
    <s v="NO"/>
    <m/>
    <m/>
    <m/>
    <s v="SIN NIVEL"/>
    <n v="3183079692"/>
    <n v="3183079692"/>
    <s v="MIGUELLATORRE474@GMAIL.COM"/>
    <m/>
    <m/>
    <s v="N.A"/>
    <s v="N.A"/>
    <s v="L"/>
    <n v="40"/>
    <n v="40"/>
    <s v="L"/>
    <s v="N.A"/>
    <s v="N.A"/>
    <m/>
    <m/>
    <m/>
    <m/>
    <m/>
    <s v="caguirre"/>
    <s v="2022-11-20 18:51:00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4-06-25T00:00:00"/>
    <n v="25453"/>
    <n v="1105688964"/>
    <s v="GUZMAN TORRES MANUEL FELIPE"/>
    <x v="18"/>
    <s v="1105688964.jpe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SOLUTEMP - R3"/>
    <s v="MUNICIPIO DE ESPINAL"/>
    <s v="TURNO #1 (06:00 - 14:00)"/>
    <m/>
    <m/>
    <d v="1995-12-24T00:00:00"/>
    <n v="28"/>
    <s v="M"/>
    <s v="ESPINAL"/>
    <n v="1"/>
    <s v="BACHILLER BÁSICO"/>
    <s v="SOLTERO"/>
    <s v="BANCOLOMBIA"/>
    <s v="AHO"/>
    <n v="41132892430"/>
    <s v="PAREJA SOTO LUIS ENRIQUE"/>
    <m/>
    <s v="GIRARDOT"/>
    <s v="ESPINAL"/>
    <s v="PORVENIR [230301]"/>
    <s v="PORVENIR [230301]"/>
    <s v="NUEVA EPS [EPS037]"/>
    <s v="COMPENSAR [CCF24]"/>
    <s v="SURA [14-28]"/>
    <s v="NO"/>
    <m/>
    <m/>
    <m/>
    <s v="SIN NIVEL"/>
    <n v="3242834982"/>
    <n v="3242834982"/>
    <s v="MARIANELLY1946@GMAIL.COM"/>
    <m/>
    <m/>
    <s v="N.A"/>
    <s v="N.A"/>
    <s v="M"/>
    <n v="41"/>
    <n v="41"/>
    <s v="L"/>
    <s v="N.A"/>
    <s v="N.A"/>
    <m/>
    <m/>
    <m/>
    <m/>
    <m/>
    <s v="caguirre"/>
    <s v="2024-05-09 07:49:16"/>
    <s v="OSORIO NARVAEZ ANA MARIA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2002-08-09T00:00:00"/>
    <n v="10988"/>
    <n v="65824599"/>
    <s v="OVIEDO SOSA MARIA YANITH"/>
    <x v="18"/>
    <s v="65824599.jpg"/>
    <s v="O+"/>
    <n v="1300000"/>
    <d v="2024-01-01T00:00:00"/>
    <n v="1160000"/>
    <s v="OPERARIO DE BARRIDO"/>
    <s v="LOCAL"/>
    <s v="ACTIVO"/>
    <d v="2019-08-05T00:00:00"/>
    <d v="2025-05-04T00:00:00"/>
    <m/>
    <m/>
    <m/>
    <m/>
    <m/>
    <s v="DIRECTO"/>
    <s v="RIESGO III"/>
    <s v="SERAMBIENTAL R3"/>
    <s v="MUNICIPIO DE MELGAR"/>
    <s v="TURNO #11 (04:00 - 12:00)"/>
    <m/>
    <m/>
    <d v="1984-01-16T00:00:00"/>
    <n v="40"/>
    <s v="F"/>
    <s v="VILLA RICA"/>
    <n v="1"/>
    <s v="PRIMARIA"/>
    <s v="UNIÓN LIBRE"/>
    <s v="BANCOLOMBIA"/>
    <s v="AHO"/>
    <n v="65900002519"/>
    <s v="SANCHEZ CABEZAS CARLOS ALBERTO"/>
    <m/>
    <s v="GIRARDOT"/>
    <s v="MELGAR"/>
    <s v="PROTECCIÓN [230201]"/>
    <s v="FONDO NACIONAL DEL AHORRO [15]"/>
    <s v="FAMISANAR [EPS017]"/>
    <s v="COLSUBSIDIO [CCF22]"/>
    <s v="SURA [14-28]"/>
    <s v="NO"/>
    <m/>
    <m/>
    <m/>
    <s v="SIN NIVEL"/>
    <n v="3196176476"/>
    <n v="3196176476"/>
    <s v="mariayanithoviedososa@gmail.com"/>
    <m/>
    <m/>
    <s v="N.A"/>
    <s v="N.A"/>
    <s v="S"/>
    <n v="37"/>
    <n v="37"/>
    <s v="S"/>
    <s v="N.A"/>
    <s v="N.A"/>
    <m/>
    <m/>
    <m/>
    <m/>
    <m/>
    <s v="caguirre"/>
    <s v="2019-08-13 18:59:31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10-15T00:00:00"/>
    <n v="24872"/>
    <n v="1070622588"/>
    <s v="OLAYA OLMOS JUAN ESTEBAN"/>
    <x v="18"/>
    <s v="1070622588.jpeg"/>
    <s v="B+"/>
    <n v="1300000"/>
    <m/>
    <m/>
    <s v="OPERARIO DE BARRIDO"/>
    <s v="LOCAL"/>
    <s v="ACTIVO"/>
    <d v="2024-03-15T00:00:00"/>
    <m/>
    <m/>
    <m/>
    <m/>
    <m/>
    <m/>
    <s v="TEMPORAL"/>
    <s v="RIESGO III"/>
    <s v="SERAMBIENTAL PROSERVIS - R3"/>
    <s v="MUNICIPIO DE GIRARDOT"/>
    <s v="TURNO #1 (06:00 - 14:00)"/>
    <m/>
    <m/>
    <d v="1997-10-13T00:00:00"/>
    <n v="26"/>
    <s v="M"/>
    <s v="GIRARDOT"/>
    <n v="2"/>
    <s v="TÉCNICO"/>
    <s v="SOLTERO"/>
    <s v="BANCOLOMBIA"/>
    <s v="AHO"/>
    <n v="65965154854"/>
    <s v="GOMEZ GUZMAN INGRID ALEJANDRA"/>
    <m/>
    <s v="GIRARDOT"/>
    <s v="GIRARDOT"/>
    <s v="PROTECCIÓN [230201]"/>
    <s v="PROTECCIÓN [230201]"/>
    <s v="NUEVA EPS [EPS037]"/>
    <s v="COMPENSAR [CCF24]"/>
    <s v="POSITIVA [14-23]"/>
    <s v="NO"/>
    <m/>
    <m/>
    <m/>
    <s v="SIN NIVEL"/>
    <n v="3228481195"/>
    <n v="3228481195"/>
    <s v="OLAYAESTEBAN97@GMAIL.COM"/>
    <m/>
    <m/>
    <s v="N.A"/>
    <s v="N.A"/>
    <s v="L"/>
    <n v="42"/>
    <n v="42"/>
    <s v="L"/>
    <s v="N.A"/>
    <s v="N.A"/>
    <m/>
    <m/>
    <m/>
    <m/>
    <m/>
    <s v="caguirre"/>
    <s v="2024-03-18 07:39:3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1-02-03T00:00:00"/>
    <n v="23548"/>
    <n v="1005770308"/>
    <s v="CAMAYO BOTERO PAOLA ANDREA"/>
    <x v="18"/>
    <s v="1005770308.jpg"/>
    <s v="A-"/>
    <n v="1300000"/>
    <d v="2024-01-01T00:00:00"/>
    <n v="1160000"/>
    <s v="OPERARIO DE BARRIDO"/>
    <s v="LOCAL"/>
    <s v="ACTIVO"/>
    <d v="2023-11-10T00:00:00"/>
    <m/>
    <m/>
    <m/>
    <m/>
    <m/>
    <m/>
    <s v="TEMPORAL"/>
    <s v="RIESGO III"/>
    <s v="SERAMBIENTAL PROSERVIS - R3"/>
    <s v="MUNICIPIO DE MELGAR"/>
    <s v="TURNO #28 (04:00 - 09:00 -- 14:00 - 17:00)"/>
    <m/>
    <m/>
    <d v="1993-02-01T00:00:00"/>
    <n v="31"/>
    <s v="F"/>
    <s v="MELGAR"/>
    <n v="2"/>
    <s v="BACHILLER"/>
    <s v="SOLTERO"/>
    <s v="BANCOLOMBIA"/>
    <s v="AHO"/>
    <n v="41383092874"/>
    <s v="SANCHEZ CABEZAS CARLOS ALBERTO"/>
    <m/>
    <s v="GIRARDOT"/>
    <s v="MELGAR"/>
    <s v="PORVENIR [230301]"/>
    <s v="PORVENIR [230301]"/>
    <s v="SALUD TOTAL [EPS002]"/>
    <s v="COMPENSAR [CCF24]"/>
    <s v="POSITIVA [14-23]"/>
    <s v="NO"/>
    <m/>
    <m/>
    <m/>
    <s v="SIN NIVEL"/>
    <n v="3197343933"/>
    <n v="3197343933"/>
    <s v="PAOLACAMAYO93@GMAIL.COM"/>
    <m/>
    <m/>
    <s v="N.A"/>
    <s v="N.A"/>
    <s v="XL"/>
    <n v="40"/>
    <n v="40"/>
    <s v="XL"/>
    <s v="N.A"/>
    <s v="N.A"/>
    <m/>
    <m/>
    <m/>
    <m/>
    <m/>
    <s v="caguirre"/>
    <s v="2023-11-13 15:37:37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5-09-15T00:00:00"/>
    <n v="23458"/>
    <n v="1005824370"/>
    <s v="YATE BUCURU JHON DAVID"/>
    <x v="18"/>
    <s v="1005824370.jpeg"/>
    <s v="O+"/>
    <n v="1300000"/>
    <d v="2024-01-01T00:00:00"/>
    <n v="1160000"/>
    <s v="OPERARIO DE BARRIDO"/>
    <s v="LOCAL"/>
    <s v="ACTIVO"/>
    <d v="2023-10-26T00:00:00"/>
    <m/>
    <m/>
    <m/>
    <m/>
    <m/>
    <m/>
    <s v="TEMPORAL"/>
    <s v="RIESGO III"/>
    <s v="SERAMBIENTAL SOLUTEMP - R3"/>
    <s v="MUNICIPIO DE GIRARDOT"/>
    <s v="TURNO #11 (04:00 - 12:00)"/>
    <m/>
    <m/>
    <d v="1997-08-13T00:00:00"/>
    <n v="26"/>
    <s v="M"/>
    <s v="GIRARDOT"/>
    <n v="2"/>
    <s v="BACHILLER"/>
    <s v="UNIÓN LIBRE"/>
    <s v="BANCOLOMBIA"/>
    <s v="AHO"/>
    <n v="65958140481"/>
    <s v="GOMEZ GUZMAN INGRID ALEJANDRA"/>
    <s v="CABALLERO CABALLERO JOLMAN ALEXIS"/>
    <s v="GIRARDOT"/>
    <s v="GIRARDOT"/>
    <s v="PORVENIR [230301]"/>
    <s v="PORVENIR [230301]"/>
    <s v="CAPITAL SALUD [EPSC34]"/>
    <s v="COMPENSAR [CCF24]"/>
    <s v="SURA [14-28]"/>
    <s v="NO"/>
    <m/>
    <m/>
    <m/>
    <s v="SIN NIVEL"/>
    <n v="3210410853"/>
    <n v="3210410853"/>
    <s v="YATE84481@GMAIL.COM"/>
    <m/>
    <m/>
    <s v="N.A"/>
    <s v="N.A"/>
    <s v="M"/>
    <n v="42"/>
    <n v="42"/>
    <s v="M"/>
    <s v="N.A"/>
    <s v="N.A"/>
    <m/>
    <m/>
    <m/>
    <m/>
    <m/>
    <s v="caguirre"/>
    <s v="2023-10-27 09:09:16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8-08-15T00:00:00"/>
    <n v="24655"/>
    <n v="1108932067"/>
    <s v="LARA FUENTES FABIAN GUILLERMO"/>
    <x v="18"/>
    <s v="1108932067.jpeg"/>
    <s v="A+"/>
    <n v="1300000"/>
    <m/>
    <m/>
    <s v="OPERARIO DE BARRIDO"/>
    <s v="LOCAL"/>
    <s v="ACTIVO"/>
    <d v="2024-02-23T00:00:00"/>
    <m/>
    <m/>
    <m/>
    <m/>
    <m/>
    <m/>
    <s v="TEMPORAL"/>
    <s v="RIESGO III"/>
    <s v="SERAMBIENTAL SOLUTEMP - R3"/>
    <s v="MUNICIPIO DE GUAMO"/>
    <s v="TURNO #1 (06:00 - 14:00)"/>
    <m/>
    <m/>
    <d v="1990-08-11T00:00:00"/>
    <n v="33"/>
    <s v="M"/>
    <s v="GUAMO"/>
    <n v="2"/>
    <s v="TÉCNICO"/>
    <s v="SOLTERO"/>
    <s v="BANCOLOMBIA"/>
    <s v="AHO"/>
    <n v="65947292239"/>
    <s v="DIAZ SANCHEZ JAMES ALBERTO"/>
    <m/>
    <s v="GIRARDOT"/>
    <s v="GUAMO"/>
    <s v="PORVENIR [230301]"/>
    <s v="PORVENIR [230301]"/>
    <s v="NUEVA EPS [EPS037]"/>
    <s v="COMPENSAR [CCF24]"/>
    <s v="SURA [14-28]"/>
    <s v="NO"/>
    <m/>
    <m/>
    <m/>
    <s v="SIN NIVEL"/>
    <n v="3214968001"/>
    <n v="3214968001"/>
    <s v="FABIANLARALARA23@HOTMAIL.COM"/>
    <m/>
    <m/>
    <s v="N.A"/>
    <s v="N.A"/>
    <s v="XL"/>
    <n v="43"/>
    <n v="43"/>
    <s v="XL"/>
    <s v="N.A"/>
    <s v="N.A"/>
    <m/>
    <m/>
    <m/>
    <m/>
    <m/>
    <s v="caguirre"/>
    <s v="2024-02-24 11:44:03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1-06-26T00:00:00"/>
    <n v="25634"/>
    <n v="80224245"/>
    <s v="GUZMAN AYA MILTON"/>
    <x v="18"/>
    <s v="80224245.jpg"/>
    <s v="B+"/>
    <n v="1300000"/>
    <m/>
    <m/>
    <s v="OPERARIO DE BARRIDO"/>
    <s v="LOCAL"/>
    <s v="ACTIVO"/>
    <d v="2024-05-24T00:00:00"/>
    <m/>
    <m/>
    <m/>
    <m/>
    <m/>
    <m/>
    <s v="TEMPORAL"/>
    <s v="RIESGO III"/>
    <s v="SERAMBIENTAL SOLUTEMP - R3"/>
    <s v="MUNICIPIO DE GUAMO"/>
    <s v="TURNO #1 (06:00 - 14:00)"/>
    <m/>
    <m/>
    <d v="1983-04-07T00:00:00"/>
    <n v="41"/>
    <s v="M"/>
    <s v="GUAMO"/>
    <n v="1"/>
    <s v="BACHILLER"/>
    <s v="UNIÓN LIBRE"/>
    <s v="BANCOLOMBIA"/>
    <s v="AHO"/>
    <n v="65999420901"/>
    <s v="DIAZ SANCHEZ JAMES ALBERTO"/>
    <m/>
    <s v="GIRARDOT"/>
    <s v="GUAMO"/>
    <s v="PROTECCIÓN [230201]"/>
    <s v="PROTECCIÓN [230201]"/>
    <s v="NUEVA EPS [EPS037]"/>
    <s v="COMPENSAR [CCF24]"/>
    <s v="SURA [14-28]"/>
    <s v="NO"/>
    <m/>
    <m/>
    <m/>
    <s v="SIN NIVEL"/>
    <n v="3143047816"/>
    <n v="3143047816"/>
    <s v="MILTONGUZMANA198345@HOTMAIL.COM"/>
    <m/>
    <m/>
    <s v="N.A"/>
    <s v="N.A"/>
    <s v="S"/>
    <n v="39"/>
    <n v="39"/>
    <s v="S"/>
    <s v="N.A"/>
    <s v="N.A"/>
    <m/>
    <m/>
    <m/>
    <m/>
    <m/>
    <s v="caguirre"/>
    <s v="2024-05-25 13:24:07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07-16T00:00:00"/>
    <n v="25799"/>
    <n v="1082985987"/>
    <s v="CAMPUZANO ORTIZ JUAN CARLOS"/>
    <x v="18"/>
    <s v="1082985987.jpeg"/>
    <s v="B+"/>
    <n v="1300000"/>
    <m/>
    <m/>
    <s v="OPERARIO DE BARRIDO"/>
    <s v="LOCAL"/>
    <s v="ACTIVO"/>
    <d v="2024-06-13T00:00:00"/>
    <m/>
    <m/>
    <m/>
    <m/>
    <m/>
    <m/>
    <s v="TEMPORAL"/>
    <s v="RIESGO III"/>
    <s v="SERAMBIENTAL SOLUTEMP - R3"/>
    <s v="MUNICIPIO DE FLANDES"/>
    <s v="TURNO #1 (06:00 - 14:00)"/>
    <m/>
    <m/>
    <d v="1994-05-11T00:00:00"/>
    <n v="30"/>
    <s v="M"/>
    <s v="GIRARDOT"/>
    <n v="1"/>
    <s v="BACHILLER"/>
    <s v="SOLTERO"/>
    <s v="BANCOLOMBIA"/>
    <s v="AHO"/>
    <n v="65936675292"/>
    <s v="GOMEZ GUZMAN INGRID ALEJANDRA"/>
    <m/>
    <s v="GIRARDOT"/>
    <s v="FLANDES"/>
    <s v="PORVENIR [230301]"/>
    <s v="PORVENIR [230301]"/>
    <s v="SANITAS [EPS005]"/>
    <s v="COMPENSAR [CCF24]"/>
    <s v="SURA [14-28]"/>
    <s v="NO"/>
    <m/>
    <m/>
    <m/>
    <s v="SIN NIVEL"/>
    <n v="3114059768"/>
    <n v="3114059768"/>
    <s v="JUANCAMPUZANO1994@HOTMAIL.COM"/>
    <m/>
    <m/>
    <s v="N.A"/>
    <s v="N.A"/>
    <s v="S"/>
    <n v="39"/>
    <n v="40"/>
    <s v="S"/>
    <s v="N.A"/>
    <s v="N.A"/>
    <m/>
    <m/>
    <m/>
    <m/>
    <m/>
    <s v="caguirre"/>
    <s v="2024-06-14 13:59:08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0-12-21T00:00:00"/>
    <n v="23357"/>
    <n v="1193532343"/>
    <s v="DOMINGUEZ RODRIGUEZ TAISSON DE JESUS"/>
    <x v="18"/>
    <s v="1193532343.jpg"/>
    <s v="O+"/>
    <n v="1300000"/>
    <d v="2024-01-01T00:00:00"/>
    <n v="1160000"/>
    <s v="OPERARIO DE BARRIDO"/>
    <s v="LOCAL"/>
    <s v="ACTIVO"/>
    <d v="2023-10-20T00:00:00"/>
    <m/>
    <m/>
    <m/>
    <m/>
    <m/>
    <m/>
    <s v="TEMPORAL"/>
    <s v="RIESGO III"/>
    <s v="SERAMBIENTAL PROSERVIS - R3"/>
    <s v="MUNICIPIO DE GIRARDOT"/>
    <s v="TURNO #15 (21:00 - 05:00)"/>
    <m/>
    <m/>
    <d v="1992-02-16T00:00:00"/>
    <n v="32"/>
    <s v="M"/>
    <s v="GIRARDOT"/>
    <n v="3"/>
    <s v="BACHILLER"/>
    <s v="SOLTERO"/>
    <s v="BANCO DE BOGOTÁ"/>
    <s v="AHO"/>
    <n v="551205578"/>
    <s v="GOMEZ GUZMAN INGRID ALEJANDRA"/>
    <m/>
    <s v="GIRARDOT"/>
    <s v="GIRARDOT"/>
    <s v="COLPENSIONES [25-14]"/>
    <s v="PORVENIR [230301]"/>
    <s v="COMPENSAR [EPS008]"/>
    <s v="COMPENSAR [CCF24]"/>
    <s v="POSITIVA [14-23]"/>
    <s v="NO"/>
    <m/>
    <m/>
    <m/>
    <s v="SIN NIVEL"/>
    <n v="3112711376"/>
    <n v="3112711376"/>
    <s v="JAISONDOMINGUEZ24@GMAIL.COM"/>
    <m/>
    <m/>
    <s v="N.A"/>
    <s v="N.A"/>
    <s v="N.A"/>
    <s v="N.A"/>
    <s v="N.A"/>
    <s v="N.A"/>
    <s v="N.A"/>
    <s v="N.A"/>
    <m/>
    <m/>
    <m/>
    <m/>
    <m/>
    <s v="caguirre"/>
    <s v="2023-10-24 11:34:50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08-23T00:00:00"/>
    <n v="24002"/>
    <n v="1108934471"/>
    <s v="FIGUEREDO PRADA BRAJAN STIVEN"/>
    <x v="18"/>
    <s v="1108934471.jpg"/>
    <s v="O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SERAMBIENTAL SOLUTEMP - R3"/>
    <s v="MUNICIPIO DE GUAMO"/>
    <s v="TURNO #1 (06:00 - 14:00)"/>
    <m/>
    <m/>
    <d v="1994-08-20T00:00:00"/>
    <n v="29"/>
    <s v="M"/>
    <s v="GUAMO"/>
    <n v="2"/>
    <s v="BACHILLER"/>
    <s v="SOLTERO"/>
    <s v="BANCOLOMBIA"/>
    <s v="AHO"/>
    <n v="40700019537"/>
    <s v="DIAZ SANCHEZ JAMES ALBERTO"/>
    <m/>
    <s v="GIRARDOT"/>
    <s v="GUAMO"/>
    <s v="PORVENIR [230301]"/>
    <s v="PORVENIR [230301]"/>
    <s v="NUEVA EPS [EPS037]"/>
    <s v="COMPENSAR [CCF24]"/>
    <s v="SURA [14-28]"/>
    <s v="NO"/>
    <m/>
    <m/>
    <m/>
    <s v="SIN NIVEL"/>
    <n v="3226837711"/>
    <n v="3226837711"/>
    <s v="STIVENFMMM@GMAIL.COM"/>
    <m/>
    <m/>
    <s v="N.A"/>
    <s v="N.A"/>
    <s v="L"/>
    <n v="42"/>
    <n v="42"/>
    <s v="L"/>
    <s v="N.A"/>
    <s v="N.A"/>
    <m/>
    <m/>
    <m/>
    <m/>
    <m/>
    <s v="caguirre"/>
    <s v="2023-12-17 20:19:18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4-12-06T00:00:00"/>
    <n v="20138"/>
    <n v="1108452387"/>
    <s v="HERNANDEZ RIOS VIVIANA"/>
    <x v="18"/>
    <s v="1108452387.jpeg"/>
    <s v="A-"/>
    <n v="1300000"/>
    <d v="2024-01-01T00:00:00"/>
    <n v="1160000"/>
    <s v="OPERARIO DE BARRIDO"/>
    <s v="LOCAL"/>
    <s v="ACTIVO"/>
    <d v="2022-11-09T00:00:00"/>
    <m/>
    <m/>
    <m/>
    <m/>
    <m/>
    <m/>
    <s v="TEMPORAL"/>
    <s v="RIESGO III"/>
    <s v="SERAMBIENTAL SOLUTEMP - R3"/>
    <s v="MUNICIPIO DE GIRARDOT"/>
    <s v="TURNO #15 (21:00 - 05:00)"/>
    <m/>
    <m/>
    <d v="1986-11-14T00:00:00"/>
    <n v="37"/>
    <s v="F"/>
    <s v="FLANDES"/>
    <n v="1"/>
    <s v="BACHILLER BÁSICO"/>
    <s v="UNIÓN LIBRE"/>
    <s v="BANCOLOMBIA"/>
    <s v="AHO"/>
    <n v="65944390221"/>
    <s v="GOMEZ GUZMAN INGRID ALEJANDRA"/>
    <m/>
    <s v="GIRARDOT"/>
    <s v="GIRARDOT"/>
    <s v="PROTECCIÓN [230201]"/>
    <s v="PROTECCIÓN [230201]"/>
    <s v="SALUD TOTAL [EPS002]"/>
    <s v="COMPENSAR [CCF24]"/>
    <s v="SURA [14-28]"/>
    <s v="NO"/>
    <m/>
    <m/>
    <m/>
    <s v="SIN NIVEL"/>
    <n v="3244641565"/>
    <n v="3244641565"/>
    <s v="VIVIANAM67@GMAIL.COM"/>
    <m/>
    <m/>
    <s v="N.A"/>
    <s v="N.A"/>
    <s v="M"/>
    <n v="37"/>
    <n v="37"/>
    <s v="S"/>
    <s v="N.A"/>
    <s v="N.A"/>
    <m/>
    <m/>
    <m/>
    <m/>
    <m/>
    <s v="caguirre"/>
    <s v="2022-11-20 18:44:52"/>
    <s v="OSORIO NARVAEZ AN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3-02-19T00:00:00"/>
    <n v="23441"/>
    <n v="1070615534"/>
    <s v="TAPIA LOZANO CARLOS  EDUARDO"/>
    <x v="18"/>
    <s v="1070615534.jpeg"/>
    <s v="O+"/>
    <n v="1300000"/>
    <d v="2024-01-01T00:00:00"/>
    <n v="1160000"/>
    <s v="OPERARIO DE BARRIDO"/>
    <s v="LOCAL"/>
    <s v="ACTIVO"/>
    <d v="2023-10-26T00:00:00"/>
    <m/>
    <m/>
    <m/>
    <m/>
    <m/>
    <m/>
    <s v="TEMPORAL"/>
    <s v="RIESGO III"/>
    <s v="SERAMBIENTAL ATIEMPO R3"/>
    <s v="MUNICIPIO DE GIRARDOT"/>
    <s v="TURNO #1 (06:00 - 14:00)"/>
    <m/>
    <m/>
    <d v="1995-02-18T00:00:00"/>
    <n v="29"/>
    <s v="M"/>
    <s v="GIRARDOT"/>
    <n v="3"/>
    <s v="BACHILLER"/>
    <s v="SOLTERO"/>
    <s v="DAVIVIENDA"/>
    <s v="AHO"/>
    <n v="356070333808"/>
    <s v="GOMEZ GUZMAN INGRID ALEJANDRA"/>
    <m/>
    <s v="GIRARDOT"/>
    <s v="GIRARDOT"/>
    <s v="COLPENSIONES [25-14]"/>
    <s v="PORVENIR [230301]"/>
    <s v="SALUD TOTAL [EPS002]"/>
    <s v="COLSUBSIDIO [CCF22]"/>
    <s v="COLPATRIA [14-4]"/>
    <s v="NO"/>
    <m/>
    <m/>
    <m/>
    <s v="SIN NIVEL"/>
    <n v="3012756737"/>
    <n v="3012756737"/>
    <s v="TAPIALOZANOC@GMAIL.COM"/>
    <m/>
    <m/>
    <s v="N.A"/>
    <s v="N.A"/>
    <s v="XL"/>
    <n v="41"/>
    <n v="41"/>
    <s v="XL"/>
    <s v="N.A"/>
    <s v="N.A"/>
    <m/>
    <m/>
    <m/>
    <m/>
    <m/>
    <s v="caguirre"/>
    <s v="2023-10-26 17:01:55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8-02-14T00:00:00"/>
    <n v="24140"/>
    <n v="1006002324"/>
    <s v="BRIÑEZ ARIAS JOSE FABIAN"/>
    <x v="18"/>
    <s v="1006002324.jpg"/>
    <s v="O+"/>
    <n v="1300000"/>
    <m/>
    <m/>
    <s v="OPERARIO DE BARRIDO"/>
    <s v="LOCAL"/>
    <s v="ACTIVO"/>
    <d v="2024-01-12T00:00:00"/>
    <m/>
    <m/>
    <m/>
    <m/>
    <m/>
    <m/>
    <s v="TEMPORAL"/>
    <s v="RIESGO III"/>
    <s v="SERAMBIENTAL PROSERVIS - R3"/>
    <s v="MUNICIPIO DE GUAMO"/>
    <s v="TURNO #1 (06:00 - 14:00)"/>
    <m/>
    <m/>
    <d v="1990-02-14T00:00:00"/>
    <n v="34"/>
    <s v="M"/>
    <s v="GUAMO"/>
    <n v="2"/>
    <s v="PRIMARIA"/>
    <s v="SOLTERO"/>
    <s v="BANCOLOMBIA"/>
    <s v="AHO"/>
    <n v="40719316087"/>
    <s v="DIAZ SANCHEZ JAMES ALBERTO"/>
    <m/>
    <s v="GIRARDOT"/>
    <s v="GUAMO"/>
    <s v="PORVENIR [230301]"/>
    <s v="PORVENIR [230301]"/>
    <s v="NUEVA EPS [EPS037]"/>
    <s v="CAJA DE COMPENSACIÓN-(SIN CCF) [0]"/>
    <s v="POSITIVA [14-23]"/>
    <s v="NO"/>
    <m/>
    <m/>
    <m/>
    <s v="SIN NIVEL"/>
    <n v="3134831649"/>
    <n v="3134831649"/>
    <s v="JOSEFABIANBRINEZARIAS@GMAIL.COM"/>
    <m/>
    <m/>
    <s v="N.A"/>
    <s v="N.A"/>
    <s v="M"/>
    <n v="39"/>
    <n v="39"/>
    <s v="M"/>
    <s v="N.A"/>
    <s v="N.A"/>
    <m/>
    <m/>
    <m/>
    <m/>
    <m/>
    <s v="caguirre"/>
    <s v="2024-01-13 12:34:1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7-05-12T00:00:00"/>
    <n v="25257"/>
    <n v="1033815979"/>
    <s v="SANCHEZ CUELLAR SERGIO"/>
    <x v="18"/>
    <s v="1033815979.jpeg"/>
    <s v="O+"/>
    <n v="1300000"/>
    <m/>
    <m/>
    <s v="OPERARIO DE BARRIDO"/>
    <s v="LOCAL"/>
    <s v="ACTIVO"/>
    <d v="2024-04-19T00:00:00"/>
    <m/>
    <m/>
    <m/>
    <m/>
    <m/>
    <m/>
    <s v="TEMPORAL"/>
    <s v="RIESGO III"/>
    <s v="SERAMBIENTAL PROSERVIS - R3"/>
    <s v="MUNICIPIO DE ESPINAL"/>
    <s v="TURNO #1 (06:00 - 14:00)"/>
    <m/>
    <m/>
    <d v="1999-05-08T00:00:00"/>
    <n v="25"/>
    <s v="M"/>
    <s v="ESPINAL"/>
    <n v="2"/>
    <s v="BACHILLER"/>
    <s v="UNIÓN LIBRE"/>
    <s v="BANCOLOMBIA"/>
    <s v="AHO"/>
    <n v="41100003120"/>
    <s v="PAREJA SOTO LUIS ENRIQUE"/>
    <m/>
    <s v="ESPINAL"/>
    <s v="ESPINAL"/>
    <s v="PORVENIR [230301]"/>
    <s v="PORVENIR [230301]"/>
    <s v="SALUD TOTAL [EPS002]"/>
    <s v="COMPENSAR [CCF24]"/>
    <s v="POSITIVA [14-23]"/>
    <s v="NO"/>
    <m/>
    <m/>
    <m/>
    <s v="SIN NIVEL"/>
    <n v="3102889750"/>
    <n v="3102889750"/>
    <s v="ANGELYLIAM19@GMAIL.COM"/>
    <m/>
    <m/>
    <s v="N.A"/>
    <s v="N.A"/>
    <s v="L"/>
    <n v="42"/>
    <n v="42"/>
    <s v="L"/>
    <s v="N.A"/>
    <s v="N.A"/>
    <m/>
    <m/>
    <m/>
    <m/>
    <m/>
    <s v="klozano"/>
    <s v="2024-04-22 16:21:32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0-07-01T00:00:00"/>
    <n v="25803"/>
    <n v="1108933229"/>
    <s v="PRADA CHIMENS MAIRA ALEJANDRA"/>
    <x v="18"/>
    <s v="1108933229.jpg"/>
    <s v="O+"/>
    <n v="1300000"/>
    <m/>
    <m/>
    <s v="OPERARIO DE BARRIDO"/>
    <s v="LOCAL"/>
    <s v="ACTIVO"/>
    <d v="2024-06-13T00:00:00"/>
    <m/>
    <m/>
    <m/>
    <m/>
    <m/>
    <m/>
    <s v="TEMPORAL"/>
    <s v="RIESGO III"/>
    <s v="SERAMBIENTAL PROSERVIS - R3"/>
    <s v="MUNICIPIO DE GUAMO"/>
    <s v="TURNO #1 (06:00 - 14:00)"/>
    <m/>
    <m/>
    <d v="1992-05-13T00:00:00"/>
    <n v="32"/>
    <s v="F"/>
    <s v="GUAMO"/>
    <n v="1"/>
    <s v="BACHILLER"/>
    <s v="UNIÓN LIBRE"/>
    <s v="BANCOLOMBIA"/>
    <s v="AHO"/>
    <n v="40786882518"/>
    <s v="DIAZ SANCHEZ JAMES ALBERTO"/>
    <m/>
    <s v="GIRARDOT"/>
    <s v="GUAMO"/>
    <s v="PORVENIR [230301]"/>
    <s v="PORVENIR [230301]"/>
    <s v="SALUD TOTAL [EPS002]"/>
    <s v="COMPENSAR [CCF24]"/>
    <s v="POSITIVA [14-23]"/>
    <s v="NO"/>
    <m/>
    <m/>
    <m/>
    <s v="SIN NIVEL"/>
    <n v="3107906339"/>
    <n v="3107906339"/>
    <s v="MILTONBONILLARAMIREZ@GMAIL.COM"/>
    <m/>
    <m/>
    <s v="N.A"/>
    <s v="N.A"/>
    <s v="M"/>
    <n v="35"/>
    <s v="N.A"/>
    <s v="M"/>
    <s v="N.A"/>
    <s v="N.A"/>
    <m/>
    <m/>
    <m/>
    <m/>
    <m/>
    <s v="caguirre"/>
    <s v="2024-06-14 15:02:30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3-05-01T00:00:00"/>
    <n v="25457"/>
    <n v="14251790"/>
    <s v="PASCAGAZA RIAÑO LIBARDO"/>
    <x v="18"/>
    <s v="14251790.jp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SOLUTEMP - R3"/>
    <s v="MUNICIPIO DE MELGAR"/>
    <s v="TURNO #11 (04:00 - 12:00)"/>
    <m/>
    <m/>
    <d v="1973-11-03T00:00:00"/>
    <n v="50"/>
    <s v="M"/>
    <s v="CHOCONTA"/>
    <n v="1"/>
    <s v="PRIMARIA"/>
    <s v="SOLTERO"/>
    <s v="BANCOLOMBIA"/>
    <s v="AHO"/>
    <n v="41336039949"/>
    <s v="SANCHEZ CABEZAS CARLOS ALBERTO"/>
    <m/>
    <s v="GIRARDOT"/>
    <s v="MELGAR"/>
    <s v="PORVENIR [230301]"/>
    <s v="PORVENIR [230301]"/>
    <s v="SALUD TOTAL [EPS002]"/>
    <s v="COMPENSAR [CCF24]"/>
    <s v="SURA [14-28]"/>
    <s v="NO"/>
    <m/>
    <m/>
    <m/>
    <s v="SIN NIVEL"/>
    <m/>
    <n v="3058122176"/>
    <s v="pascagazalibardo@gmail.com"/>
    <m/>
    <m/>
    <s v="N.A"/>
    <s v="N.A"/>
    <s v="S"/>
    <n v="39"/>
    <n v="39"/>
    <s v="S"/>
    <s v="N.A"/>
    <s v="N.A"/>
    <m/>
    <m/>
    <m/>
    <m/>
    <m/>
    <s v="caguirre"/>
    <s v="2024-05-09 08:00:41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2-04-10T00:00:00"/>
    <n v="24312"/>
    <n v="9739005"/>
    <s v="SANCHEZ FERREIRA JUAN  CARLOS"/>
    <x v="18"/>
    <s v="9739005.jpeg"/>
    <s v="O+"/>
    <n v="1300000"/>
    <m/>
    <m/>
    <s v="OPERARIO DE BARRIDO"/>
    <s v="LOCAL"/>
    <s v="ACTIVO"/>
    <d v="2024-01-26T00:00:00"/>
    <m/>
    <m/>
    <m/>
    <m/>
    <m/>
    <m/>
    <s v="TEMPORAL"/>
    <s v="RIESGO III"/>
    <s v="SERAMBIENTAL PROSERVIS - R3"/>
    <s v="MUNICIPIO DE RICAURTE"/>
    <s v="TURNO #1 (06:00 - 14:00)"/>
    <m/>
    <m/>
    <d v="1984-04-09T00:00:00"/>
    <n v="40"/>
    <s v="M"/>
    <s v="GIRARDOT"/>
    <n v="3"/>
    <s v="BACHILLER"/>
    <s v="SOLTERO"/>
    <s v="BANCOLOMBIA"/>
    <s v="AHO"/>
    <n v="65962717441"/>
    <s v="BERNAL APARICIO LUIS HERNANDO"/>
    <m/>
    <s v="GIRARDOT"/>
    <s v="RICAURTE"/>
    <s v="PROTECCIÓN [230201]"/>
    <s v="PROTECCIÓN [230201]"/>
    <s v="SANITAS [EPS005]"/>
    <s v="COMPENSAR [CCF24]"/>
    <s v="POSITIVA [14-23]"/>
    <s v="NO"/>
    <m/>
    <m/>
    <m/>
    <s v="SIN NIVEL"/>
    <n v="3026205928"/>
    <n v="3026205928"/>
    <s v="JUCASAFESAFE@GMAIL.COM"/>
    <m/>
    <m/>
    <s v="N.A"/>
    <s v="N.A"/>
    <s v="L"/>
    <n v="39"/>
    <n v="39"/>
    <s v="L"/>
    <s v="N.A"/>
    <s v="N.A"/>
    <m/>
    <m/>
    <m/>
    <m/>
    <m/>
    <s v="caguirre"/>
    <s v="2024-01-27 10:41:00"/>
    <s v="MENDEZ NIÑO MIGUEL ANTONIO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04-07-14T00:00:00"/>
    <n v="23883"/>
    <n v="1024464716"/>
    <s v="ORJUELA OSCAR JAVIER"/>
    <x v="18"/>
    <s v="1024464716.jpeg"/>
    <s v="O+"/>
    <n v="1300000"/>
    <d v="2024-01-01T00:00:00"/>
    <n v="1160000"/>
    <s v="OPERARIO DE BARRIDO"/>
    <s v="LOCAL"/>
    <s v="ACTIVO"/>
    <d v="2023-12-07T00:00:00"/>
    <m/>
    <m/>
    <m/>
    <m/>
    <m/>
    <m/>
    <s v="TEMPORAL"/>
    <s v="RIESGO III"/>
    <s v="SERAMBIENTAL ATIEMPO R3"/>
    <s v="MUNICIPIO DE ESPINAL"/>
    <s v="TURNO #1 (06:00 - 14:00)"/>
    <m/>
    <m/>
    <d v="1986-05-28T00:00:00"/>
    <n v="38"/>
    <s v="M"/>
    <s v="SIN CIUDAD"/>
    <n v="2"/>
    <s v="BACHILLER"/>
    <s v="SOLTERO"/>
    <s v="DAVIVIENDA"/>
    <s v="AHO"/>
    <n v="166200183902"/>
    <s v="PAREJA SOTO LUIS ENRIQUE"/>
    <m/>
    <s v="GIRARDOT"/>
    <s v="ESPINAL"/>
    <s v="PORVENIR [230301]"/>
    <s v="PORVENIR [230301]"/>
    <s v="NUEVA EPS [EPS037]"/>
    <s v="COLSUBSIDIO [CCF22]"/>
    <s v="COLPATRIA [14-4]"/>
    <s v="NO"/>
    <m/>
    <m/>
    <m/>
    <s v="SIN NIVEL"/>
    <n v="3227361578"/>
    <n v="3227361578"/>
    <s v="ORJUELAOSCAR50@GMAIL.COM"/>
    <m/>
    <m/>
    <s v="N.A"/>
    <s v="N.A"/>
    <s v="M"/>
    <n v="38"/>
    <n v="38"/>
    <s v="M"/>
    <s v="N.A"/>
    <s v="N.A"/>
    <m/>
    <m/>
    <m/>
    <m/>
    <m/>
    <s v="caguirre"/>
    <s v="2023-12-10 08:53:19"/>
    <s v="ARIAS CEBALLOS JESSICA MARIA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2000-06-14T00:00:00"/>
    <n v="10981"/>
    <n v="28554092"/>
    <s v="ACOSTA CAMELO LIBIA"/>
    <x v="18"/>
    <s v="28554092.jpg"/>
    <s v="O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81-10-02T00:00:00"/>
    <n v="42"/>
    <s v="F"/>
    <s v="FLANDES"/>
    <n v="1"/>
    <s v="BACHILLER"/>
    <s v="UNIÓN LIBRE"/>
    <s v="BANCOLOMBIA"/>
    <s v="AHO"/>
    <n v="65900002516"/>
    <s v="GOMEZ GUZMAN INGRID ALEJANDRA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18398566"/>
    <n v="3118398566"/>
    <s v="yenifergutierrez2715@gmail.com"/>
    <m/>
    <m/>
    <s v="N.A"/>
    <s v="N.A"/>
    <s v="S"/>
    <n v="38"/>
    <n v="38"/>
    <s v="S"/>
    <s v="N.A"/>
    <s v="N.A"/>
    <m/>
    <m/>
    <m/>
    <m/>
    <m/>
    <s v="caguirre"/>
    <s v="2019-08-13 18:27:48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4-08-11T00:00:00"/>
    <n v="21458"/>
    <n v="1070585963"/>
    <s v="OSPINA VANEGAS LEONELA"/>
    <x v="18"/>
    <s v="1070585963.jpeg"/>
    <s v="O+"/>
    <n v="1300000"/>
    <d v="2024-01-01T00:00:00"/>
    <n v="1160000"/>
    <s v="OPERARIO DE BARRIDO"/>
    <s v="LOCAL"/>
    <s v="ACTIVO"/>
    <d v="2023-03-30T00:00:00"/>
    <m/>
    <m/>
    <m/>
    <m/>
    <m/>
    <m/>
    <s v="TEMPORAL"/>
    <s v="RIESGO III"/>
    <s v="SERAMBIENTAL SOLUTEMP - R3"/>
    <s v="MUNICIPIO DE GIRARDOT"/>
    <s v="TURNO #8 (04:00 - 12:00)"/>
    <m/>
    <m/>
    <d v="1986-07-21T00:00:00"/>
    <n v="38"/>
    <s v="F"/>
    <s v="FLANDES"/>
    <n v="1"/>
    <s v="BACHILLER"/>
    <s v="UNIÓN LIBRE"/>
    <s v="BANCOLOMBIA"/>
    <s v="AHO"/>
    <n v="65950725286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09278833"/>
    <n v="3209278833"/>
    <s v="LEOOSPINA7@HOTMAIL.COM"/>
    <m/>
    <m/>
    <s v="N.A"/>
    <s v="N.A"/>
    <s v="M"/>
    <n v="39"/>
    <n v="39"/>
    <s v="M"/>
    <s v="N.A"/>
    <s v="N.A"/>
    <m/>
    <m/>
    <m/>
    <m/>
    <m/>
    <s v="caguirre"/>
    <s v="2023-03-31 11:55:54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8-09-13T00:00:00"/>
    <n v="24552"/>
    <n v="1007846876"/>
    <s v="SUAREZ MARTINEZ JUAN FELIPE"/>
    <x v="18"/>
    <s v="1007846876.jpeg"/>
    <s v="O+"/>
    <n v="1300000"/>
    <m/>
    <m/>
    <s v="OPERARIO DE BARRIDO"/>
    <s v="LOCAL"/>
    <s v="ACTIVO"/>
    <d v="2024-02-16T00:00:00"/>
    <m/>
    <m/>
    <m/>
    <m/>
    <m/>
    <m/>
    <s v="TEMPORAL"/>
    <s v="RIESGO III"/>
    <s v="SERAMBIENTAL PROSERVIS - R3"/>
    <s v="MUNICIPIO DE GIRARDOT"/>
    <s v="TURNO #1 (06:00 - 14:00)"/>
    <m/>
    <m/>
    <d v="2000-09-12T00:00:00"/>
    <n v="23"/>
    <s v="M"/>
    <s v="GIRARDOT"/>
    <n v="1"/>
    <s v="BACHILLER"/>
    <s v="UNIÓN LIBRE"/>
    <s v="BBVA"/>
    <s v="AHO"/>
    <n v="389492489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16226154"/>
    <n v="3116226154"/>
    <s v="LEIDYAPT1920@GMAIL.COM"/>
    <m/>
    <m/>
    <s v="N.A"/>
    <s v="N.A"/>
    <s v="N.A"/>
    <s v="N.A"/>
    <s v="N.A"/>
    <s v="N.A"/>
    <s v="N.A"/>
    <s v="N.A"/>
    <m/>
    <m/>
    <m/>
    <m/>
    <m/>
    <s v="caguirre"/>
    <s v="2024-02-20 08:47:19"/>
    <s v="MENDEZ NIÑO MIGUEL ANTONIO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5-06-04T00:00:00"/>
    <n v="24224"/>
    <n v="1070621581"/>
    <s v="CASTILLO OVIEDO LUIS ERNESTO"/>
    <x v="18"/>
    <s v="1070621581.jpeg"/>
    <s v="O+"/>
    <n v="1300000"/>
    <m/>
    <m/>
    <s v="OPERARIO DE BARRIDO"/>
    <s v="LOCAL"/>
    <s v="ACTIVO"/>
    <d v="2024-01-19T00:00:00"/>
    <m/>
    <m/>
    <m/>
    <m/>
    <m/>
    <m/>
    <s v="TEMPORAL"/>
    <s v="RIESGO III"/>
    <s v="SERAMBIENTAL ATIEMPO R3"/>
    <s v="MUNICIPIO DE GIRARDOT"/>
    <s v="TURNO #1 (06:00 - 14:00)"/>
    <m/>
    <m/>
    <d v="1997-05-28T00:00:00"/>
    <n v="27"/>
    <s v="M"/>
    <s v="SIN CIUDAD"/>
    <n v="3"/>
    <s v="BACHILLER"/>
    <s v="UNIÓN LIBRE"/>
    <s v="DAVIVIENDA"/>
    <s v="AHO"/>
    <n v="356070336439"/>
    <s v="GOMEZ GUZMAN INGRID ALEJANDRA"/>
    <m/>
    <s v="GIRARDOT"/>
    <s v="GIRARDOT"/>
    <s v="PORVENIR [230301]"/>
    <s v="PORVENIR [230301]"/>
    <s v="FAMISANAR [EPS017]"/>
    <s v="COLSUBSIDIO [CCF22]"/>
    <s v="COLPATRIA [14-4]"/>
    <s v="NO"/>
    <m/>
    <m/>
    <m/>
    <s v="SIN NIVEL"/>
    <n v="3214888418"/>
    <n v="3214888418"/>
    <s v="LUISCASTILLO261@OUTLOOK.COM"/>
    <m/>
    <m/>
    <s v="N.A"/>
    <s v="N.A"/>
    <s v="XL"/>
    <n v="42"/>
    <n v="42"/>
    <s v="XL"/>
    <s v="N.A"/>
    <s v="N.A"/>
    <m/>
    <m/>
    <m/>
    <m/>
    <m/>
    <s v="caguirre"/>
    <s v="2024-01-21 14:02:18"/>
    <s v="ARIAS CEBALLOS JESSIC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1999-03-04T00:00:00"/>
    <n v="26020"/>
    <n v="80357538"/>
    <s v="RODRIGUEZ RODRIGUEZ OSCAR MAURICIO"/>
    <x v="18"/>
    <s v="80357538.jpeg"/>
    <s v="O+"/>
    <n v="1300000"/>
    <m/>
    <m/>
    <s v="OPERARIO DE BARRIDO"/>
    <s v="LOCAL"/>
    <s v="ACTIVO"/>
    <d v="2024-07-02T00:00:00"/>
    <m/>
    <m/>
    <m/>
    <m/>
    <m/>
    <m/>
    <s v="TEMPORAL"/>
    <s v="RIESGO III"/>
    <s v="SERAMBIENTAL ATIEMPO R3"/>
    <s v="MUNICIPIO DE GIRARDOT"/>
    <s v="TURNO #1 (06:00 - 14:00)"/>
    <m/>
    <m/>
    <d v="1980-12-12T00:00:00"/>
    <n v="43"/>
    <s v="M"/>
    <s v="FLANDES"/>
    <n v="2"/>
    <s v="BACHILLER"/>
    <s v="UNIÓN LIBRE"/>
    <s v="DAVIVIENDA"/>
    <s v="AHO"/>
    <s v="4.88446E+11"/>
    <s v="GOMEZ GUZMAN INGRID ALEJANDRA"/>
    <m/>
    <s v="GIRARDOT"/>
    <s v="GIRARDOT"/>
    <s v="PORVENIR [230301]"/>
    <s v="PORVENIR [230301]"/>
    <s v="COMPENSAR [EPS008]"/>
    <s v="COLSUBSIDIO [CCF22]"/>
    <s v="COLPATRIA [14-4]"/>
    <s v="NO"/>
    <m/>
    <m/>
    <m/>
    <s v="SIN NIVEL"/>
    <n v="3018298793"/>
    <n v="3018298793"/>
    <s v="OMRODRIGUEZ2024@GMAIL.COM"/>
    <m/>
    <m/>
    <s v="N.A"/>
    <s v="N.A"/>
    <s v="M"/>
    <n v="41"/>
    <n v="41"/>
    <s v="M"/>
    <s v="N.A"/>
    <s v="N.A"/>
    <m/>
    <m/>
    <m/>
    <m/>
    <m/>
    <s v="caguirre"/>
    <s v="2024-07-06 10:39:37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04-13T00:00:00"/>
    <n v="25886"/>
    <n v="1069178865"/>
    <s v="BUITRAGO RODRIGUEZ FREDY ALDEMAR"/>
    <x v="18"/>
    <s v="1069178865.jpeg"/>
    <s v="A+"/>
    <n v="1300000"/>
    <m/>
    <m/>
    <s v="OPERARIO DE BARRIDO"/>
    <s v="LOCAL"/>
    <s v="ACTIVO"/>
    <d v="2024-06-18T00:00:00"/>
    <m/>
    <m/>
    <m/>
    <m/>
    <m/>
    <m/>
    <s v="TEMPORAL"/>
    <s v="RIESGO III"/>
    <s v="SERAMBIENTAL PROSERVIS - R3"/>
    <s v="MUNICIPIO DE RICAURTE"/>
    <s v="TURNO #1 (06:00 - 14:00)"/>
    <m/>
    <m/>
    <d v="1998-04-12T00:00:00"/>
    <n v="26"/>
    <s v="M"/>
    <s v="GIRARDOT"/>
    <n v="2"/>
    <s v="BACHILLER"/>
    <s v="UNIÓN LIBRE"/>
    <s v="BANCO DE BOGOTÁ"/>
    <s v="AHO"/>
    <s v="043708718"/>
    <s v="BERNAL APARICIO LUIS HERNANDO"/>
    <m/>
    <s v="GIRARDOT"/>
    <s v="RICAURTE"/>
    <s v="PORVENIR [230301]"/>
    <s v="PORVENIR [230301]"/>
    <s v="FAMISANAR [EPS017]"/>
    <s v="COMPENSAR [CCF24]"/>
    <s v="POSITIVA [14-23]"/>
    <s v="NO"/>
    <m/>
    <m/>
    <m/>
    <s v="SIN NIVEL"/>
    <n v="3154583465"/>
    <n v="3154583465"/>
    <s v="fr066166@gmail.com"/>
    <m/>
    <m/>
    <s v="N.A"/>
    <s v="N.A"/>
    <s v="XL"/>
    <n v="42"/>
    <n v="42"/>
    <s v="XL"/>
    <s v="N.A"/>
    <s v="N.A"/>
    <m/>
    <m/>
    <m/>
    <m/>
    <m/>
    <s v="caguirre"/>
    <s v="2024-06-23 10:27:20"/>
    <s v="MENDEZ NIÑO MIGUEL ANTONIO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1986-12-18T00:00:00"/>
    <n v="10978"/>
    <n v="39563134"/>
    <s v="SAENZ GLORIA INES"/>
    <x v="18"/>
    <s v="39563134.jpg"/>
    <s v="B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68-02-10T00:00:00"/>
    <n v="56"/>
    <s v="F"/>
    <s v="GIRARDOT"/>
    <n v="2"/>
    <s v="PRIMARIA"/>
    <s v="SOLTERO"/>
    <s v="BANCOLOMBIA"/>
    <s v="AHO"/>
    <n v="65929469741"/>
    <s v="GOMEZ GUZMAN INGRID ALEJANDRA"/>
    <m/>
    <s v="GIRARDOT"/>
    <s v="GIRARDOT"/>
    <s v="PROTECCIÓN [230201]"/>
    <s v="FONDO NACIONAL DEL AHORRO [15]"/>
    <s v="SALUD TOTAL [EPS002]"/>
    <s v="COLSUBSIDIO [CCF22]"/>
    <s v="SURA [14-28]"/>
    <s v="NO"/>
    <m/>
    <m/>
    <m/>
    <s v="SIN NIVEL"/>
    <n v="8371101"/>
    <n v="312339727"/>
    <s v="glenda9021499@gmail.com"/>
    <m/>
    <m/>
    <s v="N.A"/>
    <s v="N.A"/>
    <s v="S"/>
    <n v="39"/>
    <n v="39"/>
    <s v="S"/>
    <s v="N.A"/>
    <s v="N.A"/>
    <m/>
    <m/>
    <m/>
    <m/>
    <m/>
    <s v="caguirre"/>
    <s v="2019-08-13 18:18:15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8-07-28T00:00:00"/>
    <n v="24547"/>
    <n v="1071549243"/>
    <s v="GONZALEZ DECELIS JUAN ANDRES"/>
    <x v="18"/>
    <s v="1071549243.jpeg"/>
    <s v="O+"/>
    <n v="1300000"/>
    <m/>
    <m/>
    <s v="OPERARIO DE BARRIDO"/>
    <s v="LOCAL"/>
    <s v="ACTIVO"/>
    <d v="2024-02-16T00:00:00"/>
    <m/>
    <m/>
    <m/>
    <m/>
    <m/>
    <m/>
    <s v="TEMPORAL"/>
    <s v="RIESGO III"/>
    <s v="SERAMBIENTAL SOLUTEMP - R3"/>
    <s v="MUNICIPIO DE ARBELAEZ"/>
    <s v="TURNO #1 (06:00 - 14:00)"/>
    <m/>
    <m/>
    <d v="1989-11-13T00:00:00"/>
    <n v="34"/>
    <s v="M"/>
    <s v="ARBELAEZ"/>
    <n v="1"/>
    <s v="BACHILLER"/>
    <s v="CASADO"/>
    <s v="BANCOLOMBIA"/>
    <s v="AHO"/>
    <n v="65946847750"/>
    <s v="CAVIEDES ANZOLA JUAN DAVID"/>
    <m/>
    <s v="GIRARDOT"/>
    <s v="ARBELAEZ"/>
    <s v="PORVENIR [230301]"/>
    <s v="PORVENIR [230301]"/>
    <s v="SALUD TOTAL [EPS002]"/>
    <s v="COMPENSAR [CCF24]"/>
    <s v="SURA [14-28]"/>
    <s v="NO"/>
    <m/>
    <m/>
    <m/>
    <s v="SIN NIVEL"/>
    <n v="3108786962"/>
    <n v="3108786962"/>
    <s v="GONZALEZDICELISJUANANDRES65@GMAIL.COM"/>
    <m/>
    <m/>
    <s v="N.A"/>
    <s v="N.A"/>
    <s v="N.A"/>
    <s v="N.A"/>
    <s v="N.A"/>
    <s v="N.A"/>
    <s v="N.A"/>
    <s v="N.A"/>
    <m/>
    <m/>
    <m/>
    <m/>
    <m/>
    <s v="caguirre"/>
    <s v="2024-02-20 08:32:39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5-10-23T00:00:00"/>
    <n v="21789"/>
    <n v="93405264"/>
    <s v="LEMOS ALDANA RUBEN JAVIER"/>
    <x v="18"/>
    <s v="93405264.jpeg"/>
    <s v="O+"/>
    <n v="1300000"/>
    <d v="2024-01-01T00:00:00"/>
    <n v="1160000"/>
    <s v="OPERARIO DE BARRIDO"/>
    <s v="LOCAL"/>
    <s v="ACTIVO"/>
    <d v="2023-05-08T00:00:00"/>
    <m/>
    <m/>
    <m/>
    <m/>
    <m/>
    <m/>
    <s v="TEMPORAL"/>
    <s v="RIESGO III"/>
    <s v="SERAMBIENTAL SOLUTEMP - R3"/>
    <s v="MUNICIPIO DE GIRARDOT"/>
    <s v="TURNO #1 (06:00 - 14:00)"/>
    <m/>
    <m/>
    <d v="1977-06-18T00:00:00"/>
    <n v="47"/>
    <s v="M"/>
    <s v="IBAGUE"/>
    <n v="1"/>
    <s v="BACHILLER"/>
    <s v="UNIÓN LIBRE"/>
    <s v="BANCOLOMBIA"/>
    <s v="AHO"/>
    <n v="65952283485"/>
    <s v="GOMEZ GUZMAN INGRID ALEJANDRA"/>
    <m/>
    <s v="GIRARDOT"/>
    <s v="GIRARDOT"/>
    <s v="PROTECCIÓN [230201]"/>
    <s v="PROTECCIÓN [230201]"/>
    <s v="FAMISANAR [EPS017]"/>
    <s v="COMPENSAR [CCF24]"/>
    <s v="SURA [14-28]"/>
    <s v="NO"/>
    <m/>
    <m/>
    <m/>
    <s v="SIN NIVEL"/>
    <n v="3203174508"/>
    <n v="3203174508"/>
    <s v="RUBENJAVIERLEMOSALDANA@GMAIL.COM"/>
    <m/>
    <m/>
    <s v="N.A"/>
    <s v="N.A"/>
    <s v="L"/>
    <n v="41"/>
    <n v="41"/>
    <s v="L"/>
    <s v="N.A"/>
    <s v="N.A"/>
    <m/>
    <m/>
    <m/>
    <m/>
    <m/>
    <s v="caguirre"/>
    <s v="2023-05-10 09:14:23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7-01-03T00:00:00"/>
    <n v="24147"/>
    <n v="1024486717"/>
    <s v="PEDREROS AGUIRRE DIEGO ALEXANDER"/>
    <x v="18"/>
    <s v="1024486717.jpg"/>
    <s v="O+"/>
    <n v="1300000"/>
    <m/>
    <m/>
    <s v="OPERARIO DE BARRIDO"/>
    <s v="LOCAL"/>
    <s v="ACTIVO"/>
    <d v="2024-01-12T00:00:00"/>
    <m/>
    <m/>
    <m/>
    <m/>
    <m/>
    <m/>
    <s v="TEMPORAL"/>
    <s v="RIESGO III"/>
    <s v="SERAMBIENTAL PROSERVIS - R3"/>
    <s v="MUNICIPIO DE MELGAR"/>
    <s v="TURNO #11 (04:00 - 12:00)"/>
    <m/>
    <m/>
    <d v="1998-12-29T00:00:00"/>
    <n v="25"/>
    <s v="M"/>
    <s v="SIN CIUDAD"/>
    <n v="2"/>
    <s v="BACHILLER"/>
    <s v="SOLTERO"/>
    <s v="BANCOLOMBIA"/>
    <s v="AHO"/>
    <n v="41313323534"/>
    <s v="SANCHEZ CABEZAS CARLOS ALBERTO"/>
    <m/>
    <s v="GIRARDOT"/>
    <s v="MELGAR"/>
    <s v="PORVENIR [230301]"/>
    <s v="PORVENIR [230301]"/>
    <s v="SALUD TOTAL [EPS002]"/>
    <s v="COMPENSAR [CCF24]"/>
    <s v="POSITIVA [14-23]"/>
    <s v="NO"/>
    <m/>
    <m/>
    <m/>
    <s v="SIN NIVEL"/>
    <n v="3208988519"/>
    <n v="3208988519"/>
    <s v="ALEXANDER-SUPREMACY@HOTMAIL.COM"/>
    <m/>
    <m/>
    <s v="N.A"/>
    <s v="N.A"/>
    <s v="L"/>
    <n v="41"/>
    <n v="41"/>
    <s v="L"/>
    <s v="N.A"/>
    <s v="N.A"/>
    <m/>
    <m/>
    <m/>
    <m/>
    <m/>
    <s v="caguirre"/>
    <s v="2024-01-13 12:54:52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4-28T00:00:00"/>
    <n v="24456"/>
    <n v="1063145993"/>
    <s v="ATENCIO SUAREZ FABIO JULIO"/>
    <x v="18"/>
    <s v="1063145993.jpg"/>
    <s v="O+"/>
    <n v="1300000"/>
    <m/>
    <m/>
    <s v="OPERARIO DE BARRIDO"/>
    <s v="LOCAL"/>
    <s v="ACTIVO"/>
    <d v="2024-02-09T00:00:00"/>
    <m/>
    <m/>
    <m/>
    <m/>
    <m/>
    <m/>
    <s v="TEMPORAL"/>
    <s v="RIESGO III"/>
    <s v="SERAMBIENTAL SOLUTEMP - R3"/>
    <s v="MUNICIPIO DE FLANDES"/>
    <s v="TURNO #1 (06:00 - 14:00)"/>
    <m/>
    <m/>
    <d v="1992-04-06T00:00:00"/>
    <n v="32"/>
    <s v="M"/>
    <s v="LORICA"/>
    <n v="3"/>
    <s v="PRIMARIA"/>
    <s v="SOLTERO"/>
    <s v="BANCOLOMBIA"/>
    <s v="AHO"/>
    <n v="65922696661"/>
    <s v="GOMEZ GUZMAN INGRID ALEJANDRA"/>
    <s v="PACHON CAMARGO JORGE ELIECER"/>
    <s v="GIRARDOT"/>
    <s v="GIRARDOT"/>
    <s v="PORVENIR [230301]"/>
    <s v="PORVENIR [230301]"/>
    <s v="SALUD TOTAL [EPS002]"/>
    <s v="COMPENSAR [CCF24]"/>
    <s v="SURA [14-28]"/>
    <s v="NO"/>
    <m/>
    <m/>
    <m/>
    <s v="SIN NIVEL"/>
    <n v="3024052810"/>
    <n v="3024052810"/>
    <s v="Julioatenciosuarez683@gmail.com"/>
    <m/>
    <m/>
    <s v="N.A"/>
    <s v="N.A"/>
    <s v="M"/>
    <n v="39"/>
    <n v="39"/>
    <s v="M"/>
    <s v="N.A"/>
    <s v="N.A"/>
    <m/>
    <m/>
    <m/>
    <m/>
    <m/>
    <s v="caguirre"/>
    <s v="2024-02-13 11:41:58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9-11-03T00:00:00"/>
    <n v="23361"/>
    <n v="1022971861"/>
    <s v="ROMERO DIAS VICTOR ALFONSON"/>
    <x v="18"/>
    <s v="1022971861.jpeg"/>
    <s v="O+"/>
    <n v="1300000"/>
    <d v="2024-01-01T00:00:00"/>
    <n v="1160000"/>
    <s v="OPERARIO DE BARRIDO"/>
    <s v="LOCAL"/>
    <s v="ACTIVO"/>
    <d v="2023-10-20T00:00:00"/>
    <m/>
    <m/>
    <m/>
    <m/>
    <m/>
    <m/>
    <s v="TEMPORAL"/>
    <s v="RIESGO III"/>
    <s v="SERAMBIENTAL PROSERVIS - R3"/>
    <s v="MUNICIPIO DE RICAURTE"/>
    <s v="TURNO #1 (06:00 - 14:00)"/>
    <m/>
    <m/>
    <d v="1991-10-22T00:00:00"/>
    <n v="32"/>
    <s v="M"/>
    <s v="GIRARDOT"/>
    <n v="3"/>
    <s v="BACHILLER BÁSICO"/>
    <s v="SOLTERO"/>
    <s v="BANCOLOMBIA"/>
    <s v="AHO"/>
    <n v="65949901585"/>
    <s v="BERNAL APARICIO LUIS HERNANDO"/>
    <m/>
    <s v="GIRARDOT"/>
    <s v="RICAURTE"/>
    <s v="PORVENIR [230301]"/>
    <s v="PORVENIR [230301]"/>
    <s v="SALUD TOTAL [EPS002]"/>
    <s v="COMPENSAR [CCF24]"/>
    <s v="POSITIVA [14-23]"/>
    <s v="NO"/>
    <m/>
    <m/>
    <m/>
    <s v="SIN NIVEL"/>
    <n v="3142068566"/>
    <n v="3142068566"/>
    <s v="VR1483265@GMAIL.COM"/>
    <m/>
    <m/>
    <s v="N.A"/>
    <s v="N.A"/>
    <s v="M"/>
    <n v="40"/>
    <n v="40"/>
    <s v="M"/>
    <s v="N.A"/>
    <s v="N.A"/>
    <m/>
    <m/>
    <m/>
    <m/>
    <m/>
    <s v="caguirre"/>
    <s v="2023-10-24 12:09:24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2-10T00:00:00"/>
    <n v="24752"/>
    <n v="1090502896"/>
    <s v="SOLANO RUIZ KEVIN RAUL"/>
    <x v="18"/>
    <s v="1090502896.jpg"/>
    <s v="O+"/>
    <n v="1300000"/>
    <m/>
    <m/>
    <s v="OPERARIO DE BARRIDO"/>
    <s v="LOCAL"/>
    <s v="ACTIVO"/>
    <d v="2024-03-08T00:00:00"/>
    <m/>
    <m/>
    <m/>
    <m/>
    <m/>
    <m/>
    <s v="TEMPORAL"/>
    <s v="RIESGO III"/>
    <s v="SERAMBIENTAL PROSERVIS - R3"/>
    <s v="MUNICIPIO DE MELGAR"/>
    <s v="TURNO #11 (04:00 - 12:00)"/>
    <m/>
    <m/>
    <d v="1997-01-14T00:00:00"/>
    <n v="27"/>
    <s v="M"/>
    <s v="CUCUTA"/>
    <n v="1"/>
    <s v="BACHILLER"/>
    <s v="UNIÓN LIBRE"/>
    <s v="BANCOLOMBIA"/>
    <s v="AHO"/>
    <n v="65916325902"/>
    <s v="SANCHEZ CABEZAS CARLOS ALBERTO"/>
    <m/>
    <s v="GIRARDOT"/>
    <s v="MELGAR"/>
    <s v="PORVENIR [230301]"/>
    <s v="PORVENIR [230301]"/>
    <s v="FAMISANAR [EPS017]"/>
    <s v="COMPENSAR [CCF24]"/>
    <s v="POSITIVA [14-23]"/>
    <s v="NO"/>
    <m/>
    <m/>
    <m/>
    <s v="SIN NIVEL"/>
    <m/>
    <n v="3132695014"/>
    <s v="siriu126@hotmail.com"/>
    <m/>
    <m/>
    <s v="N.A"/>
    <s v="N.A"/>
    <s v="XL"/>
    <n v="42"/>
    <n v="42"/>
    <s v="N.A"/>
    <s v="N.A"/>
    <s v="N.A"/>
    <m/>
    <m/>
    <m/>
    <m/>
    <m/>
    <s v="caguirre"/>
    <s v="2024-03-09 17:08:32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9-08-09T00:00:00"/>
    <n v="23710"/>
    <n v="1007782347"/>
    <s v="DIAZ PRADA JUAN DANIEL"/>
    <x v="18"/>
    <s v="1007782347.jpeg"/>
    <s v="O+"/>
    <n v="1300000"/>
    <d v="2024-01-01T00:00:00"/>
    <n v="1160000"/>
    <s v="OPERARIO DE BARRIDO"/>
    <s v="LOCAL"/>
    <s v="ACTIVO"/>
    <d v="2023-11-24T00:00:00"/>
    <m/>
    <m/>
    <m/>
    <m/>
    <m/>
    <m/>
    <s v="TEMPORAL"/>
    <s v="RIESGO III"/>
    <s v="SERAMBIENTAL SOLUTEMP - R3"/>
    <s v="MUNICIPIO DE GIRARDOT"/>
    <s v="TURNO #15 (21:00 - 05:00)"/>
    <m/>
    <m/>
    <d v="2001-07-20T00:00:00"/>
    <n v="23"/>
    <s v="M"/>
    <s v="GIRALDO"/>
    <n v="2"/>
    <s v="BACHILLER"/>
    <s v="SOLTERO"/>
    <s v="AV VILLAS"/>
    <s v="AHO"/>
    <n v="461821618"/>
    <s v="GOMEZ GUZMAN INGRID ALEJANDRA"/>
    <m/>
    <s v="GIRARDOT"/>
    <s v="GIRARDOT"/>
    <s v="PROTECCIÓN [230201]"/>
    <s v="PROTECCIÓN [230201]"/>
    <s v="NUEVA EPS [EPS037]"/>
    <s v="COMPENSAR [CCF24]"/>
    <s v="SURA [14-28]"/>
    <s v="NO"/>
    <m/>
    <m/>
    <m/>
    <s v="SIN NIVEL"/>
    <n v="3228410737"/>
    <n v="3228410737"/>
    <s v="JUANCHITO201120@GMAIL.COM"/>
    <m/>
    <m/>
    <s v="N.A"/>
    <s v="N.A"/>
    <s v="M"/>
    <n v="40"/>
    <n v="40"/>
    <s v="M"/>
    <s v="N.A"/>
    <s v="N.A"/>
    <m/>
    <m/>
    <m/>
    <m/>
    <m/>
    <s v="caguirre"/>
    <s v="2023-11-25 14:11:42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9-01-08T00:00:00"/>
    <n v="25106"/>
    <n v="1045693923"/>
    <s v="MORELO CAÑAS BRAYAN JOSE"/>
    <x v="18"/>
    <s v="1045693923.jpeg"/>
    <s v="O+"/>
    <n v="1300000"/>
    <m/>
    <m/>
    <s v="OPERARIO DE BARRIDO"/>
    <s v="LOCAL"/>
    <s v="ACTIVO"/>
    <d v="2024-04-05T00:00:00"/>
    <m/>
    <m/>
    <m/>
    <m/>
    <m/>
    <m/>
    <s v="TEMPORAL"/>
    <s v="RIESGO III"/>
    <s v="SERAMBIENTAL SOLUTEMP - R3"/>
    <s v="MUNICIPIO DE GIRARDOT"/>
    <s v="TURNO #1 (06:00 - 14:00)"/>
    <m/>
    <m/>
    <d v="1990-12-12T00:00:00"/>
    <n v="33"/>
    <s v="M"/>
    <s v="BARRANQUILLA"/>
    <n v="1"/>
    <s v="PRIMARIA"/>
    <s v="SOLTERO"/>
    <s v="BANCOLOMBIA"/>
    <s v="AHO"/>
    <n v="65965875071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013136244"/>
    <n v="3013136244"/>
    <s v="Brayanmorelo286@gmail.com"/>
    <m/>
    <m/>
    <s v="N.A"/>
    <s v="N.A"/>
    <s v="S"/>
    <n v="41"/>
    <n v="41"/>
    <s v="M"/>
    <s v="N.A"/>
    <s v="N.A"/>
    <m/>
    <m/>
    <m/>
    <m/>
    <m/>
    <s v="caguirre"/>
    <s v="2024-04-11 12:12:3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8-31T00:00:00"/>
    <n v="22867"/>
    <n v="1099553523"/>
    <s v="RESTREPO AGUIRRE BRANDON STIVEN"/>
    <x v="18"/>
    <s v="1099553523.jpeg"/>
    <s v="O+"/>
    <n v="1300000"/>
    <d v="2024-01-01T00:00:00"/>
    <n v="1160000"/>
    <s v="OPERARIO DE BARRIDO"/>
    <s v="LOCAL"/>
    <s v="ACTIVO"/>
    <d v="2023-09-08T00:00:00"/>
    <m/>
    <m/>
    <m/>
    <m/>
    <m/>
    <m/>
    <s v="TEMPORAL"/>
    <s v="RIESGO III"/>
    <s v="SERAMBIENTAL PROSERVIS - R3"/>
    <s v="MUNICIPIO DE RICAURTE"/>
    <s v="TURNO #1 (06:00 - 14:00)"/>
    <m/>
    <m/>
    <d v="1997-08-17T00:00:00"/>
    <n v="26"/>
    <s v="M"/>
    <s v="PUERTO BOYACA"/>
    <n v="2"/>
    <s v="BACHILLER BÁSICO"/>
    <s v="SOLTERO"/>
    <s v="AV VILLAS"/>
    <s v="AHO"/>
    <n v="461797438"/>
    <s v="BERNAL APARICIO LUIS HERNANDO"/>
    <s v="JIMENEZ MARTINEZ FABIAN ANDRES"/>
    <s v="GIRARDOT"/>
    <s v="RICAURTE"/>
    <s v="PORVENIR [230301]"/>
    <s v="PORVENIR [230301]"/>
    <s v="SALUD TOTAL [EPS002]"/>
    <s v="COMPENSAR [CCF24]"/>
    <s v="POSITIVA [14-23]"/>
    <s v="NO"/>
    <m/>
    <m/>
    <m/>
    <s v="SIN NIVEL"/>
    <n v="3219125251"/>
    <n v="3219125251"/>
    <s v="Acangel159319@gmail.com"/>
    <m/>
    <m/>
    <s v="N.A"/>
    <s v="N.A"/>
    <s v="M"/>
    <n v="41"/>
    <n v="41"/>
    <s v="N.A"/>
    <s v="N.A"/>
    <s v="N.A"/>
    <m/>
    <m/>
    <m/>
    <m/>
    <m/>
    <s v="caguirre"/>
    <s v="2023-09-10 21:38:21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3-10-24T00:00:00"/>
    <n v="26023"/>
    <n v="1070617184"/>
    <s v="TOCORA CASTRO STEVENSON"/>
    <x v="18"/>
    <s v="1070617184.jpeg"/>
    <s v="B+"/>
    <n v="1300000"/>
    <m/>
    <m/>
    <s v="OPERARIO DE BARRIDO"/>
    <s v="LOCAL"/>
    <s v="ACTIVO"/>
    <d v="2024-07-02T00:00:00"/>
    <m/>
    <m/>
    <m/>
    <m/>
    <m/>
    <m/>
    <s v="TEMPORAL"/>
    <s v="RIESGO III"/>
    <s v="SERAMBIENTAL SOLUTEMP - R3"/>
    <s v="MUNICIPIO DE GIRARDOT"/>
    <s v="TURNO #1 (06:00 - 14:00)"/>
    <m/>
    <m/>
    <d v="1995-03-13T00:00:00"/>
    <n v="29"/>
    <s v="M"/>
    <s v="GIRARDOT"/>
    <n v="1"/>
    <s v="BACHILLER"/>
    <s v="SOLTERO"/>
    <s v="BANCOLOMBIA"/>
    <s v="AHO"/>
    <n v="65936593831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27587405"/>
    <n v="3227587405"/>
    <s v="STEVENSONTOCORA@GMAIL.COM"/>
    <m/>
    <m/>
    <s v="N.A"/>
    <s v="N.A"/>
    <s v="M"/>
    <n v="42"/>
    <n v="43"/>
    <s v="M"/>
    <s v="N.A"/>
    <s v="N.A"/>
    <m/>
    <m/>
    <m/>
    <m/>
    <m/>
    <s v="caguirre"/>
    <s v="2024-07-06 10:46:50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1-03-14T00:00:00"/>
    <n v="24712"/>
    <n v="1070609178"/>
    <s v="MOSQUERA CARDENAS XIMENA"/>
    <x v="18"/>
    <s v="1070609178.jpeg"/>
    <s v="O+"/>
    <n v="1300000"/>
    <m/>
    <m/>
    <s v="OPERARIO DE BARRIDO"/>
    <s v="LOCAL"/>
    <s v="ACTIVO"/>
    <d v="2024-03-01T00:00:00"/>
    <m/>
    <m/>
    <m/>
    <m/>
    <m/>
    <m/>
    <s v="TEMPORAL"/>
    <s v="RIESGO III"/>
    <s v="SERAMBIENTAL PROSERVIS - R3"/>
    <s v="MUNICIPIO DE RICAURTE"/>
    <s v="TURNO #1 (06:00 - 14:00)"/>
    <m/>
    <m/>
    <d v="1993-02-18T00:00:00"/>
    <n v="31"/>
    <s v="F"/>
    <s v="GIRARDOT"/>
    <n v="2"/>
    <s v="BACHILLER BÁSICO"/>
    <s v="UNIÓN LIBRE"/>
    <s v="BANCO DE BOGOTÁ"/>
    <s v="AHO"/>
    <n v="348543612"/>
    <s v="BERNAL APARICIO LUIS HERNANDO"/>
    <m/>
    <s v="GIRARDOT"/>
    <s v="RICAURTE"/>
    <s v="PORVENIR [230301]"/>
    <s v="PORVENIR [230301]"/>
    <s v="FAMISANAR [EPS017]"/>
    <s v="COMPENSAR [CCF24]"/>
    <s v="POSITIVA [14-23]"/>
    <s v="NO"/>
    <m/>
    <m/>
    <m/>
    <s v="SIN NIVEL"/>
    <n v="31266997513"/>
    <n v="3126699751"/>
    <s v="NICOLXJOHAN@GMAIL.COM"/>
    <m/>
    <m/>
    <s v="N.A"/>
    <s v="N.A"/>
    <s v="L"/>
    <n v="40"/>
    <n v="40"/>
    <s v="L"/>
    <s v="N.A"/>
    <s v="N.A"/>
    <m/>
    <m/>
    <m/>
    <m/>
    <m/>
    <s v="caguirre"/>
    <s v="2024-03-02 13:22:32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7-08-01T00:00:00"/>
    <n v="25800"/>
    <n v="79985572"/>
    <s v="LEON HERNANDEZ LUIS EMIRO"/>
    <x v="18"/>
    <s v="79985572.jpeg"/>
    <s v="A+"/>
    <n v="1300000"/>
    <m/>
    <m/>
    <s v="OPERARIO DE BARRIDO"/>
    <s v="LOCAL"/>
    <s v="ACTIVO"/>
    <d v="2024-06-13T00:00:00"/>
    <m/>
    <m/>
    <m/>
    <m/>
    <m/>
    <m/>
    <s v="TEMPORAL"/>
    <s v="RIESGO III"/>
    <s v="SERAMBIENTAL SOLUTEMP - R3"/>
    <s v="MUNICIPIO DE ESPINAL"/>
    <s v="TURNO #11 (04:00 - 12:00)"/>
    <m/>
    <m/>
    <d v="1978-11-08T00:00:00"/>
    <n v="45"/>
    <s v="M"/>
    <s v="BOGOTA, D.C."/>
    <n v="1"/>
    <s v="BACHILLER"/>
    <s v="CASADO"/>
    <s v="BANCOLOMBIA"/>
    <s v="AHO"/>
    <n v="3219985914"/>
    <s v="PAREJA SOTO LUIS ENRIQUE"/>
    <m/>
    <s v="GIRARDOT"/>
    <s v="ESPINAL"/>
    <s v="PORVENIR [230301]"/>
    <s v="PORVENIR [230301]"/>
    <s v="SALUD TOTAL [EPS002]"/>
    <s v="COMPENSAR [CCF24]"/>
    <s v="SURA [14-28]"/>
    <s v="NO"/>
    <m/>
    <m/>
    <m/>
    <s v="SIN NIVEL"/>
    <n v="3023130692"/>
    <n v="3023130692"/>
    <s v="J8154039@gmail.com"/>
    <m/>
    <m/>
    <s v="N.A"/>
    <s v="N.A"/>
    <s v="XXL"/>
    <n v="44"/>
    <n v="42"/>
    <s v="XXL"/>
    <s v="N.A"/>
    <s v="N.A"/>
    <m/>
    <m/>
    <m/>
    <m/>
    <m/>
    <s v="caguirre"/>
    <s v="2024-06-14 14:03:25"/>
    <s v="OSORIO NARVAEZ AN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6-01-12T00:00:00"/>
    <n v="23792"/>
    <n v="1070623100"/>
    <s v="LOPEZ MEDINA JHON ALEXANDER"/>
    <x v="18"/>
    <s v="1070623100.jpg"/>
    <s v="O+"/>
    <n v="1300000"/>
    <d v="2024-01-01T00:00:00"/>
    <n v="1160000"/>
    <s v="OPERARIO DE BARRIDO"/>
    <s v="LOCAL"/>
    <s v="ACTIVO"/>
    <d v="2023-12-01T00:00:00"/>
    <m/>
    <m/>
    <m/>
    <m/>
    <m/>
    <m/>
    <s v="TEMPORAL"/>
    <s v="RIESGO III"/>
    <s v="SERAMBIENTAL ATIEMPO R3"/>
    <s v="MUNICIPIO DE GIRARDOT"/>
    <s v="TURNO #15 (21:00 - 05:00)"/>
    <m/>
    <m/>
    <d v="1997-09-15T00:00:00"/>
    <n v="26"/>
    <s v="M"/>
    <s v="GIRARDOT"/>
    <n v="1"/>
    <s v="BACHILLER"/>
    <s v="SOLTERO"/>
    <s v="DAVIVIENDA"/>
    <s v="AHO"/>
    <s v="3.5607E+11"/>
    <s v="GOMEZ GUZMAN INGRID ALEJANDRA"/>
    <m/>
    <s v="GIRARDOT"/>
    <s v="GIRARDOT"/>
    <s v="PROTECCIÓN [230201]"/>
    <s v="PROTECCIÓN [230201]"/>
    <s v="FAMISANAR [EPS017]"/>
    <s v="COLSUBSIDIO [CCF22]"/>
    <s v="COLPATRIA [14-4]"/>
    <s v="NO"/>
    <m/>
    <m/>
    <m/>
    <s v="SIN NIVEL"/>
    <n v="3058710329"/>
    <n v="3058710329"/>
    <s v="JL15ALEXANDER@GMAIL.COM"/>
    <m/>
    <m/>
    <s v="N.A"/>
    <s v="N.A"/>
    <s v="N.A"/>
    <s v="N.A"/>
    <s v="N.A"/>
    <s v="N.A"/>
    <s v="N.A"/>
    <s v="N.A"/>
    <m/>
    <m/>
    <m/>
    <m/>
    <m/>
    <s v="caguirre"/>
    <s v="2023-12-02 09:31:41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2-23T00:00:00"/>
    <n v="26026"/>
    <n v="1105682783"/>
    <s v="RUBIO RUIZ JOHN EDINSON"/>
    <x v="18"/>
    <s v="1105682783.jpeg"/>
    <s v="A+"/>
    <n v="1300000"/>
    <m/>
    <m/>
    <s v="OPERARIO DE BARRIDO"/>
    <s v="LOCAL"/>
    <s v="ACTIVO"/>
    <d v="2024-07-05T00:00:00"/>
    <m/>
    <m/>
    <m/>
    <m/>
    <m/>
    <m/>
    <s v="TEMPORAL"/>
    <s v="RIESGO III"/>
    <s v="SERAMBIENTAL SOLUTEMP - R3"/>
    <s v="MUNICIPIO DE ESPINAL"/>
    <s v="TURNO #1 (06:00 - 14:00)"/>
    <m/>
    <m/>
    <d v="1992-01-23T00:00:00"/>
    <n v="32"/>
    <s v="M"/>
    <s v="ESPINAL"/>
    <n v="2"/>
    <s v="BACHILLER"/>
    <s v="SOLTERO"/>
    <s v="BANCOLOMBIA"/>
    <s v="AHO"/>
    <n v="28942809346"/>
    <s v="PAREJA SOTO LUIS ENRIQUE"/>
    <m/>
    <s v="GIRARDOT"/>
    <s v="GIRARDOT"/>
    <s v="PORVENIR [230301]"/>
    <s v="PORVENIR [230301]"/>
    <s v="NUEVA EPS [EPS037]"/>
    <s v="COMPENSAR [CCF24]"/>
    <s v="SURA [14-28]"/>
    <s v="NO"/>
    <m/>
    <m/>
    <m/>
    <s v="SIN NIVEL"/>
    <n v="3144268535"/>
    <n v="3144268535"/>
    <s v="Jer_2k001@hotmail.com"/>
    <m/>
    <m/>
    <s v="N.A"/>
    <s v="N.A"/>
    <s v="XL"/>
    <n v="40"/>
    <n v="40"/>
    <s v="XL"/>
    <s v="N.A"/>
    <s v="N.A"/>
    <m/>
    <m/>
    <m/>
    <m/>
    <m/>
    <s v="caguirre"/>
    <s v="2024-07-06 11:00:22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06-27T00:00:00"/>
    <n v="24146"/>
    <n v="1105686232"/>
    <s v="MEJIA URIBE JUAN SEBASTIAN"/>
    <x v="18"/>
    <s v="1105686232.jpeg"/>
    <s v="A+"/>
    <n v="1300000"/>
    <m/>
    <m/>
    <s v="OPERARIO DE BARRIDO"/>
    <s v="LOCAL"/>
    <s v="ACTIVO"/>
    <d v="2024-01-12T00:00:00"/>
    <m/>
    <m/>
    <m/>
    <m/>
    <m/>
    <m/>
    <s v="TEMPORAL"/>
    <s v="RIESGO III"/>
    <s v="SERAMBIENTAL SOLUTEMP - R3"/>
    <s v="MUNICIPIO DE ESPINAL"/>
    <s v="TURNO #1 (06:00 - 14:00)"/>
    <m/>
    <m/>
    <d v="1994-03-31T00:00:00"/>
    <n v="30"/>
    <s v="M"/>
    <s v="ESPINAL"/>
    <n v="2"/>
    <s v="BACHILLER"/>
    <s v="UNIÓN LIBRE"/>
    <s v="AV VILLAS"/>
    <s v="AHO"/>
    <n v="461823184"/>
    <s v="PAREJA SOTO LUIS ENRIQUE"/>
    <m/>
    <s v="GIRARDOT"/>
    <s v="ESPINAL"/>
    <s v="PORVENIR [230301]"/>
    <s v="PORVENIR [230301]"/>
    <s v="NUEVA EPS [EPS037]"/>
    <s v="COMPENSAR [CCF24]"/>
    <s v="SURA [14-28]"/>
    <s v="NO"/>
    <m/>
    <m/>
    <m/>
    <s v="SIN NIVEL"/>
    <n v="3172340191"/>
    <n v="3172340191"/>
    <s v="JUANSIAN04@GMAIL.COM"/>
    <m/>
    <m/>
    <s v="N.A"/>
    <s v="N.A"/>
    <s v="M"/>
    <n v="42"/>
    <n v="41"/>
    <s v="M"/>
    <s v="N.A"/>
    <s v="N.A"/>
    <m/>
    <m/>
    <m/>
    <m/>
    <m/>
    <s v="caguirre"/>
    <s v="2024-01-13 12:52:31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9-10-23T00:00:00"/>
    <n v="24056"/>
    <n v="1070605066"/>
    <s v="GUTIERREZ BARRAGAN WILLIAM ALEXANDER"/>
    <x v="18"/>
    <s v="1070605066.jpeg"/>
    <s v="O+"/>
    <n v="1300000"/>
    <m/>
    <m/>
    <s v="OPERARIO DE BARRIDO"/>
    <s v="LOCAL"/>
    <s v="ACTIVO"/>
    <d v="2024-01-04T00:00:00"/>
    <m/>
    <m/>
    <m/>
    <m/>
    <m/>
    <m/>
    <s v="TEMPORAL"/>
    <s v="RIESGO III"/>
    <s v="SERAMBIENTAL SOLUTEMP - R3"/>
    <s v="MUNICIPIO DE GIRARDOT"/>
    <s v="TURNO #1 (06:00 - 14:00)"/>
    <m/>
    <m/>
    <d v="1991-08-19T00:00:00"/>
    <n v="32"/>
    <s v="M"/>
    <s v="GIRARDOT"/>
    <n v="2"/>
    <s v="BACHILLER"/>
    <s v="SOLTERO"/>
    <s v="AV VILLAS"/>
    <s v="AHO"/>
    <n v="461808995"/>
    <s v="GOMEZ GUZMAN INGRID ALEJANDRA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26678032"/>
    <n v="3026678032"/>
    <s v="ALEX8022022@GMAIL.COM"/>
    <m/>
    <m/>
    <s v="N.A"/>
    <s v="N.A"/>
    <s v="XL"/>
    <n v="42"/>
    <n v="42"/>
    <s v="XL"/>
    <s v="N.A"/>
    <s v="N.A"/>
    <m/>
    <m/>
    <m/>
    <m/>
    <m/>
    <s v="caguirre"/>
    <s v="2024-01-06 14:04:0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3-12-05T00:00:00"/>
    <n v="23070"/>
    <n v="1105688190"/>
    <s v="ZAPATA MENDOZA JOHN ALEJANDRO"/>
    <x v="18"/>
    <s v="1105688190.jpeg"/>
    <s v="O+"/>
    <n v="1300000"/>
    <d v="2024-01-01T00:00:00"/>
    <n v="1160000"/>
    <s v="OPERARIO DE BARRIDO"/>
    <s v="LOCAL"/>
    <s v="ACTIVO"/>
    <d v="2023-09-22T00:00:00"/>
    <m/>
    <m/>
    <m/>
    <m/>
    <m/>
    <m/>
    <s v="TEMPORAL"/>
    <s v="RIESGO III"/>
    <s v="SERAMBIENTAL PROSERVIS - R3"/>
    <s v="MUNICIPIO DE ESPINAL"/>
    <s v="TURNO #1 (06:00 - 14:00)"/>
    <m/>
    <m/>
    <d v="1995-08-30T00:00:00"/>
    <n v="28"/>
    <s v="M"/>
    <s v="ESPINAL"/>
    <n v="1"/>
    <s v="BACHILLER"/>
    <s v="UNIÓN LIBRE"/>
    <s v="BANCOLOMBIA"/>
    <s v="AHO"/>
    <n v="41148787644"/>
    <s v="PAREJA SOTO LUIS ENRIQUE"/>
    <m/>
    <s v="GIRARDOT"/>
    <s v="ESPINAL"/>
    <s v="COLPENSIONES [25-14]"/>
    <s v="PROTECCIÓN [230201]"/>
    <s v="NUEVA EPS [EPS037]"/>
    <s v="COMPENSAR [CCF24]"/>
    <s v="POSITIVA [14-23]"/>
    <s v="NO"/>
    <m/>
    <m/>
    <m/>
    <s v="SIN NIVEL"/>
    <n v="3112769607"/>
    <n v="3112769607"/>
    <s v="jz031302@gmail.com"/>
    <m/>
    <m/>
    <s v="N.A"/>
    <s v="N.A"/>
    <s v="4XL"/>
    <n v="42"/>
    <n v="42"/>
    <s v="L"/>
    <s v="N.A"/>
    <s v="N.A"/>
    <m/>
    <m/>
    <m/>
    <m/>
    <m/>
    <s v="klozano"/>
    <s v="2023-09-25 15:06:16"/>
    <s v="MENDEZ NIÑO MIGUEL ANTONIO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9-05-07T00:00:00"/>
    <n v="24226"/>
    <n v="1006002115"/>
    <s v="OLAYA DEVIA DUBAN ANTONIO"/>
    <x v="18"/>
    <s v="1006002115.jpeg"/>
    <s v="O+"/>
    <n v="1300000"/>
    <m/>
    <m/>
    <s v="OPERARIO DE BARRIDO"/>
    <s v="LOCAL"/>
    <s v="ACTIVO"/>
    <d v="2024-01-19T00:00:00"/>
    <m/>
    <m/>
    <m/>
    <m/>
    <m/>
    <m/>
    <s v="TEMPORAL"/>
    <s v="RIESGO III"/>
    <s v="SERAMBIENTAL ATIEMPO R3"/>
    <s v="MUNICIPIO DE GUAMO"/>
    <s v="TURNO #1 (06:00 - 14:00)"/>
    <m/>
    <m/>
    <d v="2001-05-04T00:00:00"/>
    <n v="23"/>
    <s v="M"/>
    <s v="GUAMO"/>
    <n v="1"/>
    <s v="BACHILLER"/>
    <s v="SOLTERO"/>
    <s v="BANCOLOMBIA"/>
    <s v="AHO"/>
    <n v="40762406405"/>
    <s v="DIAZ SANCHEZ JAMES ALBERTO"/>
    <m/>
    <s v="GIRARDOT"/>
    <s v="GUAMO"/>
    <s v="PROTECCIÓN [230201]"/>
    <s v="PROTECCIÓN [230201]"/>
    <s v="NUEVA EPS [EPS037]"/>
    <s v="COLSUBSIDIO [CCF22]"/>
    <s v="COLPATRIA [14-4]"/>
    <s v="NO"/>
    <m/>
    <m/>
    <m/>
    <s v="SIN NIVEL"/>
    <n v="3138030602"/>
    <n v="3138030602"/>
    <s v="OLAYADEVIADUVANANTONIO@GMAIL.COM"/>
    <m/>
    <m/>
    <s v="N.A"/>
    <s v="N.A"/>
    <s v="L"/>
    <n v="40"/>
    <n v="40"/>
    <s v="L"/>
    <s v="N.A"/>
    <s v="N.A"/>
    <m/>
    <m/>
    <m/>
    <m/>
    <m/>
    <s v="caguirre"/>
    <s v="2024-01-21 14:07:44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11-17T00:00:00"/>
    <n v="24358"/>
    <n v="1106899685"/>
    <s v="SUAREZ RODRIGUEZ NICOLAS"/>
    <x v="18"/>
    <s v="1106899685.jpeg"/>
    <s v="A+"/>
    <n v="1300000"/>
    <m/>
    <m/>
    <s v="OPERARIO DE BARRIDO"/>
    <s v="LOCAL"/>
    <s v="ACTIVO"/>
    <d v="2024-02-02T00:00:00"/>
    <m/>
    <m/>
    <m/>
    <m/>
    <m/>
    <m/>
    <s v="TEMPORAL"/>
    <s v="RIESGO III"/>
    <s v="SERAMBIENTAL PROSERVIS - R3"/>
    <s v="MUNICIPIO DE MELGAR"/>
    <s v="TURNO #28 (04:00 - 09:00 -- 14:00 - 17:00)"/>
    <m/>
    <m/>
    <d v="1997-10-31T00:00:00"/>
    <n v="26"/>
    <s v="M"/>
    <s v="MELGAR"/>
    <n v="2"/>
    <s v="BACHILLER"/>
    <s v="SOLTERO"/>
    <s v="BANCO DE BOGOTÁ"/>
    <s v="AHO"/>
    <n v="263207193"/>
    <s v="MOGOLLON HENRY ALEXANDER"/>
    <s v="MENDOZA GUTIERREZ RODRIGO"/>
    <s v="GIRARDOT"/>
    <s v="MELGAR"/>
    <s v="PORVENIR [230301]"/>
    <s v="PORVENIR [230301]"/>
    <s v="SALUD TOTAL [EPS002]"/>
    <s v="COMPENSAR [CCF24]"/>
    <s v="POSITIVA [14-23]"/>
    <s v="NO"/>
    <m/>
    <m/>
    <m/>
    <s v="SIN NIVEL"/>
    <n v="3242109342"/>
    <n v="3242109342"/>
    <s v="NICOLASSUAREZRODRIGUEZ8@GMAIL.COM"/>
    <m/>
    <m/>
    <s v="N.A"/>
    <s v="N.A"/>
    <s v="L"/>
    <n v="42"/>
    <n v="42"/>
    <s v="L"/>
    <s v="N.A"/>
    <s v="N.A"/>
    <m/>
    <m/>
    <m/>
    <m/>
    <m/>
    <s v="caguirre"/>
    <s v="2024-02-03 14:01:17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5-09-09T00:00:00"/>
    <n v="25084"/>
    <n v="1006003479"/>
    <s v="ORJUELA ROCHA YEINSON ARMANDO"/>
    <x v="18"/>
    <s v="1006003479.jpeg"/>
    <s v="O-"/>
    <n v="1300000"/>
    <m/>
    <m/>
    <s v="OPERARIO DE BARRIDO"/>
    <s v="LOCAL"/>
    <s v="ACTIVO"/>
    <d v="2024-04-02T00:00:00"/>
    <m/>
    <m/>
    <m/>
    <m/>
    <m/>
    <m/>
    <s v="TEMPORAL"/>
    <s v="RIESGO III"/>
    <s v="SERAMBIENTAL SOLUTEMP - R3"/>
    <s v="MUNICIPIO DE GUAMO"/>
    <s v="TURNO #1 (06:00 - 14:00)"/>
    <m/>
    <m/>
    <d v="1997-08-18T00:00:00"/>
    <n v="26"/>
    <s v="M"/>
    <s v="GUAMO"/>
    <n v="1"/>
    <s v="BACHILLER"/>
    <s v="CASADO"/>
    <s v="BANCOLOMBIA"/>
    <s v="AHO"/>
    <n v="65949103638"/>
    <s v="DIAZ SANCHEZ JAMES ALBERTO"/>
    <m/>
    <s v="GIRARDOT"/>
    <s v="GUAMO"/>
    <s v="PORVENIR [230301]"/>
    <s v="PORVENIR [230301]"/>
    <s v="SALUD TOTAL [EPS002]"/>
    <s v="COMPENSAR [CCF24]"/>
    <s v="SURA [14-28]"/>
    <s v="NO"/>
    <m/>
    <m/>
    <m/>
    <s v="SIN NIVEL"/>
    <n v="3043562385"/>
    <n v="3043562385"/>
    <s v="ORJUELAYEISON20@GMAIL.COM"/>
    <m/>
    <m/>
    <s v="N.A"/>
    <s v="N.A"/>
    <s v="M"/>
    <n v="41"/>
    <n v="41"/>
    <s v="M"/>
    <s v="N.A"/>
    <s v="N.A"/>
    <m/>
    <m/>
    <m/>
    <m/>
    <m/>
    <s v="caguirre"/>
    <s v="2024-04-04 22:05:36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20-09-29T00:00:00"/>
    <n v="24454"/>
    <n v="1193549640"/>
    <s v="AREVALO RODRIGUEZ WILLIAM DAVID"/>
    <x v="18"/>
    <s v="1193549640.JPEG"/>
    <s v="A+"/>
    <n v="1300000"/>
    <m/>
    <m/>
    <s v="OPERARIO DE BARRIDO"/>
    <s v="LOCAL"/>
    <s v="ACTIVO"/>
    <d v="2024-02-09T00:00:00"/>
    <m/>
    <m/>
    <m/>
    <m/>
    <m/>
    <m/>
    <s v="TEMPORAL"/>
    <s v="RIESGO III"/>
    <s v="SERAMBIENTAL PROSERVIS - R3"/>
    <s v="MUNICIPIO DE MELGAR"/>
    <s v="TURNO #1 (06:00 - 14:00)"/>
    <m/>
    <m/>
    <d v="2002-09-28T00:00:00"/>
    <n v="21"/>
    <s v="M"/>
    <s v="MELGAR"/>
    <n v="2"/>
    <s v="TÉCNICO"/>
    <s v="UNIÓN LIBRE"/>
    <s v="BANCOLOMBIA"/>
    <s v="AHO"/>
    <n v="41329359636"/>
    <s v="SANCHEZ CABEZAS CARLOS ALBERTO"/>
    <m/>
    <s v="GIRARDOT"/>
    <s v="MELGAR"/>
    <s v="PORVENIR [230301]"/>
    <s v="PORVENIR [230301]"/>
    <s v="SALUD TOTAL [EPS002]"/>
    <s v="COMPENSAR [CCF24]"/>
    <s v="POSITIVA [14-23]"/>
    <s v="NO"/>
    <m/>
    <m/>
    <m/>
    <s v="SIN NIVEL"/>
    <n v="3222343855"/>
    <n v="3222343855"/>
    <s v="WILLIAMAREVALO201410@GMAIL.COM"/>
    <m/>
    <m/>
    <s v="N.A"/>
    <s v="N.A"/>
    <s v="N.A"/>
    <s v="N.A"/>
    <s v="N.A"/>
    <s v="N.A"/>
    <s v="N.A"/>
    <s v="N.A"/>
    <m/>
    <m/>
    <m/>
    <m/>
    <m/>
    <s v="caguirre"/>
    <s v="2024-02-13 11:31:56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4-15T00:00:00"/>
    <n v="25801"/>
    <n v="1105682973"/>
    <s v="NUÑEZ CUPITRE JUAN CAMILO"/>
    <x v="18"/>
    <s v="1105682973.jpg"/>
    <s v="A+"/>
    <n v="1300000"/>
    <m/>
    <m/>
    <s v="OPERARIO DE BARRIDO"/>
    <s v="LOCAL"/>
    <s v="ACTIVO"/>
    <d v="2024-06-13T00:00:00"/>
    <m/>
    <m/>
    <m/>
    <m/>
    <m/>
    <m/>
    <s v="TEMPORAL"/>
    <s v="RIESGO III"/>
    <s v="SERAMBIENTAL SOLUTEMP - R3"/>
    <s v="MUNICIPIO DE ESPINAL"/>
    <s v="TURNO #11 (04:00 - 12:00)"/>
    <m/>
    <m/>
    <d v="1992-03-20T00:00:00"/>
    <n v="32"/>
    <s v="M"/>
    <s v="ESPINAL"/>
    <n v="1"/>
    <s v="BACHILLER"/>
    <s v="UNIÓN LIBRE"/>
    <s v="BANCOLOMBIA"/>
    <s v="AHO"/>
    <n v="41106413957"/>
    <s v="PAREJA SOTO LUIS ENRIQUE"/>
    <m/>
    <s v="GIRARDOT"/>
    <s v="ESPINAL"/>
    <s v="PORVENIR [230301]"/>
    <s v="PORVENIR [230301]"/>
    <s v="FAMISANAR [EPS017]"/>
    <s v="COMPENSAR [CCF24]"/>
    <s v="SURA [14-28]"/>
    <s v="NO"/>
    <m/>
    <m/>
    <m/>
    <s v="SIN NIVEL"/>
    <n v="3209082459"/>
    <n v="3209082459"/>
    <s v="JCAMILON03@GMAIL.COM"/>
    <m/>
    <m/>
    <s v="N.A"/>
    <s v="N.A"/>
    <s v="S"/>
    <n v="42"/>
    <n v="42"/>
    <s v="S"/>
    <s v="N.A"/>
    <s v="N.A"/>
    <m/>
    <m/>
    <m/>
    <m/>
    <m/>
    <s v="caguirre"/>
    <s v="2024-06-14 14:09:3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7-11-08T00:00:00"/>
    <n v="26025"/>
    <n v="1111335667"/>
    <s v="GARCIA JULIO ERNESTO"/>
    <x v="18"/>
    <s v="1111335667.jpeg"/>
    <s v="A+"/>
    <n v="1300000"/>
    <m/>
    <m/>
    <s v="OPERARIO DE BARRIDO"/>
    <s v="LOCAL"/>
    <s v="ACTIVO"/>
    <d v="2024-07-05T00:00:00"/>
    <m/>
    <m/>
    <m/>
    <m/>
    <m/>
    <m/>
    <s v="TEMPORAL"/>
    <s v="RIESGO IV"/>
    <s v="SERAMBIENTAL PROSERVIS - R3"/>
    <s v="MUNICIPIO DE GIRARDOT"/>
    <s v="TURNO #15 (21:00 - 05:00)"/>
    <m/>
    <m/>
    <d v="1988-12-25T00:00:00"/>
    <n v="35"/>
    <s v="M"/>
    <s v="IBAGUE"/>
    <n v="1"/>
    <s v="BACHILLER"/>
    <s v="UNIÓN LIBRE"/>
    <s v="SIN CUENTA"/>
    <s v="AHO"/>
    <n v="0"/>
    <s v="GOMEZ GUZMAN INGRID ALEJANDRA"/>
    <m/>
    <s v="GIRARDOT"/>
    <s v="GIRARDOT"/>
    <s v="PROTECCIÓN [230201]"/>
    <s v="PROTECCIÓN [230201]"/>
    <s v="SALUD TOTAL [EPS002]"/>
    <s v="COMPENSAR [CCF24]"/>
    <s v="POSITIVA [14-23]"/>
    <s v="NO"/>
    <m/>
    <m/>
    <m/>
    <s v="SIN NIVEL"/>
    <n v="3232353827"/>
    <n v="3232353827"/>
    <s v="Julian82@hotmail.com"/>
    <m/>
    <m/>
    <s v="N.A"/>
    <s v="N.A"/>
    <s v="L"/>
    <n v="40"/>
    <n v="40"/>
    <s v="L"/>
    <s v="N.A"/>
    <s v="N.A"/>
    <m/>
    <m/>
    <m/>
    <m/>
    <m/>
    <s v="caguirre"/>
    <s v="2024-07-06 10:58:11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4-07-24T00:00:00"/>
    <n v="23445"/>
    <n v="1051829543"/>
    <s v="HURTADO POSSO BRAYAN  DAVID"/>
    <x v="18"/>
    <s v="1051829543.jpeg"/>
    <s v="O+"/>
    <n v="1300000"/>
    <d v="2024-01-01T00:00:00"/>
    <n v="1160000"/>
    <s v="OPERARIO DE BARRIDO"/>
    <s v="LOCAL"/>
    <s v="ACTIVO"/>
    <d v="2023-10-26T00:00:00"/>
    <m/>
    <m/>
    <m/>
    <m/>
    <m/>
    <m/>
    <s v="TEMPORAL"/>
    <s v="RIESGO III"/>
    <s v="SERAMBIENTAL PROSERVIS - R3"/>
    <s v="MUNICIPIO DE MELGAR"/>
    <s v="TURNO #2 (14:00 - 22:00)"/>
    <m/>
    <m/>
    <d v="1996-06-11T00:00:00"/>
    <n v="28"/>
    <s v="M"/>
    <s v="MELGAR"/>
    <n v="2"/>
    <s v="BACHILLER"/>
    <s v="UNIÓN LIBRE"/>
    <s v="BANCOLOMBIA"/>
    <s v="AHO"/>
    <n v="37117384099"/>
    <s v="SANCHEZ CABEZAS CARLOS ALBERTO"/>
    <m/>
    <s v="GIRARDOT"/>
    <s v="MELGAR"/>
    <s v="PORVENIR [230301]"/>
    <s v="PORVENIR [230301]"/>
    <s v="NUEVA EPS [EPS037]"/>
    <s v="COMPENSAR [CCF24]"/>
    <s v="POSITIVA [14-23]"/>
    <s v="NO"/>
    <m/>
    <m/>
    <m/>
    <s v="SIN NIVEL"/>
    <n v="3215671016"/>
    <n v="3215671016"/>
    <s v="BHURTADO603@GMAIL.COM"/>
    <m/>
    <m/>
    <s v="N.A"/>
    <s v="N.A"/>
    <s v="S"/>
    <n v="41"/>
    <n v="41"/>
    <s v="M"/>
    <s v="N.A"/>
    <s v="N.A"/>
    <m/>
    <m/>
    <m/>
    <m/>
    <m/>
    <s v="caguirre"/>
    <s v="2023-10-27 07:28:48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8-08-13T00:00:00"/>
    <n v="24550"/>
    <n v="1007613937"/>
    <s v="RAMIREZ RAMIREZ MARLON DARINE"/>
    <x v="18"/>
    <s v="1007613937.JPEG"/>
    <s v="A+"/>
    <n v="1300000"/>
    <m/>
    <m/>
    <s v="OPERARIO DE BARRIDO"/>
    <s v="LOCAL"/>
    <s v="ACTIVO"/>
    <d v="2024-02-16T00:00:00"/>
    <m/>
    <m/>
    <m/>
    <m/>
    <m/>
    <m/>
    <s v="TEMPORAL"/>
    <s v="RIESGO III"/>
    <s v="SERAMBIENTAL PROSERVIS - R3"/>
    <s v="MUNICIPIO DE ESPINAL"/>
    <s v="TURNO #1 (06:00 - 14:00)"/>
    <m/>
    <m/>
    <d v="2000-06-28T00:00:00"/>
    <n v="24"/>
    <s v="M"/>
    <s v="ESPINAL"/>
    <n v="1"/>
    <s v="BACHILLER"/>
    <s v="UNIÓN LIBRE"/>
    <s v="BANCOLOMBIA"/>
    <s v="AHO"/>
    <n v="65929410895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212930085"/>
    <n v="3212930085"/>
    <s v="MADARARAMIREZ28@GMAIL.COM"/>
    <m/>
    <m/>
    <s v="N.A"/>
    <s v="N.A"/>
    <s v="XL"/>
    <n v="42"/>
    <n v="42"/>
    <s v="XL"/>
    <s v="N.A"/>
    <s v="N.A"/>
    <m/>
    <m/>
    <m/>
    <m/>
    <m/>
    <s v="caguirre"/>
    <s v="2024-02-20 08:40:48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06-14T00:00:00"/>
    <n v="24935"/>
    <n v="1007399254"/>
    <s v="DIAZ CANDIA JOHN SEBASTIAN"/>
    <x v="18"/>
    <s v="1007399254.jpeg"/>
    <s v="B+"/>
    <n v="1300000"/>
    <m/>
    <m/>
    <s v="OPERARIO DE BARRIDO"/>
    <s v="LOCAL"/>
    <s v="ACTIVO"/>
    <d v="2024-03-15T00:00:00"/>
    <m/>
    <m/>
    <m/>
    <m/>
    <m/>
    <m/>
    <s v="TEMPORAL"/>
    <s v="RIESGO III"/>
    <s v="SERAMBIENTAL PROSERVIS - R3"/>
    <s v="MUNICIPIO DE ARBELAEZ"/>
    <s v="TURNO #1 (06:00 - 14:00)"/>
    <m/>
    <m/>
    <d v="1998-06-08T00:00:00"/>
    <n v="26"/>
    <s v="M"/>
    <s v="ARBELAEZ"/>
    <n v="2"/>
    <s v="TECNÓLOGO"/>
    <s v="SOLTERO"/>
    <s v="BANCO DE BOGOTÁ"/>
    <s v="AHO"/>
    <n v="396257602"/>
    <s v="CAVIEDES ANZOLA JUAN DAVID"/>
    <s v="HERRERA BORDA JOSE GREGORIO"/>
    <s v="GIRARDOT"/>
    <s v="ARBELAEZ"/>
    <s v="PORVENIR [230301]"/>
    <s v="PORVENIR [230301]"/>
    <s v="FAMISANAR [EPS017]"/>
    <s v="COMPENSAR [CCF24]"/>
    <s v="POSITIVA [14-23]"/>
    <s v="NO"/>
    <m/>
    <m/>
    <m/>
    <s v="SIN NIVEL"/>
    <n v="3243144605"/>
    <n v="3024708102"/>
    <s v="JHONSE0405@GMAIL.COM"/>
    <m/>
    <m/>
    <s v="N.A"/>
    <s v="N.A"/>
    <s v="S"/>
    <n v="41"/>
    <n v="41"/>
    <s v="M"/>
    <s v="N.A"/>
    <s v="N.A"/>
    <m/>
    <m/>
    <m/>
    <m/>
    <m/>
    <s v="caguirre"/>
    <s v="2024-03-20 07:43:19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6-06-22T00:00:00"/>
    <n v="24800"/>
    <n v="1076200412"/>
    <s v="MARTINEZ DIEGO CAMILO"/>
    <x v="18"/>
    <m/>
    <s v="B+"/>
    <n v="1300000"/>
    <m/>
    <m/>
    <s v="OPERARIO DE BARRIDO"/>
    <s v="LOCAL"/>
    <s v="ACTIVO"/>
    <d v="2024-03-08T00:00:00"/>
    <m/>
    <m/>
    <m/>
    <m/>
    <m/>
    <m/>
    <s v="TEMPORAL"/>
    <s v="RIESGO III"/>
    <s v="SERAMBIENTAL PROSERVIS - R3"/>
    <s v="MUNICIPIO DE ESPINAL"/>
    <s v="TURNO #1 (06:00 - 14:00)"/>
    <m/>
    <m/>
    <d v="1987-06-06T00:00:00"/>
    <n v="37"/>
    <s v="M"/>
    <s v="ESPINAL"/>
    <n v="3"/>
    <s v="PRIMARIA"/>
    <s v="SOLTERO"/>
    <s v="BANCOLOMBIA"/>
    <s v="AHO"/>
    <n v="41164795126"/>
    <s v="PAREJA SOTO LUIS ENRIQUE"/>
    <m/>
    <s v="GIRARDOT"/>
    <s v="ESPINAL"/>
    <s v="PORVENIR [230301]"/>
    <s v="PORVENIR [230301]"/>
    <s v="FAMISANAR [EPS017]"/>
    <s v="COMPENSAR [CCF24]"/>
    <s v="POSITIVA [14-23]"/>
    <s v="NO"/>
    <m/>
    <m/>
    <m/>
    <s v="SIN NIVEL"/>
    <n v="3125695797"/>
    <n v="3125695797"/>
    <s v="DIEGOCAMILOMARTINEZ2@GMAIL.COM"/>
    <m/>
    <m/>
    <s v="N.A"/>
    <s v="N.A"/>
    <s v="L"/>
    <n v="43"/>
    <n v="43"/>
    <s v="L"/>
    <s v="N.A"/>
    <s v="N.A"/>
    <m/>
    <m/>
    <m/>
    <m/>
    <m/>
    <s v="caguirre"/>
    <s v="2024-03-12 09:50:29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7-09-13T00:00:00"/>
    <n v="24060"/>
    <n v="1106901385"/>
    <s v="VALENZUELA EVIA ANDERSON"/>
    <x v="18"/>
    <s v="1106901385.jpeg"/>
    <s v="O+"/>
    <n v="1300000"/>
    <m/>
    <m/>
    <s v="OPERARIO DE BARRIDO"/>
    <s v="LOCAL"/>
    <s v="ACTIVO"/>
    <d v="2024-01-04T00:00:00"/>
    <m/>
    <m/>
    <m/>
    <m/>
    <m/>
    <m/>
    <s v="TEMPORAL"/>
    <s v="RIESGO III"/>
    <s v="SERAMBIENTAL SOLUTEMP - R3"/>
    <s v="MUNICIPIO DE MELGAR"/>
    <s v="TURNO #11 (04:00 - 12:00)"/>
    <m/>
    <m/>
    <d v="1999-09-07T00:00:00"/>
    <n v="24"/>
    <s v="M"/>
    <s v="MELGAR"/>
    <n v="2"/>
    <s v="TÉCNICO"/>
    <s v="UNIÓN LIBRE"/>
    <s v="BANCOLOMBIA"/>
    <s v="AHO"/>
    <n v="65945152316"/>
    <s v="SANCHEZ CABEZAS CARLOS ALBERTO"/>
    <m/>
    <s v="GIRARDOT"/>
    <s v="MELGAR"/>
    <s v="COLFONDOS [231001]"/>
    <s v="COLFONDOS [231001]"/>
    <s v="NUEVA EPS [EPS037]"/>
    <s v="COMPENSAR [CCF24]"/>
    <s v="SURA [14-28]"/>
    <s v="NO"/>
    <m/>
    <m/>
    <m/>
    <s v="SIN NIVEL"/>
    <n v="3026045858"/>
    <n v="3026045858"/>
    <s v="VALENZUELAANDERSON60@GMAIL.COM"/>
    <m/>
    <m/>
    <s v="N.A"/>
    <s v="N.A"/>
    <s v="XL"/>
    <n v="42"/>
    <n v="42"/>
    <s v="XL"/>
    <s v="N.A"/>
    <s v="N.A"/>
    <m/>
    <m/>
    <m/>
    <m/>
    <m/>
    <s v="caguirre"/>
    <s v="2024-01-06 14:15:45"/>
    <s v="OSORIO NARVAEZ ANA MARIA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1997-05-08T00:00:00"/>
    <n v="10985"/>
    <n v="11223084"/>
    <s v="DELGADO JOSE MAURICIO"/>
    <x v="18"/>
    <s v="11223084.jpg"/>
    <s v="O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78-09-13T00:00:00"/>
    <n v="45"/>
    <s v="M"/>
    <s v="ESPINAL"/>
    <n v="1"/>
    <s v="PRIMARIA"/>
    <s v="UNIÓN LIBRE"/>
    <s v="BANCOLOMBIA"/>
    <s v="AHO"/>
    <n v="65929471401"/>
    <s v="GOMEZ GUZMAN INGRID ALEJANDRA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02232312"/>
    <n v="3202232312"/>
    <s v="fana65625@gmail.com"/>
    <m/>
    <m/>
    <s v="N.A"/>
    <s v="N.A"/>
    <s v="L"/>
    <n v="42"/>
    <n v="42"/>
    <s v="L"/>
    <s v="N.A"/>
    <s v="N.A"/>
    <m/>
    <m/>
    <m/>
    <m/>
    <m/>
    <s v="caguirre"/>
    <s v="2019-08-13 18:46:53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0-03-08T00:00:00"/>
    <n v="25455"/>
    <n v="1105682831"/>
    <s v="MORENO SAENZ CARLOS ANDRES"/>
    <x v="18"/>
    <s v="1105682831.jpe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PROSERVIS - R3"/>
    <s v="MUNICIPIO DE ESPINAL"/>
    <s v="TURNO #1 (06:00 - 14:00)"/>
    <m/>
    <m/>
    <d v="1992-03-01T00:00:00"/>
    <n v="32"/>
    <s v="M"/>
    <s v="ESPINAL"/>
    <n v="2"/>
    <s v="BACHILLER"/>
    <s v="UNIÓN LIBRE"/>
    <s v="BANCOLOMBIA"/>
    <s v="AHO"/>
    <n v="41100002027"/>
    <s v="PAREJA SOTO LUIS ENRIQUE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214744828"/>
    <n v="3214744828"/>
    <s v="ANDRESMORN@GMAIL.COM"/>
    <m/>
    <m/>
    <s v="N.A"/>
    <s v="N.A"/>
    <s v="XXL"/>
    <n v="44"/>
    <n v="44"/>
    <s v="XXL"/>
    <s v="N.A"/>
    <s v="N.A"/>
    <m/>
    <m/>
    <m/>
    <m/>
    <m/>
    <s v="caguirre"/>
    <s v="2024-05-09 07:53:25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2-17T00:00:00"/>
    <n v="26021"/>
    <n v="1108456719"/>
    <s v="VILLALBA AVILA MIGUEL ANGEL"/>
    <x v="18"/>
    <s v="1108456719.jpeg"/>
    <s v="B+"/>
    <n v="1300000"/>
    <m/>
    <m/>
    <s v="OPERARIO DE BARRIDO"/>
    <s v="LOCAL"/>
    <s v="ACTIVO"/>
    <d v="2024-07-02T00:00:00"/>
    <m/>
    <m/>
    <m/>
    <m/>
    <m/>
    <m/>
    <s v="TEMPORAL"/>
    <s v="RIESGO III"/>
    <s v="SERAMBIENTAL PROSERVIS - R3"/>
    <s v="MUNICIPIO DE GIRARDOT"/>
    <s v="TURNO #1 (06:00 - 14:00)"/>
    <m/>
    <m/>
    <d v="1996-11-23T00:00:00"/>
    <n v="27"/>
    <s v="M"/>
    <s v="FLANDES"/>
    <n v="1"/>
    <s v="BACHILLER"/>
    <s v="SOLTERO"/>
    <s v="BANCO DE BOGOTÁ"/>
    <s v="AHO"/>
    <n v="551013790"/>
    <s v="GOMEZ GUZMAN INGRID ALEJANDRA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228821451"/>
    <n v="3228821451"/>
    <s v="MV4595810@GMAIL.COM"/>
    <m/>
    <m/>
    <s v="N.A"/>
    <s v="N.A"/>
    <s v="L"/>
    <n v="42"/>
    <n v="42"/>
    <s v="L"/>
    <s v="N.A"/>
    <s v="N.A"/>
    <m/>
    <m/>
    <m/>
    <m/>
    <m/>
    <s v="caguirre"/>
    <s v="2024-07-06 10:42:12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1-28T00:00:00"/>
    <n v="24057"/>
    <n v="1013672158"/>
    <s v="HERMOSA GOMEZ MAIRON STIVEN"/>
    <x v="18"/>
    <s v="1013672158.jpeg"/>
    <s v="O+"/>
    <n v="1300000"/>
    <m/>
    <m/>
    <s v="OPERARIO DE BARRIDO"/>
    <s v="LOCAL"/>
    <s v="ACTIVO"/>
    <d v="2024-01-04T00:00:00"/>
    <m/>
    <m/>
    <m/>
    <m/>
    <m/>
    <m/>
    <s v="TEMPORAL"/>
    <s v="RIESGO III"/>
    <s v="SERAMBIENTAL PROSERVIS - R3"/>
    <s v="MUNICIPIO DE ESPINAL"/>
    <s v="TURNO #1 (06:00 - 14:00)"/>
    <m/>
    <m/>
    <d v="1996-12-18T00:00:00"/>
    <n v="27"/>
    <s v="M"/>
    <s v="ESPINAL"/>
    <n v="2"/>
    <s v="BACHILLER"/>
    <s v="SOLTERO"/>
    <s v="BBVA"/>
    <s v="AHO"/>
    <n v="357001883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38735476"/>
    <n v="3138735476"/>
    <s v="MAIRONSSHHG@GMAIL.COM"/>
    <m/>
    <m/>
    <s v="N.A"/>
    <s v="N.A"/>
    <s v="XL"/>
    <n v="40"/>
    <n v="41"/>
    <s v="XL"/>
    <s v="N.A"/>
    <s v="N.A"/>
    <m/>
    <m/>
    <m/>
    <m/>
    <m/>
    <s v="caguirre"/>
    <s v="2024-01-06 14:07:35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9-05-19T00:00:00"/>
    <n v="22728"/>
    <n v="1068385956"/>
    <s v="DE LA CRUZ HOSTIA EDUIN ANTONIO"/>
    <x v="18"/>
    <s v="1068385956.jpeg"/>
    <s v="O+"/>
    <n v="1300000"/>
    <d v="2024-01-01T00:00:00"/>
    <n v="1160000"/>
    <s v="OPERARIO DE BARRIDO"/>
    <s v="LOCAL"/>
    <s v="ACTIVO"/>
    <d v="2023-09-01T00:00:00"/>
    <d v="2023-09-01T00:00:00"/>
    <m/>
    <m/>
    <m/>
    <m/>
    <m/>
    <s v="TEMPORAL"/>
    <s v="RIESGO III"/>
    <s v="SERAMBIENTAL PROSERVIS - R3"/>
    <s v="MUNICIPIO DE MELGAR"/>
    <s v="TURNO #11 (04:00 - 12:00)"/>
    <m/>
    <m/>
    <d v="1990-02-01T00:00:00"/>
    <n v="34"/>
    <s v="M"/>
    <s v="CHIMICHAGUA"/>
    <n v="1"/>
    <s v="BACHILLER"/>
    <s v="SOLTERO"/>
    <s v="BANCO DE BOGOTÁ"/>
    <s v="AHO"/>
    <n v="263215964"/>
    <s v="SANCHEZ CABEZAS CARLOS ALBERTO"/>
    <m/>
    <s v="GIRARDOT"/>
    <s v="MELGAR"/>
    <s v="PROTECCIÓN [230201]"/>
    <s v="PROTECCIÓN [230201]"/>
    <s v="CAJACOPI [CCFC55]"/>
    <s v="COMPENSAR [CCF24]"/>
    <s v="POSITIVA [14-23]"/>
    <s v="NO"/>
    <m/>
    <m/>
    <m/>
    <s v="SIN NIVEL"/>
    <n v="3115231052"/>
    <n v="3115231052"/>
    <s v="delacruzeduinantonio8@gmail.com"/>
    <m/>
    <m/>
    <s v="N.A"/>
    <s v="N.A"/>
    <s v="S"/>
    <n v="40"/>
    <n v="39"/>
    <s v="M"/>
    <s v="N.A"/>
    <s v="N.A"/>
    <m/>
    <m/>
    <m/>
    <m/>
    <m/>
    <s v="caguirre"/>
    <s v="2023-09-02 08:54:35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8-11-13T00:00:00"/>
    <n v="24008"/>
    <n v="1105681144"/>
    <s v="LEYVA CARDOSO EDWIN AUGUSTO"/>
    <x v="18"/>
    <s v="1105681144.jpeg"/>
    <s v="A+"/>
    <n v="1300000"/>
    <d v="2024-01-01T00:00:00"/>
    <n v="1160000"/>
    <s v="OPERARIO DE BARRIDO"/>
    <s v="LOCAL"/>
    <s v="ACTIVO"/>
    <d v="2023-12-15T00:00:00"/>
    <m/>
    <m/>
    <m/>
    <m/>
    <m/>
    <m/>
    <s v="TEMPORAL"/>
    <s v="RIESGO III"/>
    <s v="SERAMBIENTAL SOLUTEMP - R3"/>
    <s v="MUNICIPIO DE ESPINAL"/>
    <s v="TURNO #11 (04:00 - 12:00)"/>
    <m/>
    <m/>
    <d v="1990-11-09T00:00:00"/>
    <n v="33"/>
    <s v="M"/>
    <s v="ESPINAL"/>
    <n v="2"/>
    <s v="BACHILLER"/>
    <s v="UNIÓN LIBRE"/>
    <s v="BANCO CAJASOCIAL"/>
    <s v="AHO"/>
    <n v="24050439452"/>
    <s v="PAREJA SOTO LUIS ENRIQUE"/>
    <m/>
    <s v="GIRARDOT"/>
    <s v="ESPINAL"/>
    <s v="PROTECCIÓN [230201]"/>
    <s v="PROTECCIÓN [230201]"/>
    <s v="NUEVA EPS [EPS037]"/>
    <s v="COMPENSAR [CCF24]"/>
    <s v="SURA [14-28]"/>
    <s v="NO"/>
    <m/>
    <m/>
    <m/>
    <s v="SIN NIVEL"/>
    <n v="3042475233"/>
    <n v="3042475233"/>
    <s v="E23@HOTMAIL.COM"/>
    <m/>
    <m/>
    <s v="N.A"/>
    <s v="N.A"/>
    <s v="XL"/>
    <n v="43"/>
    <n v="43"/>
    <s v="XL"/>
    <s v="N.A"/>
    <s v="N.A"/>
    <m/>
    <m/>
    <m/>
    <m/>
    <m/>
    <s v="caguirre"/>
    <s v="2023-12-20 11:09:50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9-21T00:00:00"/>
    <n v="23495"/>
    <n v="1105787563"/>
    <s v="RODRIGUEZ CANO JHON JAIRO"/>
    <x v="18"/>
    <s v="1105787563.jpg"/>
    <s v="A+"/>
    <n v="1300000"/>
    <d v="2024-01-01T00:00:00"/>
    <n v="1160000"/>
    <s v="OPERARIO DE BARRIDO"/>
    <s v="LOCAL"/>
    <s v="ACTIVO"/>
    <d v="2023-11-03T00:00:00"/>
    <m/>
    <m/>
    <m/>
    <m/>
    <m/>
    <m/>
    <s v="TEMPORAL"/>
    <s v="RIESGO III"/>
    <s v="SERAMBIENTAL SOLUTEMP - R3"/>
    <s v="MUNICIPIO DE GIRARDOT"/>
    <s v="TURNO #8 (04:00 - 12:00)"/>
    <m/>
    <m/>
    <d v="1992-09-18T00:00:00"/>
    <n v="31"/>
    <s v="M"/>
    <s v="GIRARDOT"/>
    <n v="2"/>
    <s v="BACHILLER"/>
    <s v="UNIÓN LIBRE"/>
    <s v="BANCOLOMBIA"/>
    <s v="AHO"/>
    <n v="65991535971"/>
    <s v="GOMEZ GUZMAN INGRID ALEJANDRA"/>
    <m/>
    <s v="GIRARDOT"/>
    <s v="GIRARDOT"/>
    <s v="COLPENSIONES [25-14]"/>
    <s v="COLPENSIONES [25-14]"/>
    <s v="SALUD TOTAL [EPS002]"/>
    <s v="COMPENSAR [CCF24]"/>
    <s v="SURA [14-28]"/>
    <s v="NO"/>
    <m/>
    <m/>
    <m/>
    <s v="SIN NIVEL"/>
    <n v="3229041341"/>
    <n v="3229041341"/>
    <s v="JHONTOTA9209@GMAIL.COM"/>
    <m/>
    <m/>
    <s v="N.A"/>
    <s v="N.A"/>
    <s v="N.A"/>
    <s v="N.A"/>
    <s v="N.A"/>
    <s v="N.A"/>
    <s v="N.A"/>
    <s v="N.A"/>
    <m/>
    <m/>
    <m/>
    <m/>
    <m/>
    <s v="caguirre"/>
    <s v="2023-11-06 14:03:12"/>
    <s v="OSORIO NARVAEZ AN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7-10-16T00:00:00"/>
    <n v="24462"/>
    <n v="1233911324"/>
    <s v="SUAREZ MEDINA DIDIER STIVEN"/>
    <x v="18"/>
    <s v="1233911324.jpeg"/>
    <s v="O+"/>
    <n v="1300000"/>
    <m/>
    <m/>
    <s v="OPERARIO DE BARRIDO"/>
    <s v="LOCAL"/>
    <s v="ACTIVO"/>
    <d v="2024-02-09T00:00:00"/>
    <m/>
    <m/>
    <m/>
    <m/>
    <m/>
    <m/>
    <s v="TEMPORAL"/>
    <s v="RIESGO III"/>
    <s v="SERAMBIENTAL ATIEMPO R3"/>
    <s v="MUNICIPIO DE GIRARDOT"/>
    <s v="TURNO #8 (04:00 - 12:00)"/>
    <m/>
    <m/>
    <d v="1999-09-12T00:00:00"/>
    <n v="24"/>
    <s v="M"/>
    <s v="GIRARDOT"/>
    <n v="1"/>
    <s v="BACHILLER"/>
    <s v="UNIÓN LIBRE"/>
    <s v="DAVIVIENDA"/>
    <s v="AHO"/>
    <n v="356070336991"/>
    <s v="GOMEZ GUZMAN INGRID ALEJANDRA"/>
    <m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213336763"/>
    <n v="3213336763"/>
    <s v="DIDIERSTIVENSUAREZMEDINA@GMAIL.COM"/>
    <m/>
    <m/>
    <s v="N.A"/>
    <s v="N.A"/>
    <s v="N.A"/>
    <s v="N.A"/>
    <s v="N.A"/>
    <s v="N.A"/>
    <s v="N.A"/>
    <s v="N.A"/>
    <m/>
    <m/>
    <m/>
    <m/>
    <m/>
    <s v="caguirre"/>
    <s v="2024-02-13 12:06:47"/>
    <s v="ARIAS CEBALLOS JESSIC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8-05-15T00:00:00"/>
    <n v="23439"/>
    <n v="1005959080"/>
    <s v="RAMOS ROJAS JUAN FELIPE"/>
    <x v="18"/>
    <s v="1005959080.jpeg"/>
    <s v="A+"/>
    <n v="1300000"/>
    <d v="2024-01-01T00:00:00"/>
    <n v="1160000"/>
    <s v="OPERARIO DE BARRIDO"/>
    <s v="LOCAL"/>
    <s v="ACTIVO"/>
    <d v="2023-10-26T00:00:00"/>
    <m/>
    <m/>
    <m/>
    <m/>
    <m/>
    <m/>
    <s v="TEMPORAL"/>
    <s v="RIESGO III"/>
    <s v="SERAMBIENTAL ATIEMPO R3"/>
    <s v="MUNICIPIO DE RICAURTE"/>
    <s v="TURNO #1 (06:00 - 14:00)"/>
    <m/>
    <m/>
    <d v="1989-10-04T00:00:00"/>
    <n v="34"/>
    <s v="M"/>
    <s v="GIRARDOT"/>
    <n v="3"/>
    <s v="BACHILLER"/>
    <s v="SOLTERO"/>
    <s v="DAVIVIENDA"/>
    <s v="AHO"/>
    <n v="488442041155"/>
    <s v="BERNAL APARICIO LUIS HERNANDO"/>
    <m/>
    <s v="GIRARDOT"/>
    <s v="RICAURTE"/>
    <s v="PORVENIR [230301]"/>
    <s v="PORVENIR [230301]"/>
    <s v="NUEVA EPS [EPS037]"/>
    <s v="COLSUBSIDIO [CCF22]"/>
    <s v="COLPATRIA [14-4]"/>
    <s v="NO"/>
    <m/>
    <m/>
    <m/>
    <s v="SIN NIVEL"/>
    <n v="3229024225"/>
    <n v="3229024225"/>
    <s v="FELIPE.RAMOS325@GMAIL.COM"/>
    <m/>
    <m/>
    <s v="N.A"/>
    <s v="N.A"/>
    <s v="M"/>
    <n v="41"/>
    <n v="41"/>
    <s v="M"/>
    <s v="N.A"/>
    <s v="N.A"/>
    <m/>
    <m/>
    <m/>
    <m/>
    <m/>
    <s v="caguirre"/>
    <s v="2023-10-26 16:55:23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7-08-23T00:00:00"/>
    <n v="22887"/>
    <n v="1012463756"/>
    <s v="GONZALEZ OSPINA JORGE ENRIQUE"/>
    <x v="18"/>
    <s v="1012463756.jpeg"/>
    <s v="O-"/>
    <n v="1300000"/>
    <d v="2024-01-01T00:00:00"/>
    <n v="1160000"/>
    <s v="OPERARIO DE BARRIDO"/>
    <s v="LOCAL"/>
    <s v="ACTIVO"/>
    <d v="2023-09-11T00:00:00"/>
    <m/>
    <m/>
    <m/>
    <m/>
    <m/>
    <m/>
    <s v="TEMPORAL"/>
    <s v="RIESGO III"/>
    <s v="SERAMBIENTAL PROSERVIS - R3"/>
    <s v="MUNICIPIO DE GIRARDOT"/>
    <s v="TURNO #1 (06:00 - 14:00)"/>
    <m/>
    <m/>
    <d v="1999-08-18T00:00:00"/>
    <n v="24"/>
    <s v="M"/>
    <s v="FLANDES"/>
    <n v="1"/>
    <s v="BACHILLER"/>
    <s v="UNIÓN LIBRE"/>
    <s v="BBVA"/>
    <s v="AHO"/>
    <n v="389526278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14171251"/>
    <n v="3214171251"/>
    <s v="vivianaospina381@gmail.com"/>
    <m/>
    <m/>
    <s v="N.A"/>
    <s v="N.A"/>
    <s v="N.A"/>
    <s v="N.A"/>
    <s v="N.A"/>
    <s v="M"/>
    <s v="N.A"/>
    <s v="N.A"/>
    <m/>
    <m/>
    <m/>
    <m/>
    <m/>
    <s v="caguirre"/>
    <s v="2023-09-11 19:49:54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6-05-24T00:00:00"/>
    <n v="25885"/>
    <n v="1071550901"/>
    <s v="ANTOLINES RAMIREZ ESNEYDER ANDRES"/>
    <x v="18"/>
    <s v="1071550901.jpg"/>
    <s v="O+"/>
    <n v="1300000"/>
    <m/>
    <m/>
    <s v="OPERARIO DE BARRIDO"/>
    <s v="LOCAL"/>
    <s v="ACTIVO"/>
    <d v="2024-06-18T00:00:00"/>
    <m/>
    <m/>
    <m/>
    <m/>
    <m/>
    <m/>
    <s v="TEMPORAL"/>
    <s v="RIESGO III"/>
    <s v="SERAMBIENTAL SOLUTEMP - R3"/>
    <s v="MUNICIPIO DE ARBELAEZ"/>
    <s v="TURNO #1 (06:00 - 14:00)"/>
    <m/>
    <m/>
    <d v="1998-05-03T00:00:00"/>
    <n v="26"/>
    <s v="M"/>
    <s v="BOGOTA, D.C."/>
    <n v="1"/>
    <s v="TÉCNICO"/>
    <s v="SOLTERO"/>
    <s v="BANCOLOMBIA"/>
    <s v="AHO"/>
    <n v="26419300844"/>
    <s v="CAVIEDES ANZOLA JUAN DAVID"/>
    <m/>
    <s v="GIRARDOT"/>
    <s v="ARBELAEZ"/>
    <s v="PORVENIR [230301]"/>
    <s v="PORVENIR [230301]"/>
    <s v="FAMISANAR [EPS017]"/>
    <s v="COMPENSAR [CCF24]"/>
    <s v="SURA [14-28]"/>
    <s v="NO"/>
    <m/>
    <m/>
    <m/>
    <s v="SIN NIVEL"/>
    <n v="3243957548"/>
    <n v="3243957548"/>
    <s v="ESNEYDER.ANDRO103@GMAIL.COM"/>
    <m/>
    <m/>
    <s v="N.A"/>
    <s v="N.A"/>
    <s v="L"/>
    <n v="42"/>
    <n v="42"/>
    <s v="L"/>
    <s v="N.A"/>
    <s v="N.A"/>
    <m/>
    <m/>
    <m/>
    <m/>
    <m/>
    <s v="caguirre"/>
    <s v="2024-06-23 10:21:47"/>
    <s v="OSORIO NARVAEZ ANA MARIA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1977-01-24T00:00:00"/>
    <n v="10980"/>
    <n v="11301093"/>
    <s v="MENESES JOSE DE LA CRUZ"/>
    <x v="18"/>
    <s v="11301093.jpg"/>
    <s v="A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57-04-24T00:00:00"/>
    <n v="67"/>
    <s v="M"/>
    <s v="RICAURTE"/>
    <n v="1"/>
    <s v="PRIMARIA"/>
    <s v="CASADO"/>
    <s v="AV VILLAS"/>
    <s v="AHO"/>
    <n v="461749108"/>
    <s v="GOMEZ GUZMAN INGRID ALEJANDRA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8330544"/>
    <n v="3212536806"/>
    <s v="yisedmeneses98@gmail.com"/>
    <m/>
    <m/>
    <s v="N.A"/>
    <s v="N.A"/>
    <s v="M"/>
    <n v="40"/>
    <n v="40"/>
    <s v="M"/>
    <s v="N.A"/>
    <s v="N.A"/>
    <m/>
    <m/>
    <m/>
    <m/>
    <m/>
    <s v="caguirre"/>
    <s v="2019-08-13 18:25:25"/>
    <s v="ARIAS CEBALLOS JESSIC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15-10-19T00:00:00"/>
    <n v="25458"/>
    <n v="1070622621"/>
    <s v="MARTINEZ ARCILA ELIECER"/>
    <x v="18"/>
    <s v="1070622621.jpe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ATIEMPO R3"/>
    <s v="MUNICIPIO DE RICAURTE"/>
    <s v="TURNO #1 (06:00 - 14:00)"/>
    <m/>
    <m/>
    <d v="1997-06-10T00:00:00"/>
    <n v="27"/>
    <s v="M"/>
    <s v="GIRARDOT"/>
    <n v="1"/>
    <s v="PRIMARIA"/>
    <s v="UNIÓN LIBRE"/>
    <s v="DAVIVIENDA"/>
    <s v="AHO"/>
    <n v="488445123729"/>
    <s v="BERNAL APARICIO LUIS HERNANDO"/>
    <m/>
    <s v="GIRARDOT"/>
    <s v="RICAURTE"/>
    <s v="COLPENSIONES [25-14]"/>
    <s v="PORVENIR [230301]"/>
    <s v="SALUD TOTAL [EPS002]"/>
    <s v="COLSUBSIDIO [CCF22]"/>
    <s v="COLPATRIA [14-4]"/>
    <s v="NO"/>
    <m/>
    <m/>
    <m/>
    <s v="SIN NIVEL"/>
    <n v="3203939763"/>
    <n v="3203939763"/>
    <s v="ELIECERMARTINEZARDILA@GMAIL.COM"/>
    <m/>
    <m/>
    <s v="N.A"/>
    <s v="N.A"/>
    <s v="M"/>
    <n v="42"/>
    <n v="42"/>
    <s v="M"/>
    <s v="N.A"/>
    <s v="N.A"/>
    <m/>
    <m/>
    <m/>
    <m/>
    <m/>
    <s v="caguirre"/>
    <s v="2024-05-09 08:12:13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7-29T00:00:00"/>
    <n v="25080"/>
    <n v="1109492933"/>
    <s v="MALAMBO YARA LUIS CARLOS"/>
    <x v="18"/>
    <s v="1109492933.jpeg"/>
    <s v="O+"/>
    <n v="1300000"/>
    <m/>
    <m/>
    <s v="OPERARIO DE BARRIDO"/>
    <s v="LOCAL"/>
    <s v="ACTIVO"/>
    <d v="2024-04-02T00:00:00"/>
    <m/>
    <m/>
    <m/>
    <m/>
    <m/>
    <m/>
    <s v="TEMPORAL"/>
    <s v="RIESGO III"/>
    <s v="SERAMBIENTAL SOLUTEMP - R3"/>
    <s v="MUNICIPIO DE ESPINAL"/>
    <s v="TURNO #1 (06:00 - 14:00)"/>
    <m/>
    <m/>
    <d v="1990-09-26T00:00:00"/>
    <n v="33"/>
    <s v="M"/>
    <s v="ESPINAL"/>
    <n v="1"/>
    <s v="BACHILLER"/>
    <s v="SOLTERO"/>
    <s v="BANCOLOMBIA"/>
    <s v="AHO"/>
    <n v="65965492458"/>
    <s v="PAREJA SOTO LUIS ENRIQUE"/>
    <m/>
    <s v="GIRARDOT"/>
    <s v="ESPINAL"/>
    <s v="PORVENIR [230301]"/>
    <s v="PORVENIR [230301]"/>
    <s v="NUEVA EPS [EPS037]"/>
    <s v="COMPENSAR [CCF24]"/>
    <s v="SURA [14-28]"/>
    <s v="NO"/>
    <m/>
    <m/>
    <m/>
    <s v="SIN NIVEL"/>
    <n v="3105531022"/>
    <n v="3105531022"/>
    <s v="LUISCARLOSMALAMBO97@GMAIL.COM"/>
    <m/>
    <m/>
    <s v="N.A"/>
    <s v="N.A"/>
    <s v="S"/>
    <n v="39"/>
    <n v="39"/>
    <s v="S"/>
    <s v="N.A"/>
    <s v="N.A"/>
    <m/>
    <m/>
    <m/>
    <m/>
    <m/>
    <s v="caguirre"/>
    <s v="2024-04-04 21:47:57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6-06-28T00:00:00"/>
    <n v="24654"/>
    <n v="1108930150"/>
    <s v="GALICIA ROJAS JOSE OMAR"/>
    <x v="18"/>
    <s v="1108930150.jpeg"/>
    <s v="O+"/>
    <n v="1300000"/>
    <m/>
    <m/>
    <s v="OPERARIO DE BARRIDO"/>
    <s v="LOCAL"/>
    <s v="ACTIVO"/>
    <d v="2024-02-23T00:00:00"/>
    <m/>
    <m/>
    <m/>
    <m/>
    <m/>
    <m/>
    <s v="TEMPORAL"/>
    <s v="RIESGO III"/>
    <s v="SERAMBIENTAL SOLUTEMP - R3"/>
    <s v="MUNICIPIO DE GUAMO"/>
    <s v="TURNO #1 (06:00 - 14:00)"/>
    <m/>
    <m/>
    <d v="1988-06-08T00:00:00"/>
    <n v="36"/>
    <s v="M"/>
    <s v="GUAMO"/>
    <n v="2"/>
    <s v="BACHILLER"/>
    <s v="UNIÓN LIBRE"/>
    <s v="BANCOLOMBIA"/>
    <s v="AHO"/>
    <n v="65964039857"/>
    <s v="DIAZ SANCHEZ JAMES ALBERTO"/>
    <m/>
    <s v="GIRARDOT"/>
    <s v="GUAMO"/>
    <s v="COLPENSIONES [25-14]"/>
    <s v="PORVENIR [230301]"/>
    <s v="NUEVA EPS [EPS037]"/>
    <s v="COMPENSAR [CCF24]"/>
    <s v="SURA [14-28]"/>
    <s v="NO"/>
    <m/>
    <m/>
    <m/>
    <s v="SIN NIVEL"/>
    <n v="3134737558"/>
    <n v="3134737558"/>
    <s v="OMARANDRES.DJ@GMAIL.COM"/>
    <m/>
    <m/>
    <s v="N.A"/>
    <s v="N.A"/>
    <s v="XL"/>
    <n v="43"/>
    <n v="43"/>
    <s v="XL"/>
    <s v="N.A"/>
    <s v="N.A"/>
    <m/>
    <m/>
    <m/>
    <m/>
    <m/>
    <s v="caguirre"/>
    <s v="2024-02-24 11:29:46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1989-05-11T00:00:00"/>
    <n v="25085"/>
    <n v="6031017"/>
    <s v="MENDOZA GUTIERREZ RODRIGO"/>
    <x v="18"/>
    <s v="6031017.jpg"/>
    <s v="A+"/>
    <n v="1300000"/>
    <m/>
    <m/>
    <s v="OPERARIO DE BARRIDO"/>
    <s v="LOCAL"/>
    <s v="ACTIVO"/>
    <d v="2024-04-02T00:00:00"/>
    <m/>
    <m/>
    <m/>
    <m/>
    <m/>
    <m/>
    <s v="TEMPORAL"/>
    <s v="RIESGO III"/>
    <s v="SERAMBIENTAL PROSERVIS - R3"/>
    <s v="MUNICIPIO DE MELGAR"/>
    <s v="TURNO #11 (04:00 - 12:00)"/>
    <m/>
    <m/>
    <d v="1971-01-12T00:00:00"/>
    <n v="53"/>
    <s v="M"/>
    <s v="MELGAR"/>
    <n v="1"/>
    <s v="BACHILLER BÁSICO"/>
    <s v="SOLTERO"/>
    <s v="BANCOLOMBIA"/>
    <s v="AHO"/>
    <n v="40235284661"/>
    <s v="SANCHEZ CABEZAS CARLOS ALBERTO"/>
    <m/>
    <s v="GIRARDOT"/>
    <s v="MELGAR"/>
    <s v="PORVENIR [230301]"/>
    <s v="PORVENIR [230301]"/>
    <s v="SALUD TOTAL [EPS002]"/>
    <s v="COMPENSAR [CCF24]"/>
    <s v="POSITIVA [14-23]"/>
    <s v="NO"/>
    <m/>
    <m/>
    <m/>
    <s v="SIN NIVEL"/>
    <n v="3204096744"/>
    <n v="3204096744"/>
    <s v="RODRIGOMENDOSA810@GMAIL.COM"/>
    <m/>
    <m/>
    <s v="N.A"/>
    <s v="N.A"/>
    <s v="L"/>
    <n v="38"/>
    <n v="38"/>
    <s v="L"/>
    <s v="N.A"/>
    <s v="N.A"/>
    <m/>
    <m/>
    <m/>
    <m/>
    <m/>
    <s v="caguirre"/>
    <s v="2024-04-04 22:12:10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8-07-07T00:00:00"/>
    <n v="25083"/>
    <n v="1070601087"/>
    <s v="RAMIREZ CARDOZO ALEXANDER"/>
    <x v="18"/>
    <s v="1070601087.jpeg"/>
    <s v="A+"/>
    <n v="1300000"/>
    <m/>
    <m/>
    <s v="OPERARIO DE BARRIDO"/>
    <s v="LOCAL"/>
    <s v="ACTIVO"/>
    <d v="2024-04-02T00:00:00"/>
    <m/>
    <m/>
    <m/>
    <m/>
    <m/>
    <m/>
    <s v="TEMPORAL"/>
    <s v="RIESGO III"/>
    <s v="SERAMBIENTAL SOLUTEMP - R3"/>
    <s v="MUNICIPIO DE GIRARDOT"/>
    <s v="TURNO #11 (04:00 - 12:00)"/>
    <m/>
    <m/>
    <d v="1990-06-07T00:00:00"/>
    <n v="34"/>
    <s v="M"/>
    <s v="GIRARDOT"/>
    <n v="1"/>
    <s v="BACHILLER"/>
    <s v="UNIÓN LIBRE"/>
    <s v="BANCOLOMBIA"/>
    <s v="AHO"/>
    <n v="65965482347"/>
    <s v="GOMEZ GUZMAN INGRID ALEJANDRA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18755801"/>
    <n v="3118755801"/>
    <s v="RAMIREZCARDOALEXANDERRAMIREZ2@GMAIL.COM"/>
    <m/>
    <m/>
    <s v="N.A"/>
    <s v="N.A"/>
    <s v="M"/>
    <n v="40"/>
    <n v="40"/>
    <s v="M"/>
    <s v="N.A"/>
    <s v="N.A"/>
    <m/>
    <m/>
    <m/>
    <m/>
    <m/>
    <s v="caguirre"/>
    <s v="2024-04-04 21:59:13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3-07-15T00:00:00"/>
    <n v="24659"/>
    <n v="1023005599"/>
    <s v="MEDINA TRUJILLO BRAYAN ESTIBEN"/>
    <x v="18"/>
    <s v="1023005599.jpeg"/>
    <s v="A+"/>
    <n v="1300000"/>
    <m/>
    <m/>
    <s v="OPERARIO DE BARRIDO"/>
    <s v="LOCAL"/>
    <s v="ACTIVO"/>
    <d v="2024-02-23T00:00:00"/>
    <m/>
    <m/>
    <m/>
    <m/>
    <m/>
    <m/>
    <s v="TEMPORAL"/>
    <s v="RIESGO III"/>
    <s v="SERAMBIENTAL SOLUTEMP - R3"/>
    <s v="MUNICIPIO DE ESPINAL"/>
    <s v="TURNO #1 (06:00 - 14:00)"/>
    <m/>
    <m/>
    <d v="1995-06-28T00:00:00"/>
    <n v="29"/>
    <s v="M"/>
    <s v="ESPINAL"/>
    <n v="2"/>
    <s v="BACHILLER"/>
    <s v="SOLTERO"/>
    <s v="BANCOLOMBIA"/>
    <s v="AHO"/>
    <n v="41127437821"/>
    <s v="PAREJA SOTO LUIS ENRIQUE"/>
    <m/>
    <s v="GIRARDOT"/>
    <s v="ESPINAL"/>
    <s v="PORVENIR [230301]"/>
    <s v="PORVENIR [230301]"/>
    <s v="NUEVA EPS [EPS037]"/>
    <s v="COMPENSAR [CCF24]"/>
    <s v="SURA [14-28]"/>
    <s v="NO"/>
    <m/>
    <m/>
    <m/>
    <s v="SIN NIVEL"/>
    <n v="3108798088"/>
    <n v="3108798088"/>
    <s v="BRA.YANMED95@GMAIL.COM"/>
    <m/>
    <m/>
    <s v="N.A"/>
    <s v="N.A"/>
    <s v="L"/>
    <n v="39"/>
    <n v="39"/>
    <s v="L"/>
    <s v="N.A"/>
    <s v="N.A"/>
    <m/>
    <m/>
    <m/>
    <m/>
    <m/>
    <s v="caguirre"/>
    <s v="2024-02-24 12:05:05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6-12-06T00:00:00"/>
    <n v="25538"/>
    <n v="1110478708"/>
    <s v="LIZCANO JONATHAN ESMID"/>
    <x v="18"/>
    <s v="1110478708.jpg"/>
    <s v="O+"/>
    <n v="1300000"/>
    <m/>
    <m/>
    <s v="OPERARIO DE BARRIDO"/>
    <s v="LOCAL"/>
    <s v="ACTIVO"/>
    <d v="2024-05-17T00:00:00"/>
    <m/>
    <m/>
    <m/>
    <m/>
    <m/>
    <m/>
    <s v="TEMPORAL"/>
    <s v="RIESGO III"/>
    <s v="SERAMBIENTAL SOLUTEMP - R3"/>
    <s v="MUNICIPIO DE ESPINAL"/>
    <s v="TURNO #1 (06:00 - 14:00)"/>
    <m/>
    <m/>
    <d v="1988-11-04T00:00:00"/>
    <n v="35"/>
    <s v="M"/>
    <s v="ESPINAL"/>
    <n v="1"/>
    <s v="BACHILLER"/>
    <s v="UNIÓN LIBRE"/>
    <s v="BANCOLOMBIA"/>
    <s v="AHO"/>
    <n v="65900003057"/>
    <s v="PAREJA SOTO LUIS ENRIQUE"/>
    <m/>
    <s v="GIRARDOT"/>
    <s v="ESPINAL"/>
    <s v="PROTECCIÓN [230201]"/>
    <s v="PROTECCIÓN [230201]"/>
    <s v="SALUD TOTAL [EPS002]"/>
    <s v="COMPENSAR [CCF24]"/>
    <s v="SURA [14-28]"/>
    <s v="NO"/>
    <m/>
    <m/>
    <m/>
    <s v="SIN NIVEL"/>
    <n v="3138310668"/>
    <n v="3138310668"/>
    <m/>
    <m/>
    <m/>
    <s v="N.A"/>
    <s v="N.A"/>
    <s v="L"/>
    <n v="40"/>
    <n v="41"/>
    <s v="M"/>
    <s v="N.A"/>
    <s v="N.A"/>
    <m/>
    <m/>
    <m/>
    <m/>
    <m/>
    <s v="caguirre"/>
    <s v="2024-05-19 10:41:56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3-10-15T00:00:00"/>
    <n v="24142"/>
    <n v="11207109"/>
    <s v="FAYAD FORERO LUIS  ALBERTO"/>
    <x v="18"/>
    <s v="11207109.jpeg"/>
    <s v="O+"/>
    <n v="1300000"/>
    <m/>
    <m/>
    <s v="OPERARIO DE BARRIDO"/>
    <s v="LOCAL"/>
    <s v="ACTIVO"/>
    <d v="2024-01-12T00:00:00"/>
    <m/>
    <m/>
    <m/>
    <m/>
    <m/>
    <m/>
    <s v="TEMPORAL"/>
    <s v="RIESGO III"/>
    <s v="SERAMBIENTAL SOLUTEMP - R3"/>
    <s v="MUNICIPIO DE GIRARDOT"/>
    <s v="TURNO #8 (04:00 - 12:00)"/>
    <m/>
    <m/>
    <d v="1985-09-22T00:00:00"/>
    <n v="38"/>
    <s v="M"/>
    <s v="GIRARDOT"/>
    <n v="2"/>
    <s v="BACHILLER"/>
    <s v="UNIÓN LIBRE"/>
    <s v="BANCOLOMBIA"/>
    <s v="AHO"/>
    <n v="65947090059"/>
    <s v="GOMEZ GUZMAN INGRID ALEJANDRA"/>
    <s v="FAYAD FORERO LUIS  ALBERTO"/>
    <s v="GIRARDOT"/>
    <s v="GIRARDOT"/>
    <s v="PORVENIR [230301]"/>
    <s v="PORVENIR [230301]"/>
    <s v="SALUD TOTAL [EPS002]"/>
    <s v="COMPENSAR [CCF24]"/>
    <s v="SURA [14-28]"/>
    <s v="NO"/>
    <m/>
    <m/>
    <m/>
    <s v="SIN NIVEL"/>
    <n v="3219200834"/>
    <n v="3219200834"/>
    <s v="LUISFAYAD922@GMAIL.COM"/>
    <m/>
    <m/>
    <s v="N.A"/>
    <s v="N.A"/>
    <s v="L"/>
    <n v="43"/>
    <n v="43"/>
    <s v="L"/>
    <s v="N.A"/>
    <s v="N.A"/>
    <m/>
    <m/>
    <m/>
    <m/>
    <m/>
    <s v="caguirre"/>
    <s v="2024-01-13 12:38:39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4-11-22T00:00:00"/>
    <n v="26022"/>
    <n v="1007846659"/>
    <s v="BOBADILLA ARCILA CARLOS ANDRES"/>
    <x v="18"/>
    <s v="1007846659.jpeg"/>
    <s v="O+"/>
    <n v="1300000"/>
    <m/>
    <m/>
    <s v="OPERARIO DE BARRIDO"/>
    <s v="LOCAL"/>
    <s v="ACTIVO"/>
    <d v="2024-07-02T00:00:00"/>
    <m/>
    <m/>
    <m/>
    <m/>
    <m/>
    <m/>
    <s v="TEMPORAL"/>
    <s v="RIESGO III"/>
    <s v="SERAMBIENTAL SOLUTEMP - R3"/>
    <s v="MUNICIPIO DE GIRARDOT"/>
    <s v="TURNO #1 (06:00 - 14:00)"/>
    <m/>
    <m/>
    <d v="1996-12-07T00:00:00"/>
    <n v="27"/>
    <s v="M"/>
    <s v="FLANDES"/>
    <n v="2"/>
    <s v="BACHILLER BÁSICO"/>
    <s v="SOLTERO"/>
    <s v="BANCOLOMBIA"/>
    <s v="AHO"/>
    <n v="20100001403"/>
    <s v="GOMEZ GUZMAN INGRID ALEJANDRA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03851893"/>
    <n v="3003851893"/>
    <s v="ANDRESBOBADILLA@GMAIL.COM"/>
    <m/>
    <m/>
    <s v="N.A"/>
    <s v="N.A"/>
    <s v="L"/>
    <n v="40"/>
    <n v="40"/>
    <s v="L"/>
    <s v="N.A"/>
    <s v="N.A"/>
    <m/>
    <m/>
    <m/>
    <m/>
    <m/>
    <s v="caguirre"/>
    <s v="2024-07-06 10:44:51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21-05-20T00:00:00"/>
    <n v="25928"/>
    <n v="4771193"/>
    <s v="TORRES RODRIGUEZ NELSON JOSE"/>
    <x v="18"/>
    <s v="4771193.jpeg"/>
    <s v="O+"/>
    <n v="1300000"/>
    <m/>
    <m/>
    <s v="OPERARIO DE BARRIDO"/>
    <s v="LOCAL"/>
    <s v="ACTIVO"/>
    <d v="2024-06-24T00:00:00"/>
    <m/>
    <m/>
    <m/>
    <m/>
    <m/>
    <m/>
    <s v="TEMPORAL"/>
    <s v="RIESGO III"/>
    <s v="SERAMBIENTAL PROSERVIS - R3"/>
    <s v="MUNICIPIO DE GIRARDOT"/>
    <s v="TURNO #1 (06:00 - 14:00)"/>
    <m/>
    <m/>
    <d v="1988-09-08T00:00:00"/>
    <n v="35"/>
    <s v="M"/>
    <s v="CARACAS VENEZUELA"/>
    <n v="2"/>
    <s v="BACHILLER"/>
    <s v="SOLTERO"/>
    <s v="SIN CUENTA"/>
    <s v="AHO"/>
    <n v="0"/>
    <s v="GOMEZ GUZMAN INGRID ALEJANDRA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245060227"/>
    <n v="3245060227"/>
    <s v="nelsonvenezolano178@gmail.com"/>
    <m/>
    <m/>
    <s v="N.A"/>
    <s v="N.A"/>
    <s v="L"/>
    <n v="42"/>
    <n v="42"/>
    <s v="L"/>
    <s v="N.A"/>
    <s v="N.A"/>
    <m/>
    <m/>
    <m/>
    <m/>
    <m/>
    <s v="caguirre"/>
    <s v="2024-06-25 08:18:26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21-07-29T00:00:00"/>
    <n v="22853"/>
    <n v="1005773510"/>
    <s v="GALEANO ARROYO ALEX DANIEL"/>
    <x v="18"/>
    <s v="1005773510.jpeg"/>
    <s v="O+"/>
    <n v="1300000"/>
    <d v="2024-01-01T00:00:00"/>
    <n v="1160000"/>
    <s v="OPERARIO DE BARRIDO"/>
    <s v="LOCAL"/>
    <s v="ACTIVO"/>
    <d v="2023-09-08T00:00:00"/>
    <m/>
    <m/>
    <m/>
    <m/>
    <m/>
    <m/>
    <s v="TEMPORAL"/>
    <s v="RIESGO III"/>
    <s v="SERAMBIENTAL PROSERVIS - R3"/>
    <s v="MUNICIPIO DE ESPINAL"/>
    <s v="TURNO #1 (06:00 - 14:00)"/>
    <m/>
    <m/>
    <d v="2003-07-24T00:00:00"/>
    <n v="20"/>
    <s v="M"/>
    <s v="ESPINAL"/>
    <n v="1"/>
    <s v="BACHILLER"/>
    <s v="SOLTERO"/>
    <s v="BANCOLOMBIA"/>
    <s v="AHO"/>
    <n v="41149216411"/>
    <s v="PAREJA SOTO LUIS ENRIQUE"/>
    <s v="OVIEDO  GOMEZ  JUAN  MANUEL"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118468192"/>
    <n v="3118468192"/>
    <s v="danielgaleanoarroyo2020@gmail.com"/>
    <m/>
    <m/>
    <s v="N.A"/>
    <s v="N.A"/>
    <s v="M"/>
    <n v="42"/>
    <n v="41"/>
    <s v="M"/>
    <s v="N.A"/>
    <s v="N.A"/>
    <m/>
    <m/>
    <m/>
    <m/>
    <m/>
    <s v="caguirre"/>
    <s v="2023-09-10 20:41:57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5-09-21T00:00:00"/>
    <n v="25082"/>
    <n v="1070590165"/>
    <s v="URQUIJO GONGORA SIMON ARLES"/>
    <x v="18"/>
    <s v="1070590165.jpeg"/>
    <s v="O+"/>
    <n v="1300000"/>
    <m/>
    <m/>
    <s v="OPERARIO DE BARRIDO"/>
    <s v="LOCAL"/>
    <s v="ACTIVO"/>
    <d v="2024-04-02T00:00:00"/>
    <m/>
    <m/>
    <m/>
    <m/>
    <m/>
    <m/>
    <s v="TEMPORAL"/>
    <s v="RIESGO III"/>
    <s v="SERAMBIENTAL PROSERVIS - R3"/>
    <s v="MUNICIPIO DE GIRARDOT"/>
    <s v="TURNO #8 (04:00 - 12:00)"/>
    <m/>
    <m/>
    <d v="1985-09-15T00:00:00"/>
    <n v="38"/>
    <s v="M"/>
    <s v="GIRARDOT"/>
    <n v="1"/>
    <s v="BACHILLER"/>
    <s v="UNIÓN LIBRE"/>
    <s v="BANCOLOMBIA"/>
    <s v="AHO"/>
    <n v="65965446219"/>
    <s v="GOMEZ GUZMAN INGRID ALEJANDRA"/>
    <m/>
    <s v="GIRARDOT"/>
    <s v="GIRARDOT"/>
    <s v="PROTECCIÓN [230201]"/>
    <s v="PROTECCIÓN [230201]"/>
    <s v="SALUD TOTAL [EPS002]"/>
    <s v="COMPENSAR [CCF24]"/>
    <s v="POSITIVA [14-23]"/>
    <s v="NO"/>
    <m/>
    <m/>
    <m/>
    <s v="SIN NIVEL"/>
    <n v="3147810936"/>
    <n v="3147810936"/>
    <s v="URQUIJOSIMON1@GMAIL.COM"/>
    <m/>
    <m/>
    <s v="N.A"/>
    <s v="N.A"/>
    <s v="M"/>
    <n v="41"/>
    <n v="41"/>
    <s v="M"/>
    <s v="N.A"/>
    <s v="N.A"/>
    <m/>
    <m/>
    <m/>
    <m/>
    <m/>
    <s v="caguirre"/>
    <s v="2024-04-04 21:56:09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11-16T00:00:00"/>
    <n v="25733"/>
    <n v="1105692264"/>
    <s v="ALCALI CALDERON YEFERSON"/>
    <x v="18"/>
    <s v="1105692264.jpeg"/>
    <s v="O+"/>
    <n v="1300000"/>
    <m/>
    <m/>
    <s v="OPERARIO DE BARRIDO"/>
    <s v="LOCAL"/>
    <s v="ACTIVO"/>
    <d v="2024-06-07T00:00:00"/>
    <m/>
    <m/>
    <m/>
    <m/>
    <m/>
    <m/>
    <s v="TEMPORAL"/>
    <s v="RIESGO III"/>
    <s v="SERAMBIENTAL PROSERVIS - R3"/>
    <s v="MUNICIPIO DE ESPINAL"/>
    <s v="TURNO #11 (04:00 - 12:00)"/>
    <m/>
    <m/>
    <d v="1995-11-28T00:00:00"/>
    <n v="28"/>
    <s v="M"/>
    <s v="ESPINAL"/>
    <n v="1"/>
    <s v="BACHILLER BÁSICO"/>
    <s v="UNIÓN LIBRE"/>
    <s v="BANCO DE BOGOTÁ"/>
    <s v="AHO"/>
    <s v="0002453157"/>
    <s v="PAREJA SOTO LUIS ENRIQUE"/>
    <m/>
    <s v="GIRARDOT"/>
    <s v="ESPINAL"/>
    <s v="PORVENIR [230301]"/>
    <s v="PORVENIR [230301]"/>
    <s v="COMPENSAR [EPS008]"/>
    <s v="COMPENSAR [CCF24]"/>
    <s v="POSITIVA [14-23]"/>
    <s v="NO"/>
    <m/>
    <m/>
    <m/>
    <s v="SIN NIVEL"/>
    <n v="3203150261"/>
    <n v="3203150261"/>
    <s v="YEFERALCALI@HOTMAIL.COM"/>
    <m/>
    <m/>
    <s v="N.A"/>
    <s v="N.A"/>
    <s v="L"/>
    <n v="40"/>
    <n v="40"/>
    <s v="L"/>
    <s v="N.A"/>
    <s v="N.A"/>
    <m/>
    <m/>
    <m/>
    <m/>
    <m/>
    <s v="caguirre"/>
    <s v="2024-06-09 09:55:56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4-11-04T00:00:00"/>
    <n v="26099"/>
    <n v="1073327197"/>
    <s v="PEREZ MERCADO MIGUEL ANGEL"/>
    <x v="18"/>
    <s v="1073327197.jpeg"/>
    <s v="O+"/>
    <n v="1300000"/>
    <m/>
    <m/>
    <s v="OPERARIO DE BARRIDO"/>
    <s v="LOCAL"/>
    <s v="ACTIVO"/>
    <d v="2024-07-12T00:00:00"/>
    <m/>
    <m/>
    <m/>
    <m/>
    <m/>
    <m/>
    <s v="TEMPORAL"/>
    <s v="RIESGO III"/>
    <s v="SERAMBIENTAL PROSERVIS - R3"/>
    <s v="MUNICIPIO DE GIRARDOT"/>
    <s v="TURNO #8 (04:00 - 12:00)"/>
    <m/>
    <m/>
    <d v="1996-10-05T00:00:00"/>
    <n v="27"/>
    <s v="M"/>
    <s v="SIN CIUDAD"/>
    <n v="2"/>
    <s v="BACHILLER BÁSICO"/>
    <s v="SOLTERO"/>
    <s v="SIN CUENTA"/>
    <s v="AHO"/>
    <n v="0"/>
    <s v="GOMEZ GUZMAN INGRID ALEJANDRA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105823997"/>
    <n v="3105823997"/>
    <s v="CARLOSPEREZ37777@GMAIL.COM"/>
    <m/>
    <m/>
    <s v="N.A"/>
    <s v="N.A"/>
    <s v="XXL"/>
    <n v="43"/>
    <n v="43"/>
    <s v="XXL"/>
    <s v="N.A"/>
    <s v="N.A"/>
    <m/>
    <m/>
    <m/>
    <m/>
    <m/>
    <s v="caguirre"/>
    <s v="2024-07-17 07:31:06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9-07-22T00:00:00"/>
    <n v="25697"/>
    <n v="1105682052"/>
    <s v="PRADA  ROMERO LUIS ALBERTO"/>
    <x v="18"/>
    <s v="1105682052.jpeg"/>
    <s v="B+"/>
    <n v="1300000"/>
    <m/>
    <m/>
    <s v="OPERARIO DE BARRIDO"/>
    <s v="LOCAL"/>
    <s v="ACTIVO"/>
    <d v="2024-06-04T00:00:00"/>
    <m/>
    <m/>
    <m/>
    <m/>
    <m/>
    <m/>
    <s v="TEMPORAL"/>
    <s v="RIESGO III"/>
    <s v="SERAMBIENTAL PROSERVIS - R3"/>
    <s v="MUNICIPIO DE ESPINAL"/>
    <s v="TURNO #11 (04:00 - 12:00)"/>
    <m/>
    <m/>
    <d v="1991-06-23T00:00:00"/>
    <n v="33"/>
    <s v="M"/>
    <s v="ESPINAL"/>
    <n v="1"/>
    <s v="BACHILLER"/>
    <s v="UNIÓN LIBRE"/>
    <s v="BANCOLOMBIA"/>
    <s v="AHO"/>
    <n v="41154238164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228911234"/>
    <n v="3228911234"/>
    <s v="LUISALBERTOPRADAROMERO@GMAIL.COM"/>
    <m/>
    <m/>
    <s v="N.A"/>
    <s v="N.A"/>
    <s v="L"/>
    <n v="40"/>
    <n v="39"/>
    <s v="L"/>
    <s v="N.A"/>
    <s v="N.A"/>
    <m/>
    <m/>
    <m/>
    <m/>
    <m/>
    <s v="caguirre"/>
    <s v="2024-06-08 17:58:55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6-06-06T00:00:00"/>
    <n v="25170"/>
    <n v="1105675617"/>
    <s v="RIVERA LEON DIEGO FERNANDO"/>
    <x v="18"/>
    <s v="1105675617.jpg"/>
    <s v="O+"/>
    <n v="1300000"/>
    <m/>
    <m/>
    <s v="OPERARIO DE BARRIDO"/>
    <s v="LOCAL"/>
    <s v="ACTIVO"/>
    <d v="2024-04-12T00:00:00"/>
    <m/>
    <m/>
    <m/>
    <m/>
    <m/>
    <m/>
    <s v="TEMPORAL"/>
    <s v="RIESGO III"/>
    <s v="SERAMBIENTAL PROSERVIS - R3"/>
    <s v="MUNICIPIO DE ESPINAL"/>
    <s v="TURNO #1 (06:00 - 14:00)"/>
    <m/>
    <m/>
    <d v="1986-12-17T00:00:00"/>
    <n v="37"/>
    <s v="M"/>
    <s v="ESPINAL"/>
    <n v="1"/>
    <s v="BACHILLER"/>
    <s v="SOLTERO"/>
    <s v="BANCOLOMBIA"/>
    <s v="AHO"/>
    <n v="41100000875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63458898"/>
    <n v="3163458898"/>
    <s v="PITERLOKO321@GMAIL.COM"/>
    <m/>
    <m/>
    <s v="N.A"/>
    <s v="N.A"/>
    <s v="XL"/>
    <n v="40"/>
    <n v="40"/>
    <s v="XL"/>
    <s v="N.A"/>
    <s v="N.A"/>
    <m/>
    <m/>
    <m/>
    <m/>
    <m/>
    <s v="caguirre"/>
    <s v="2024-04-13 12:09:48"/>
    <s v="MENDEZ NIÑO MIGUEL ANTONIO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2000-10-19T00:00:00"/>
    <n v="10986"/>
    <n v="39580742"/>
    <s v="ROJAS ORTEGON EDNA MAGALI"/>
    <x v="18"/>
    <s v="39580742.jpg"/>
    <s v="O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ESPINAL"/>
    <s v="TURNO #1 (06:00 - 14:00)"/>
    <m/>
    <m/>
    <d v="1981-12-08T00:00:00"/>
    <n v="42"/>
    <s v="F"/>
    <s v="GUAMO"/>
    <n v="2"/>
    <s v="BACHILLER"/>
    <s v="SOLTERO"/>
    <s v="BANCOLOMBIA"/>
    <s v="AHO"/>
    <n v="65900002521"/>
    <s v="PAREJA SOTO LUIS ENRIQUE"/>
    <m/>
    <s v="GIRARDOT"/>
    <s v="GIRARDOT"/>
    <s v="PORVENIR [230301]"/>
    <s v="PORVENIR [230301]"/>
    <s v="FAMISANAR [EPS017]"/>
    <s v="COLSUBSIDIO [CCF22]"/>
    <s v="SURA [14-28]"/>
    <s v="NO"/>
    <m/>
    <m/>
    <m/>
    <s v="SIN NIVEL"/>
    <m/>
    <n v="3143630261"/>
    <s v="rojasedna87@gmail.com"/>
    <m/>
    <m/>
    <s v="N.A"/>
    <s v="N.A"/>
    <s v="M"/>
    <n v="37"/>
    <n v="37"/>
    <s v="S"/>
    <s v="N.A"/>
    <s v="N.A"/>
    <m/>
    <m/>
    <m/>
    <m/>
    <m/>
    <s v="caguirre"/>
    <s v="2019-08-13 18:50:47"/>
    <s v="ARIAS CEBALLOS JESSIC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4-05-09T00:00:00"/>
    <n v="24714"/>
    <n v="1070618764"/>
    <s v="RODRIGUEZ LAGUNA JOSE DAVID"/>
    <x v="18"/>
    <s v="1070618764.jpeg"/>
    <s v="O+"/>
    <n v="1300000"/>
    <m/>
    <m/>
    <s v="OPERARIO DE BARRIDO"/>
    <s v="LOCAL"/>
    <s v="ACTIVO"/>
    <d v="2024-03-01T00:00:00"/>
    <m/>
    <m/>
    <m/>
    <m/>
    <m/>
    <m/>
    <s v="TEMPORAL"/>
    <s v="RIESGO III"/>
    <s v="SERAMBIENTAL PROSERVIS - R3"/>
    <s v="MUNICIPIO DE GIRARDOT"/>
    <s v="TURNO #1 (06:00 - 14:00)"/>
    <m/>
    <m/>
    <d v="1996-03-08T00:00:00"/>
    <n v="28"/>
    <s v="M"/>
    <s v="GIRARDOT"/>
    <n v="2"/>
    <s v="TÉCNICO"/>
    <s v="UNIÓN LIBRE"/>
    <s v="BANCO DE BOGOTÁ"/>
    <s v="AHO"/>
    <n v="348542424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28411089"/>
    <n v="3028411089"/>
    <s v="JDRJUAN08@GMAIL.COM"/>
    <m/>
    <m/>
    <s v="N.A"/>
    <s v="N.A"/>
    <s v="L"/>
    <n v="40"/>
    <n v="40"/>
    <s v="L"/>
    <s v="N.A"/>
    <s v="N.A"/>
    <m/>
    <m/>
    <m/>
    <m/>
    <m/>
    <s v="caguirre"/>
    <s v="2024-03-02 13:28:42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3-10-01T00:00:00"/>
    <n v="25896"/>
    <n v="11323874"/>
    <s v="BONILLA NOSSA JHON ALEXANDER"/>
    <x v="18"/>
    <s v="11323874.jpeg"/>
    <s v="O+"/>
    <n v="1300000"/>
    <m/>
    <m/>
    <s v="OPERARIO DE BARRIDO"/>
    <s v="LOCAL"/>
    <s v="ACTIVO"/>
    <d v="2024-06-21T00:00:00"/>
    <m/>
    <m/>
    <m/>
    <m/>
    <m/>
    <m/>
    <s v="TEMPORAL"/>
    <s v="RIESGO III"/>
    <s v="SERAMBIENTAL SOLUTEMP - R3"/>
    <s v="MUNICIPIO DE GIRARDOT"/>
    <s v="TURNO #1 (06:00 - 14:00)"/>
    <m/>
    <m/>
    <d v="1975-09-24T00:00:00"/>
    <n v="48"/>
    <s v="M"/>
    <s v="GIRARDOT"/>
    <n v="1"/>
    <s v="BACHILLER BÁSICO"/>
    <s v="UNIÓN LIBRE"/>
    <s v="BANCOLOMBIA"/>
    <s v="AHO"/>
    <n v="65935435735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08781681"/>
    <n v="3208781681"/>
    <s v="GUADALUPECASTILLOMANRIQUE@GMAIL.COM"/>
    <m/>
    <m/>
    <s v="N.A"/>
    <s v="N.A"/>
    <s v="L"/>
    <n v="41"/>
    <n v="41"/>
    <s v="N.A"/>
    <s v="N.A"/>
    <s v="N.A"/>
    <m/>
    <m/>
    <m/>
    <m/>
    <m/>
    <s v="caguirre"/>
    <s v="2024-06-23 11:06:28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12-10T00:00:00"/>
    <n v="23805"/>
    <n v="1105054621"/>
    <s v="CULMA CAMACHO CARLOS EDUARDO"/>
    <x v="18"/>
    <s v="1105054621.jpg"/>
    <s v="O+"/>
    <n v="1300000"/>
    <d v="2024-01-01T00:00:00"/>
    <n v="1160000"/>
    <s v="OPERARIO DE BARRIDO"/>
    <s v="LOCAL"/>
    <s v="ACTIVO"/>
    <d v="2023-12-01T00:00:00"/>
    <m/>
    <m/>
    <m/>
    <m/>
    <m/>
    <m/>
    <s v="TEMPORAL"/>
    <s v="RIESGO III"/>
    <s v="SERAMBIENTAL SOLUTEMP - R3"/>
    <s v="MUNICIPIO DE GIRARDOT"/>
    <s v="TURNO #1 (06:00 - 14:00)"/>
    <m/>
    <m/>
    <d v="1994-12-04T00:00:00"/>
    <n v="29"/>
    <s v="M"/>
    <s v="GIRARDOT"/>
    <n v="2"/>
    <s v="BACHILLER"/>
    <s v="UNIÓN LIBRE"/>
    <s v="BANCOLOMBIA"/>
    <s v="AHO"/>
    <n v="91213559554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24143767"/>
    <n v="3224143767"/>
    <s v="CULMACARLOS42@GMAIL.COM"/>
    <m/>
    <m/>
    <s v="N.A"/>
    <s v="N.A"/>
    <s v="N.A"/>
    <s v="N.A"/>
    <s v="N.A"/>
    <s v="N.A"/>
    <s v="N.A"/>
    <s v="N.A"/>
    <m/>
    <m/>
    <m/>
    <m/>
    <m/>
    <s v="caguirre"/>
    <s v="2023-12-02 10:20:57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7-03-08T00:00:00"/>
    <n v="24227"/>
    <n v="1108453515"/>
    <s v="SUAREZ QUIMBAYO JAIRO ALEXANDER"/>
    <x v="18"/>
    <s v="1108453515.jpg"/>
    <s v="O+"/>
    <n v="1300000"/>
    <m/>
    <m/>
    <s v="OPERARIO DE BARRIDO"/>
    <s v="LOCAL"/>
    <s v="ACTIVO"/>
    <d v="2024-01-19T00:00:00"/>
    <m/>
    <m/>
    <m/>
    <m/>
    <m/>
    <m/>
    <s v="TEMPORAL"/>
    <s v="RIESGO III"/>
    <s v="SERAMBIENTAL SOLUTEMP - R3"/>
    <s v="MUNICIPIO DE GIRARDOT"/>
    <s v="TURNO #11 (04:00 - 12:00)"/>
    <m/>
    <m/>
    <d v="1989-01-02T00:00:00"/>
    <n v="35"/>
    <s v="M"/>
    <s v="FLANDES"/>
    <n v="2"/>
    <s v="BACHILLER"/>
    <s v="UNIÓN LIBRE"/>
    <s v="BANCO CAJASOCIAL"/>
    <s v="AHO"/>
    <n v="24118305316"/>
    <s v="GOMEZ GUZMAN INGRID ALEJANDRA"/>
    <m/>
    <s v="GIRARDOT"/>
    <s v="GIRARDOT"/>
    <s v="PROTECCIÓN [230201]"/>
    <s v="PROTECCIÓN [230201]"/>
    <s v="SALUD TOTAL [EPS002]"/>
    <s v="COMPENSAR [CCF24]"/>
    <s v="SURA [14-28]"/>
    <s v="NO"/>
    <m/>
    <m/>
    <m/>
    <s v="SIN NIVEL"/>
    <n v="3001578171"/>
    <n v="3001578171"/>
    <s v="JAIROSUAREZ2021@OUTLOOK.COM"/>
    <m/>
    <m/>
    <s v="N.A"/>
    <s v="N.A"/>
    <s v="S"/>
    <n v="41"/>
    <n v="41"/>
    <s v="M"/>
    <s v="N.A"/>
    <s v="N.A"/>
    <m/>
    <m/>
    <m/>
    <m/>
    <m/>
    <s v="caguirre"/>
    <s v="2024-01-21 14:11:08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9-05-15T00:00:00"/>
    <n v="25262"/>
    <n v="1070603716"/>
    <s v="VARGAS FERNANDEZ JULIAN ANDRES"/>
    <x v="18"/>
    <s v="1070603716.jpeg"/>
    <s v="A+"/>
    <n v="1300000"/>
    <m/>
    <m/>
    <s v="OPERARIO DE BARRIDO"/>
    <s v="LOCAL"/>
    <s v="ACTIVO"/>
    <d v="2024-04-19T00:00:00"/>
    <m/>
    <m/>
    <m/>
    <m/>
    <m/>
    <m/>
    <s v="TEMPORAL"/>
    <s v="RIESGO III"/>
    <s v="SERAMBIENTAL SOLUTEMP - R3"/>
    <s v="MUNICIPIO DE GIRARDOT"/>
    <s v="TURNO #1 (06:00 - 14:00)"/>
    <m/>
    <m/>
    <d v="1991-04-30T00:00:00"/>
    <n v="33"/>
    <s v="M"/>
    <s v="GIRARDOTA"/>
    <n v="2"/>
    <s v="BACHILLER"/>
    <s v="SOLTERO"/>
    <s v="BANCOLOMBIA"/>
    <s v="AHO"/>
    <n v="65966591131"/>
    <s v="GOMEZ GUZMAN INGRID ALEJANDRA"/>
    <m/>
    <s v="GIRARDOT"/>
    <s v="ESPINAL"/>
    <s v="PORVENIR [230301]"/>
    <s v="PORVENIR [230301]"/>
    <s v="SALUD TOTAL [EPS002]"/>
    <s v="COMPENSAR [CCF24]"/>
    <s v="SURA [14-28]"/>
    <s v="NO"/>
    <m/>
    <m/>
    <m/>
    <s v="SIN NIVEL"/>
    <n v="3212640089"/>
    <n v="3212640089"/>
    <s v="JULIANANDRESVARGAS@GMAIL.COM"/>
    <m/>
    <m/>
    <s v="N.A"/>
    <s v="N.A"/>
    <s v="L"/>
    <n v="40"/>
    <n v="40"/>
    <s v="L"/>
    <s v="N.A"/>
    <s v="N.A"/>
    <m/>
    <m/>
    <m/>
    <m/>
    <m/>
    <s v="klozano"/>
    <s v="2024-04-22 16:49:24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01-15T00:00:00"/>
    <n v="25698"/>
    <n v="1069761748"/>
    <s v="RODRIGUEZ MEJIA LUIS FERNANDO"/>
    <x v="18"/>
    <s v="1069761748.jfif"/>
    <s v="O+"/>
    <n v="1300000"/>
    <m/>
    <m/>
    <s v="OPERARIO DE BARRIDO"/>
    <s v="LOCAL"/>
    <s v="ACTIVO"/>
    <d v="2024-06-04T00:00:00"/>
    <m/>
    <m/>
    <m/>
    <m/>
    <m/>
    <m/>
    <s v="TEMPORAL"/>
    <s v="RIESGO III"/>
    <s v="SERAMBIENTAL PROSERVIS - R3"/>
    <s v="MUNICIPIO DE FUSAGASUGA"/>
    <s v="TURNO #2 (14:00 - 22:00)"/>
    <m/>
    <m/>
    <d v="1998-01-08T00:00:00"/>
    <n v="26"/>
    <s v="M"/>
    <s v="FUSAGASUGA"/>
    <n v="1"/>
    <s v="TÉCNICO"/>
    <s v="SOLTERO"/>
    <s v="AV VILLAS"/>
    <s v="AHO"/>
    <n v="451956390"/>
    <s v="CAVIEDES ANZOLA JUAN DAVID"/>
    <m/>
    <s v="GIRARDOT"/>
    <s v="FUSAGASUGA"/>
    <s v="COLPENSIONES [25-14]"/>
    <s v="PORVENIR [230301]"/>
    <s v="SANITAS [EPS005]"/>
    <s v="COMPENSAR [CCF24]"/>
    <s v="POSITIVA [14-23]"/>
    <s v="NO"/>
    <m/>
    <m/>
    <m/>
    <s v="SIN NIVEL"/>
    <n v="3115537545"/>
    <n v="3115537545"/>
    <s v="Fernandorodriguez90@hotmail.com"/>
    <m/>
    <m/>
    <s v="N.A"/>
    <s v="N.A"/>
    <s v="S"/>
    <n v="38"/>
    <n v="38"/>
    <s v="N.A"/>
    <s v="N.A"/>
    <s v="N.A"/>
    <m/>
    <m/>
    <m/>
    <m/>
    <m/>
    <s v="caguirre"/>
    <s v="2024-06-08 18:01:48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8-11T00:00:00"/>
    <n v="23549"/>
    <n v="1070622082"/>
    <s v="PEREZ CHRISTIAN CAMILO"/>
    <x v="18"/>
    <s v="1070622082.jpeg"/>
    <s v="O+"/>
    <n v="1300000"/>
    <d v="2024-01-01T00:00:00"/>
    <n v="1160000"/>
    <s v="OPERARIO DE BARRIDO"/>
    <s v="LOCAL"/>
    <s v="ACTIVO"/>
    <d v="2023-11-10T00:00:00"/>
    <m/>
    <m/>
    <m/>
    <m/>
    <m/>
    <m/>
    <s v="TEMPORAL"/>
    <s v="RIESGO III"/>
    <s v="SERAMBIENTAL PROSERVIS - R3"/>
    <s v="MUNICIPIO DE RICAURTE"/>
    <s v="TURNO #1 (06:00 - 14:00)"/>
    <m/>
    <m/>
    <d v="1997-05-20T00:00:00"/>
    <n v="27"/>
    <s v="M"/>
    <s v="GIRARDOT"/>
    <n v="2"/>
    <s v="BACHILLER"/>
    <s v="SOLTERO"/>
    <s v="BANCOLOMBIA"/>
    <s v="AHO"/>
    <n v="65926810043"/>
    <s v="BERNAL APARICIO LUIS HERNANDO"/>
    <m/>
    <s v="GIRARDOT"/>
    <s v="RICAURTE"/>
    <s v="PORVENIR [230301]"/>
    <s v="PORVENIR [230301]"/>
    <s v="SALUD TOTAL [EPS002]"/>
    <s v="COMPENSAR [CCF24]"/>
    <s v="POSITIVA [14-23]"/>
    <s v="NO"/>
    <m/>
    <m/>
    <m/>
    <s v="SIN NIVEL"/>
    <n v="3209025042"/>
    <n v="3209025042"/>
    <s v="CRISTIAN27062018@GMAIL.COM"/>
    <m/>
    <m/>
    <s v="N.A"/>
    <s v="N.A"/>
    <s v="N.A"/>
    <s v="N.A"/>
    <s v="N.A"/>
    <s v="N.A"/>
    <s v="N.A"/>
    <s v="N.A"/>
    <m/>
    <m/>
    <m/>
    <m/>
    <m/>
    <s v="caguirre"/>
    <s v="2023-11-13 15:39:51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5-18T00:00:00"/>
    <n v="24715"/>
    <n v="1070606698"/>
    <s v="VARGAS REINA LUIS FERNANDO"/>
    <x v="18"/>
    <s v="1070606698.jpeg"/>
    <s v="A+"/>
    <n v="1300000"/>
    <m/>
    <m/>
    <s v="OPERARIO DE BARRIDO"/>
    <s v="LOCAL"/>
    <s v="ACTIVO"/>
    <d v="2024-03-01T00:00:00"/>
    <m/>
    <m/>
    <m/>
    <m/>
    <m/>
    <m/>
    <s v="TEMPORAL"/>
    <s v="RIESGO III"/>
    <s v="SERAMBIENTAL SOLUTEMP - R3"/>
    <s v="MUNICIPIO DE GIRARDOT"/>
    <s v="TURNO #1 (06:00 - 14:00)"/>
    <m/>
    <m/>
    <d v="1991-12-05T00:00:00"/>
    <n v="32"/>
    <s v="M"/>
    <s v="GIRARDOT"/>
    <n v="2"/>
    <s v="PRIMARIA"/>
    <s v="UNIÓN LIBRE"/>
    <s v="AV VILLAS"/>
    <s v="AHO"/>
    <n v="461825858"/>
    <s v="GOMEZ GUZMAN INGRID ALEJANDRA"/>
    <s v="PALACIOS PEREA JHONATAN"/>
    <s v="GIRARDOT"/>
    <s v="GIRARDOT"/>
    <s v="PORVENIR [230301]"/>
    <s v="PORVENIR [230301]"/>
    <s v="NUEVA EPS [EPS037]"/>
    <s v="COMPENSAR [CCF24]"/>
    <s v="SURA [14-28]"/>
    <s v="NO"/>
    <m/>
    <m/>
    <m/>
    <s v="SIN NIVEL"/>
    <n v="3006684857"/>
    <n v="3006684857"/>
    <s v="BLEIDYSINESHERNANDEZ@GMAIL.COM"/>
    <m/>
    <m/>
    <s v="N.A"/>
    <s v="N.A"/>
    <s v="L"/>
    <n v="42"/>
    <n v="42"/>
    <s v="L"/>
    <s v="N.A"/>
    <s v="N.A"/>
    <m/>
    <m/>
    <m/>
    <m/>
    <m/>
    <s v="caguirre"/>
    <s v="2024-03-02 13:41:3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1-06-29T00:00:00"/>
    <n v="22590"/>
    <n v="1106894854"/>
    <s v="ANDRADE CASTILLO MIGUEL ANGEL"/>
    <x v="18"/>
    <s v="1106894854.jpeg"/>
    <s v="O+"/>
    <n v="1300000"/>
    <d v="2024-01-01T00:00:00"/>
    <n v="1160000"/>
    <s v="OPERARIO DE BARRIDO"/>
    <s v="LOCAL"/>
    <s v="ACTIVO"/>
    <d v="2023-08-11T00:00:00"/>
    <m/>
    <m/>
    <m/>
    <m/>
    <m/>
    <m/>
    <s v="TEMPORAL"/>
    <s v="RIESGO III"/>
    <s v="SERAMBIENTAL PROSERVIS - R3"/>
    <s v="MUNICIPIO DE GIRARDOT"/>
    <s v="TURNO #15 (21:00 - 05:00)"/>
    <m/>
    <m/>
    <d v="1993-04-21T00:00:00"/>
    <n v="31"/>
    <s v="M"/>
    <s v="GIRARDOT"/>
    <n v="1"/>
    <s v="BACHILLER"/>
    <s v="UNIÓN LIBRE"/>
    <s v="BANCOLOMBIA"/>
    <s v="AHO"/>
    <n v="65900010979"/>
    <s v="GOMEZ GUZMAN INGRID ALEJANDRA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142054656"/>
    <n v="3142054656"/>
    <s v="MIGUELITOS13456@GMAIL.COM"/>
    <m/>
    <m/>
    <s v="N.A"/>
    <s v="N.A"/>
    <s v="S"/>
    <n v="38"/>
    <n v="38"/>
    <s v="M"/>
    <s v="N.A"/>
    <s v="N.A"/>
    <m/>
    <m/>
    <m/>
    <m/>
    <m/>
    <s v="caguirre"/>
    <s v="2023-08-17 07:32:0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0-01-12T00:00:00"/>
    <n v="23804"/>
    <n v="93135549"/>
    <s v="VILLANUEVA ALAPE JOHN ALEXANDER"/>
    <x v="18"/>
    <s v="93135549.jpeg"/>
    <s v="A+"/>
    <n v="1300000"/>
    <d v="2024-01-01T00:00:00"/>
    <n v="1160000"/>
    <s v="OPERARIO DE BARRIDO"/>
    <s v="LOCAL"/>
    <s v="ACTIVO"/>
    <d v="2023-12-01T00:00:00"/>
    <m/>
    <m/>
    <m/>
    <m/>
    <m/>
    <m/>
    <s v="TEMPORAL"/>
    <s v="RIESGO III"/>
    <s v="SERAMBIENTAL PROSERVIS - R3"/>
    <s v="MUNICIPIO DE ESPINAL"/>
    <s v="TURNO #1 (06:00 - 14:00)"/>
    <m/>
    <m/>
    <d v="1981-10-30T00:00:00"/>
    <n v="42"/>
    <s v="M"/>
    <s v="GIRARDOT"/>
    <n v="1"/>
    <s v="BACHILLER BÁSICO"/>
    <s v="UNIÓN LIBRE"/>
    <s v="BANCO DE BOGOTÁ"/>
    <s v="AHO"/>
    <n v="296296767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28353443"/>
    <n v="3128353443"/>
    <s v="PIPEINTERNET279@GMAIL.COM"/>
    <m/>
    <m/>
    <s v="N.A"/>
    <s v="N.A"/>
    <s v="N.A"/>
    <s v="N.A"/>
    <s v="N.A"/>
    <s v="N.A"/>
    <s v="N.A"/>
    <s v="N.A"/>
    <m/>
    <m/>
    <m/>
    <m/>
    <m/>
    <s v="caguirre"/>
    <s v="2023-12-02 10:13:30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4-07T00:00:00"/>
    <n v="25452"/>
    <n v="1012386874"/>
    <s v="ARAGON BIQUE EDITH TATIANA"/>
    <x v="18"/>
    <s v="1012386874.jpg"/>
    <s v="O+"/>
    <n v="1300000"/>
    <m/>
    <m/>
    <s v="OPERARIO DE BARRIDO"/>
    <s v="LOCAL"/>
    <s v="ACTIVO"/>
    <d v="2024-05-03T00:00:00"/>
    <m/>
    <m/>
    <m/>
    <m/>
    <m/>
    <m/>
    <s v="TEMPORAL"/>
    <s v="RIESGO III"/>
    <s v="SERAMBIENTAL SOLUTEMP - R3"/>
    <s v="MUNICIPIO DE GUAMO"/>
    <s v="TURNO #1 (06:00 - 14:00)"/>
    <m/>
    <m/>
    <d v="1991-08-23T00:00:00"/>
    <n v="32"/>
    <s v="F"/>
    <s v="GUAMO"/>
    <n v="1"/>
    <s v="BACHILLER"/>
    <s v="SOLTERO"/>
    <s v="BANCOLOMBIA"/>
    <s v="AHO"/>
    <n v="40700015019"/>
    <s v="DIAZ SANCHEZ JAMES ALBERTO"/>
    <m/>
    <s v="GIRARDOT"/>
    <s v="GUAMO"/>
    <s v="PORVENIR [230301]"/>
    <s v="PORVENIR [230301]"/>
    <s v="SALUD TOTAL [EPS002]"/>
    <s v="COMPENSAR [CCF24]"/>
    <s v="SURA [14-28]"/>
    <s v="NO"/>
    <m/>
    <m/>
    <m/>
    <s v="SIN NIVEL"/>
    <n v="3193153995"/>
    <n v="3193153995"/>
    <s v="DIANASIORAGO@HOTMAIL.COM"/>
    <m/>
    <m/>
    <s v="N.A"/>
    <s v="N.A"/>
    <s v="S"/>
    <n v="36"/>
    <n v="36"/>
    <s v="S"/>
    <s v="N.A"/>
    <s v="N.A"/>
    <m/>
    <m/>
    <m/>
    <m/>
    <m/>
    <s v="caguirre"/>
    <s v="2024-05-09 07:45:35"/>
    <s v="OSORIO NARVAEZ ANA MARIA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09-01-28T00:00:00"/>
    <n v="24144"/>
    <n v="1105681325"/>
    <s v="GUZMAN PUENTES EDWIN HUMBERTO"/>
    <x v="18"/>
    <s v="1105681325.jpeg"/>
    <s v="A+"/>
    <n v="1300000"/>
    <m/>
    <m/>
    <s v="OPERARIO DE BARRIDO"/>
    <s v="LOCAL"/>
    <s v="ACTIVO"/>
    <d v="2024-01-12T00:00:00"/>
    <m/>
    <m/>
    <m/>
    <m/>
    <m/>
    <m/>
    <s v="TEMPORAL"/>
    <s v="RIESGO III"/>
    <s v="SERAMBIENTAL ATIEMPO R3"/>
    <s v="MUNICIPIO DE ESPINAL"/>
    <s v="TURNO #11 (04:00 - 12:00)"/>
    <m/>
    <m/>
    <d v="1990-02-01T00:00:00"/>
    <n v="34"/>
    <s v="M"/>
    <s v="SIN CIUDAD"/>
    <n v="3"/>
    <s v="BACHILLER"/>
    <s v="SOLTERO"/>
    <s v="DAVIVIENDA"/>
    <s v="AHO"/>
    <n v="166200185378"/>
    <s v="PAREJA SOTO LUIS ENRIQUE"/>
    <m/>
    <s v="GIRARDOT"/>
    <s v="ESPINAL"/>
    <s v="PORVENIR [230301]"/>
    <s v="PORVENIR [230301]"/>
    <s v="SALUD TOTAL [EPS002]"/>
    <s v="COLSUBSIDIO [CCF22]"/>
    <s v="COLPATRIA [14-4]"/>
    <s v="NO"/>
    <m/>
    <m/>
    <m/>
    <s v="SIN NIVEL"/>
    <n v="3118376103"/>
    <n v="3115269043"/>
    <s v="EDWINGUZMAN-10@HOTMAIL.COM"/>
    <m/>
    <m/>
    <s v="N.A"/>
    <s v="N.A"/>
    <s v="L"/>
    <n v="41"/>
    <n v="41"/>
    <s v="L"/>
    <s v="N.A"/>
    <s v="N.A"/>
    <m/>
    <m/>
    <m/>
    <m/>
    <m/>
    <s v="caguirre"/>
    <s v="2024-01-13 12:46:06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1-07-28T00:00:00"/>
    <n v="23207"/>
    <n v="1070610319"/>
    <s v="GUAPACHO GUARIN  EDWARD ANDRES"/>
    <x v="18"/>
    <s v="1070610319.jpeg"/>
    <s v="O+"/>
    <n v="1300000"/>
    <d v="2024-01-01T00:00:00"/>
    <n v="1160000"/>
    <s v="OPERARIO DE BARRIDO"/>
    <s v="LOCAL"/>
    <s v="ACTIVO"/>
    <d v="2023-10-06T00:00:00"/>
    <m/>
    <m/>
    <m/>
    <m/>
    <m/>
    <m/>
    <s v="TEMPORAL"/>
    <s v="RIESGO III"/>
    <s v="SERAMBIENTAL SOLUTEMP - R3"/>
    <s v="MUNICIPIO DE GIRARDOT"/>
    <s v="TURNO #1 (06:00 - 14:00)"/>
    <m/>
    <m/>
    <d v="1993-07-27T00:00:00"/>
    <n v="30"/>
    <s v="M"/>
    <s v="GIRARDOT"/>
    <n v="2"/>
    <s v="BACHILLER"/>
    <s v="SOLTERO"/>
    <s v="BANCOLOMBIA"/>
    <s v="AHO"/>
    <n v="65958103306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02949550"/>
    <n v="3202949550"/>
    <s v="GUAPACHOANDRES9@GMAIL.COM"/>
    <m/>
    <m/>
    <s v="N.A"/>
    <s v="N.A"/>
    <s v="S"/>
    <n v="40"/>
    <n v="40"/>
    <s v="M"/>
    <s v="N.A"/>
    <s v="N.A"/>
    <m/>
    <m/>
    <m/>
    <m/>
    <m/>
    <s v="caguirre"/>
    <s v="2023-10-08 16:41:28"/>
    <s v="OSORIO NARVAEZ ANA MARIA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1999-09-29T00:00:00"/>
    <n v="10979"/>
    <n v="93135357"/>
    <s v="MOLANO RAMIREZ JESUS MARIA"/>
    <x v="18"/>
    <s v="93135357.jpg"/>
    <s v="O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ESPINAL"/>
    <s v="TURNO #11 (04:00 - 12:00)"/>
    <m/>
    <m/>
    <d v="1981-09-26T00:00:00"/>
    <n v="42"/>
    <s v="M"/>
    <s v="ESPINAL"/>
    <n v="2"/>
    <s v="PRIMARIA"/>
    <s v="UNIÓN LIBRE"/>
    <s v="BANCOLOMBIA"/>
    <s v="AHO"/>
    <n v="65900002518"/>
    <s v="PAREJA SOTO LUIS ENRIQUE"/>
    <m/>
    <s v="GIRARDOT"/>
    <s v="ESPINAL"/>
    <s v="PORVENIR [230301]"/>
    <s v="FONDO NACIONAL DEL AHORRO [15]"/>
    <s v="SALUD TOTAL [EPS002]"/>
    <s v="COLSUBSIDIO [CCF22]"/>
    <s v="SURA [14-28]"/>
    <s v="NO"/>
    <m/>
    <m/>
    <m/>
    <s v="SIN NIVEL"/>
    <n v="3146812875"/>
    <n v="3146812875"/>
    <s v="Jesusmolano495@gmail.com"/>
    <m/>
    <m/>
    <s v="N.A"/>
    <s v="N.A"/>
    <s v="XL"/>
    <n v="40"/>
    <n v="40"/>
    <s v="XL"/>
    <s v="N.A"/>
    <s v="N.A"/>
    <m/>
    <m/>
    <m/>
    <m/>
    <m/>
    <s v="caguirre"/>
    <s v="2019-08-13 18:22:09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5-03-09T00:00:00"/>
    <n v="25536"/>
    <n v="1070620908"/>
    <s v="CASTAÑEDA LEAL CRISTIAN ARLEY"/>
    <x v="18"/>
    <s v="1070620908.jpg"/>
    <s v="A+"/>
    <n v="1300000"/>
    <m/>
    <m/>
    <s v="OPERARIO DE BARRIDO"/>
    <s v="LOCAL"/>
    <s v="ACTIVO"/>
    <d v="2024-05-17T00:00:00"/>
    <m/>
    <m/>
    <m/>
    <m/>
    <m/>
    <m/>
    <s v="TEMPORAL"/>
    <s v="RIESGO III"/>
    <s v="SERAMBIENTAL SOLUTEMP - R3"/>
    <s v="MUNICIPIO DE GIRARDOT"/>
    <s v="TURNO #1 (06:00 - 14:00)"/>
    <m/>
    <m/>
    <d v="1997-01-06T00:00:00"/>
    <n v="27"/>
    <s v="M"/>
    <s v="GIRARDOT"/>
    <n v="1"/>
    <s v="BACHILLER"/>
    <s v="SOLTERO"/>
    <s v="BANCOLOMBIA"/>
    <s v="AHO"/>
    <n v="65992095711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508477937"/>
    <n v="3508477937"/>
    <s v="funckings@gmail.com"/>
    <m/>
    <m/>
    <s v="N.A"/>
    <s v="N.A"/>
    <s v="S"/>
    <n v="42"/>
    <n v="42"/>
    <s v="S"/>
    <s v="N.A"/>
    <s v="N.A"/>
    <m/>
    <m/>
    <m/>
    <m/>
    <m/>
    <s v="caguirre"/>
    <s v="2024-05-19 10:30:39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1-07-25T00:00:00"/>
    <n v="22613"/>
    <n v="1070610253"/>
    <s v="RUBIO BORDA FRANKLIN"/>
    <x v="18"/>
    <s v="1070610253.jpeg"/>
    <s v="O+"/>
    <n v="1300000"/>
    <d v="2024-01-01T00:00:00"/>
    <n v="1160000"/>
    <s v="OPERARIO DE BARRIDO"/>
    <s v="LOCAL"/>
    <s v="ACTIVO"/>
    <d v="2023-08-18T00:00:00"/>
    <m/>
    <m/>
    <m/>
    <m/>
    <m/>
    <m/>
    <s v="TEMPORAL"/>
    <s v="RIESGO III"/>
    <s v="SERAMBIENTAL PROSERVIS - R3"/>
    <s v="MUNICIPIO DE GIRARDOT"/>
    <s v="TURNO #1 (06:00 - 14:00)"/>
    <m/>
    <m/>
    <d v="1993-06-10T00:00:00"/>
    <n v="31"/>
    <s v="M"/>
    <s v="GIRARDOT"/>
    <n v="1"/>
    <s v="BACHILLER BÁSICO"/>
    <s v="UNIÓN LIBRE"/>
    <s v="BANCOLOMBIA"/>
    <s v="AHO"/>
    <n v="16700003598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43969814"/>
    <n v="3143969814"/>
    <s v="franklinborda084@gmail.com"/>
    <m/>
    <m/>
    <s v="N.A"/>
    <s v="N.A"/>
    <s v="L"/>
    <n v="42"/>
    <n v="42"/>
    <s v="L"/>
    <s v="N.A"/>
    <s v="N.A"/>
    <m/>
    <m/>
    <m/>
    <m/>
    <m/>
    <s v="caguirre"/>
    <s v="2023-08-18 16:04:42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0-04-16T00:00:00"/>
    <n v="26147"/>
    <n v="1105682979"/>
    <s v="VALDES VARGAS LUIS FRANCISCO"/>
    <x v="18"/>
    <s v="1105682979.jpg"/>
    <s v="O+"/>
    <n v="1300000"/>
    <m/>
    <m/>
    <s v="OPERARIO DE BARRIDO"/>
    <s v="LOCAL"/>
    <s v="ACTIVO"/>
    <d v="2024-07-19T00:00:00"/>
    <m/>
    <m/>
    <m/>
    <m/>
    <m/>
    <m/>
    <s v="TEMPORAL"/>
    <s v="RIESGO III"/>
    <s v="SERAMBIENTAL PROSERVIS - R3"/>
    <s v="MUNICIPIO DE ESPINAL"/>
    <s v="TURNO #11 (04:00 - 12:00)"/>
    <m/>
    <m/>
    <d v="1992-04-10T00:00:00"/>
    <n v="32"/>
    <s v="M"/>
    <s v="ESPINAL"/>
    <n v="1"/>
    <s v="BACHILLER"/>
    <s v="UNIÓN LIBRE"/>
    <s v="AV VILLAS"/>
    <s v="AHO"/>
    <n v="405998167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25536013"/>
    <n v="3212520528"/>
    <s v="luisfranciscovaldes26@gmail.com"/>
    <m/>
    <m/>
    <s v="N.A"/>
    <s v="N.A"/>
    <s v="M"/>
    <n v="42"/>
    <n v="42"/>
    <s v="M"/>
    <s v="N.A"/>
    <s v="N.A"/>
    <m/>
    <m/>
    <m/>
    <m/>
    <m/>
    <s v="caguirre"/>
    <s v="2024-07-21 17:06:23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1-04-06T00:00:00"/>
    <n v="24055"/>
    <n v="1106894654"/>
    <s v="ESCOVAR VEGA ANDRES FELIPE"/>
    <x v="18"/>
    <s v="1106894654.jpg"/>
    <s v="O+"/>
    <n v="1300000"/>
    <m/>
    <m/>
    <s v="OPERARIO DE BARRIDO"/>
    <s v="LOCAL"/>
    <s v="ACTIVO"/>
    <d v="2024-01-04T00:00:00"/>
    <m/>
    <m/>
    <m/>
    <m/>
    <m/>
    <m/>
    <s v="TEMPORAL"/>
    <s v="RIESGO III"/>
    <s v="SERAMBIENTAL SOLUTEMP - R3"/>
    <s v="MUNICIPIO DE MELGAR"/>
    <s v="TURNO #11 (04:00 - 12:00)"/>
    <m/>
    <m/>
    <d v="1993-03-25T00:00:00"/>
    <n v="31"/>
    <s v="M"/>
    <s v="MELGAR"/>
    <n v="2"/>
    <s v="BACHILLER"/>
    <s v="UNIÓN LIBRE"/>
    <s v="BANCOLOMBIA"/>
    <s v="AHO"/>
    <n v="65914238808"/>
    <s v="SANCHEZ CABEZAS CARLOS ALBERTO"/>
    <m/>
    <s v="GIRARDOT"/>
    <s v="MELGAR"/>
    <s v="PORVENIR [230301]"/>
    <s v="PORVENIR [230301]"/>
    <s v="FAMISANAR [EPS017]"/>
    <s v="COMPENSAR [CCF24]"/>
    <s v="SURA [14-28]"/>
    <s v="NO"/>
    <m/>
    <m/>
    <m/>
    <s v="SIN NIVEL"/>
    <n v="3116913328"/>
    <n v="3116913328"/>
    <s v="NORELACIONA1@GMAIL.COM"/>
    <m/>
    <m/>
    <s v="N.A"/>
    <s v="N.A"/>
    <s v="XL"/>
    <n v="42"/>
    <n v="42"/>
    <s v="XL"/>
    <s v="N.A"/>
    <s v="N.A"/>
    <m/>
    <m/>
    <m/>
    <m/>
    <m/>
    <s v="caguirre"/>
    <s v="2024-01-06 14:01:2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8-01-22T00:00:00"/>
    <n v="25454"/>
    <n v="1005774178"/>
    <s v="HERNANDEZ ORJUELA JOHN JAIRO"/>
    <x v="18"/>
    <s v="1005774178.jpg"/>
    <s v="A+"/>
    <n v="1300000"/>
    <m/>
    <m/>
    <s v="OPERARIO DE BARRIDO"/>
    <s v="LOCAL"/>
    <s v="ACTIVO"/>
    <d v="2024-05-03T00:00:00"/>
    <m/>
    <m/>
    <m/>
    <m/>
    <m/>
    <m/>
    <s v="TEMPORAL"/>
    <s v="RIESGO III"/>
    <s v="SERAMBIENTAL PROSERVIS - R3"/>
    <s v="MUNICIPIO DE ESPINAL"/>
    <s v="TURNO #1 (06:00 - 14:00)"/>
    <m/>
    <m/>
    <d v="1988-03-17T00:00:00"/>
    <n v="36"/>
    <s v="M"/>
    <s v="ESPINAL"/>
    <n v="1"/>
    <s v="BACHILLER"/>
    <s v="UNIÓN LIBRE"/>
    <s v="BANCOLOMBIA"/>
    <s v="AHO"/>
    <n v="41143234663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15607048"/>
    <n v="3115607048"/>
    <s v="JHONJAIRO1703@HOTMAIL.COM"/>
    <m/>
    <m/>
    <s v="N.A"/>
    <s v="N.A"/>
    <s v="M"/>
    <n v="40"/>
    <n v="40"/>
    <s v="M"/>
    <s v="N.A"/>
    <s v="N.A"/>
    <m/>
    <m/>
    <m/>
    <m/>
    <m/>
    <s v="caguirre"/>
    <s v="2024-05-09 07:51:2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1-03-11T00:00:00"/>
    <n v="25168"/>
    <n v="1106894622"/>
    <s v="BOHORQUEZ VILLANUEVA FERNANDO"/>
    <x v="18"/>
    <s v="1106894622.jpeg"/>
    <s v="O+"/>
    <n v="1300000"/>
    <m/>
    <m/>
    <s v="OPERARIO DE BARRIDO"/>
    <s v="LOCAL"/>
    <s v="ACTIVO"/>
    <d v="2024-04-12T00:00:00"/>
    <m/>
    <m/>
    <m/>
    <m/>
    <m/>
    <m/>
    <s v="TEMPORAL"/>
    <s v="RIESGO III"/>
    <s v="SERAMBIENTAL PROSERVIS - R3"/>
    <s v="MUNICIPIO DE ESPINAL"/>
    <s v="TURNO #1 (06:00 - 14:00)"/>
    <m/>
    <m/>
    <d v="1991-05-14T00:00:00"/>
    <n v="33"/>
    <s v="M"/>
    <s v="ESPINAL"/>
    <n v="1"/>
    <s v="BACHILLER BÁSICO"/>
    <s v="SOLTERO"/>
    <s v="BANCO DE BOGOTÁ"/>
    <s v="AHO"/>
    <n v="296307382"/>
    <s v="PAREJA SOTO LUIS ENRIQUE"/>
    <m/>
    <s v="GIRARDOT"/>
    <s v="ESPINAL"/>
    <s v="COLPENSIONES [25-14]"/>
    <s v="PORVENIR [230301]"/>
    <s v="NUEVA EPS [EPS037]"/>
    <s v="COMPENSAR [CCF24]"/>
    <s v="POSITIVA [14-23]"/>
    <s v="NO"/>
    <m/>
    <m/>
    <m/>
    <s v="SIN NIVEL"/>
    <n v="3125570360"/>
    <n v="3125570360"/>
    <s v="BOHORQUEZJUNIORFERNANDO@HOTMAIL.COM"/>
    <m/>
    <m/>
    <s v="N.A"/>
    <s v="N.A"/>
    <s v="S"/>
    <n v="39"/>
    <n v="39"/>
    <s v="M"/>
    <s v="N.A"/>
    <s v="N.A"/>
    <m/>
    <m/>
    <m/>
    <m/>
    <m/>
    <s v="caguirre"/>
    <s v="2024-04-13 12:06:00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6-03-31T00:00:00"/>
    <n v="24306"/>
    <n v="1067729448"/>
    <s v="PALACIO BUELVAS JOSE ALEXANDER"/>
    <x v="18"/>
    <s v="1067729448.jpeg"/>
    <s v="O+"/>
    <n v="1300000"/>
    <m/>
    <m/>
    <s v="OPERARIO DE BARRIDO"/>
    <s v="LOCAL"/>
    <s v="ACTIVO"/>
    <d v="2024-01-26T00:00:00"/>
    <m/>
    <m/>
    <m/>
    <m/>
    <m/>
    <m/>
    <s v="TEMPORAL"/>
    <s v="RIESGO III"/>
    <s v="SERAMBIENTAL PROSERVIS - R3"/>
    <s v="MUNICIPIO DE MELGAR"/>
    <s v="TURNO #1 (06:00 - 14:00)"/>
    <m/>
    <m/>
    <d v="1997-12-27T00:00:00"/>
    <n v="26"/>
    <s v="M"/>
    <s v="MELGAR"/>
    <n v="1"/>
    <s v="TÉCNICO"/>
    <s v="SOLTERO"/>
    <s v="BANCO DE BOGOTÁ"/>
    <s v="AHO"/>
    <n v="263219446"/>
    <s v="SANCHEZ CABEZAS CARLOS ALBERTO"/>
    <m/>
    <s v="GIRARDOT"/>
    <s v="MELGAR"/>
    <s v="PROTECCIÓN [230201]"/>
    <s v="PROTECCIÓN [230201]"/>
    <s v="FAMISANAR [EPS017]"/>
    <s v="COMPENSAR [CCF24]"/>
    <s v="POSITIVA [14-23]"/>
    <s v="NO"/>
    <m/>
    <m/>
    <m/>
    <s v="SIN NIVEL"/>
    <n v="3223217072"/>
    <n v="3223217072"/>
    <s v="ALEXPALACIO.PA@GMAIL.COM"/>
    <m/>
    <m/>
    <s v="N.A"/>
    <s v="N.A"/>
    <s v="L"/>
    <n v="42"/>
    <n v="42"/>
    <s v="L"/>
    <s v="N.A"/>
    <s v="N.A"/>
    <m/>
    <m/>
    <m/>
    <m/>
    <m/>
    <s v="caguirre"/>
    <s v="2024-01-26 16:12:16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9-01-18T00:00:00"/>
    <n v="24222"/>
    <n v="1192778596"/>
    <s v="BOLIVAR DIAZ DAVID STEVEN"/>
    <x v="18"/>
    <s v="1192778596.jpeg"/>
    <s v="O+"/>
    <n v="1300000"/>
    <m/>
    <m/>
    <s v="OPERARIO DE BARRIDO"/>
    <s v="LOCAL"/>
    <s v="ACTIVO"/>
    <d v="2024-01-19T00:00:00"/>
    <m/>
    <m/>
    <m/>
    <m/>
    <m/>
    <m/>
    <s v="TEMPORAL"/>
    <s v="RIESGO III"/>
    <s v="SERAMBIENTAL SOLUTEMP - R3"/>
    <s v="MUNICIPIO DE GIRARDOT"/>
    <s v="TURNO #1 (06:00 - 14:00)"/>
    <m/>
    <m/>
    <d v="2001-01-10T00:00:00"/>
    <n v="23"/>
    <s v="M"/>
    <s v="GIRARDOT"/>
    <n v="2"/>
    <s v="BACHILLER"/>
    <s v="SOLTERO"/>
    <s v="AV VILLAS"/>
    <s v="AHO"/>
    <n v="46182671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144683204"/>
    <n v="3144683204"/>
    <s v="DAVIDSIAZ201@GMAIL.COM"/>
    <m/>
    <m/>
    <s v="N.A"/>
    <s v="N.A"/>
    <s v="S"/>
    <n v="40"/>
    <n v="40"/>
    <s v="M"/>
    <s v="N.A"/>
    <s v="N.A"/>
    <m/>
    <m/>
    <m/>
    <m/>
    <m/>
    <s v="caguirre"/>
    <s v="2024-01-21 13:57:16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4-08-25T00:00:00"/>
    <n v="25081"/>
    <n v="1108456505"/>
    <s v="RODRIGUEZ SUAREZ JHON SEBASTIAN"/>
    <x v="18"/>
    <s v="1108456505.jpeg"/>
    <s v="O+"/>
    <n v="1300000"/>
    <m/>
    <m/>
    <s v="OPERARIO DE BARRIDO"/>
    <s v="LOCAL"/>
    <s v="ACTIVO"/>
    <d v="2024-04-02T00:00:00"/>
    <m/>
    <m/>
    <m/>
    <m/>
    <m/>
    <m/>
    <s v="TEMPORAL"/>
    <s v="RIESGO III"/>
    <s v="SERAMBIENTAL PROSERVIS - R3"/>
    <s v="MUNICIPIO DE GIRARDOT"/>
    <s v="TURNO #15 (21:00 - 05:00)"/>
    <m/>
    <m/>
    <d v="1996-08-01T00:00:00"/>
    <n v="27"/>
    <s v="M"/>
    <s v="GIRARDOT"/>
    <n v="2"/>
    <s v="BACHILLER"/>
    <s v="UNIÓN LIBRE"/>
    <s v="BANCO DE BOGOTÁ"/>
    <s v="AHO"/>
    <n v="348543554"/>
    <s v="GOMEZ GUZMAN INGRID ALEJANDRA"/>
    <m/>
    <s v="GIRARDOT"/>
    <s v="GIRARDOT"/>
    <s v="PROTECCIÓN [230201]"/>
    <s v="PROTECCIÓN [230201]"/>
    <s v="FAMISANAR [EPS017]"/>
    <s v="COMPENSAR [CCF24]"/>
    <s v="POSITIVA [14-23]"/>
    <s v="NO"/>
    <m/>
    <m/>
    <m/>
    <s v="SIN NIVEL"/>
    <n v="3015185290"/>
    <n v="3015185290"/>
    <s v="ELIZAALVIS@GMAIL.COM"/>
    <m/>
    <m/>
    <s v="N.A"/>
    <s v="N.A"/>
    <s v="M"/>
    <n v="39"/>
    <n v="39"/>
    <s v="M"/>
    <s v="N.A"/>
    <s v="N.A"/>
    <m/>
    <m/>
    <m/>
    <m/>
    <m/>
    <s v="caguirre"/>
    <s v="2024-04-04 21:53:47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2-05-06T00:00:00"/>
    <n v="24457"/>
    <n v="93137304"/>
    <s v="CAPERA PAEZ JOHN HECTOR"/>
    <x v="18"/>
    <s v="93137304.jpeg"/>
    <s v="O+"/>
    <n v="1300000"/>
    <m/>
    <m/>
    <s v="OPERARIO DE BARRIDO"/>
    <s v="LOCAL"/>
    <s v="ACTIVO"/>
    <d v="2024-02-09T00:00:00"/>
    <m/>
    <m/>
    <m/>
    <m/>
    <m/>
    <m/>
    <s v="TEMPORAL"/>
    <s v="RIESGO III"/>
    <s v="SERAMBIENTAL SOLUTEMP - R3"/>
    <s v="MUNICIPIO DE ESPINAL"/>
    <s v="TURNO #1 (06:00 - 14:00)"/>
    <m/>
    <m/>
    <d v="1984-05-05T00:00:00"/>
    <n v="40"/>
    <s v="M"/>
    <s v="ESPINAL"/>
    <n v="2"/>
    <s v="BACHILLER"/>
    <s v="SOLTERO"/>
    <s v="AV VILLAS"/>
    <s v="AHO"/>
    <n v="461824505"/>
    <s v="PAREJA SOTO LUIS ENRIQUE"/>
    <m/>
    <s v="GIRARDOT"/>
    <s v="ESPINAL"/>
    <s v="COLPENSIONES [25-14]"/>
    <s v="PORVENIR [230301]"/>
    <s v="NUEVA EPS [EPS037]"/>
    <s v="COMPENSAR [CCF24]"/>
    <s v="SURA [14-28]"/>
    <s v="NO"/>
    <m/>
    <m/>
    <m/>
    <s v="SIN NIVEL"/>
    <n v="3147079498"/>
    <n v="3147079498"/>
    <s v="JHONCAPERA0584@GMAIL.COM"/>
    <m/>
    <m/>
    <s v="N.A"/>
    <s v="N.A"/>
    <s v="N.A"/>
    <s v="N.A"/>
    <s v="N.A"/>
    <s v="N.A"/>
    <s v="N.A"/>
    <s v="N.A"/>
    <m/>
    <m/>
    <m/>
    <m/>
    <m/>
    <s v="caguirre"/>
    <s v="2024-02-13 11:46:08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9-09-22T00:00:00"/>
    <n v="23208"/>
    <n v="11226642"/>
    <s v="RAMIREZ TRIANA  FERNANDO"/>
    <x v="18"/>
    <s v="11226642.jpeg"/>
    <s v="O+"/>
    <n v="1300000"/>
    <d v="2024-01-01T00:00:00"/>
    <n v="1160000"/>
    <s v="OPERARIO DE BARRIDO"/>
    <s v="LOCAL"/>
    <s v="ACTIVO"/>
    <d v="2023-10-06T00:00:00"/>
    <m/>
    <m/>
    <m/>
    <m/>
    <m/>
    <m/>
    <s v="TEMPORAL"/>
    <s v="RIESGO III"/>
    <s v="SERAMBIENTAL SOLUTEMP - R3"/>
    <s v="MUNICIPIO DE GIRARDOT"/>
    <s v="TURNO #1 (06:00 - 14:00)"/>
    <m/>
    <m/>
    <d v="1980-11-03T00:00:00"/>
    <n v="43"/>
    <s v="M"/>
    <s v="GIRARDOT"/>
    <n v="2"/>
    <s v="BACHILLER"/>
    <s v="UNIÓN LIBRE"/>
    <s v="BANCOLOMBIA"/>
    <s v="AHO"/>
    <n v="65941699931"/>
    <s v="GOMEZ GUZMAN INGRID ALEJANDRA"/>
    <m/>
    <s v="GIRARDOT"/>
    <s v="GIRARDOT"/>
    <s v="COLFONDOS [231001]"/>
    <s v="COLFONDOS [231001]"/>
    <s v="SALUD TOTAL [EPS002]"/>
    <s v="COMPENSAR [CCF24]"/>
    <s v="SURA [14-28]"/>
    <s v="NO"/>
    <m/>
    <m/>
    <m/>
    <s v="SIN NIVEL"/>
    <n v="3112164257"/>
    <n v="3112164257"/>
    <s v="VANDYHERMOSO@GMAIL.COM"/>
    <m/>
    <m/>
    <s v="N.A"/>
    <s v="N.A"/>
    <s v="M"/>
    <n v="40"/>
    <n v="40"/>
    <s v="M"/>
    <s v="N.A"/>
    <s v="N.A"/>
    <m/>
    <m/>
    <m/>
    <m/>
    <m/>
    <s v="caguirre"/>
    <s v="2023-10-08 16:43:25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1999-01-12T00:00:00"/>
    <n v="25537"/>
    <n v="80052810"/>
    <s v="FRANCO CASTAÑEDA GIOVANI"/>
    <x v="18"/>
    <s v="80052810.jpeg"/>
    <s v="A+"/>
    <n v="1300000"/>
    <m/>
    <m/>
    <s v="OPERARIO DE BARRIDO"/>
    <s v="LOCAL"/>
    <s v="ACTIVO"/>
    <d v="2024-05-17T00:00:00"/>
    <m/>
    <m/>
    <m/>
    <m/>
    <m/>
    <m/>
    <s v="TEMPORAL"/>
    <s v="RIESGO III"/>
    <s v="SERAMBIENTAL SOLUTEMP - R3"/>
    <s v="MUNICIPIO DE ESPINAL"/>
    <s v="TURNO #1 (06:00 - 14:00)"/>
    <m/>
    <m/>
    <d v="1980-11-06T00:00:00"/>
    <n v="43"/>
    <s v="M"/>
    <s v="BOGOTA, D.C."/>
    <n v="1"/>
    <s v="BACHILLER"/>
    <s v="UNIÓN LIBRE"/>
    <s v="BANCOLOMBIA"/>
    <s v="AHO"/>
    <n v="41143916942"/>
    <s v="PAREJA SOTO LUIS ENRIQUE"/>
    <m/>
    <s v="GIRARDOT"/>
    <s v="ESPINAL"/>
    <s v="PORVENIR [230301]"/>
    <s v="PORVENIR [230301]"/>
    <s v="SALUD TOTAL [EPS002]"/>
    <s v="COMPENSAR [CCF24]"/>
    <s v="SURA [14-28]"/>
    <s v="NO"/>
    <m/>
    <m/>
    <m/>
    <s v="SIN NIVEL"/>
    <n v="3135846477"/>
    <n v="3135846477"/>
    <s v="GIOVANIFRANCO80@GMAIL.COM"/>
    <m/>
    <m/>
    <s v="N.A"/>
    <s v="N.A"/>
    <s v="XXL"/>
    <n v="41"/>
    <n v="40"/>
    <s v="XXL"/>
    <s v="N.A"/>
    <s v="N.A"/>
    <m/>
    <m/>
    <m/>
    <m/>
    <m/>
    <s v="caguirre"/>
    <s v="2024-05-19 10:39:49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02-21T00:00:00"/>
    <n v="23216"/>
    <n v="1070612509"/>
    <s v="CELIS VELA  JOHN  ALEXANDER"/>
    <x v="18"/>
    <s v="1070612509.jpeg"/>
    <s v="O+"/>
    <n v="1300000"/>
    <d v="2024-01-01T00:00:00"/>
    <n v="1160000"/>
    <s v="OPERARIO DE BARRIDO"/>
    <s v="LOCAL"/>
    <s v="ACTIVO"/>
    <d v="2023-10-06T00:00:00"/>
    <m/>
    <m/>
    <m/>
    <m/>
    <m/>
    <m/>
    <s v="TEMPORAL"/>
    <s v="RIESGO III"/>
    <s v="SERAMBIENTAL SOLUTEMP - R3"/>
    <s v="MUNICIPIO DE GIRARDOT"/>
    <s v="TURNO #1 (06:00 - 14:00)"/>
    <m/>
    <m/>
    <d v="1994-02-17T00:00:00"/>
    <n v="30"/>
    <s v="M"/>
    <s v="GIRARDOT"/>
    <n v="2"/>
    <s v="BACHILLER"/>
    <s v="SOLTERO"/>
    <s v="BANCOLOMBIA"/>
    <s v="AHO"/>
    <n v="65900005355"/>
    <s v="GOMEZ GUZMAN INGRID ALEJANDRA"/>
    <m/>
    <s v="GIRARDOT"/>
    <s v="GIRARDOT"/>
    <s v="PROTECCIÓN [230201]"/>
    <s v="PROTECCIÓN [230201]"/>
    <s v="SALUD TOTAL [EPS002]"/>
    <s v="COMPENSAR [CCF24]"/>
    <s v="SURA [14-28]"/>
    <s v="NO"/>
    <m/>
    <m/>
    <m/>
    <s v="SIN NIVEL"/>
    <n v="3118065183"/>
    <n v="3118065183"/>
    <s v="CELISALEXANDER507@GMAIL.COM"/>
    <m/>
    <m/>
    <s v="N.A"/>
    <s v="N.A"/>
    <s v="M"/>
    <n v="42"/>
    <n v="42"/>
    <s v="M"/>
    <s v="N.A"/>
    <s v="N.A"/>
    <m/>
    <m/>
    <m/>
    <m/>
    <m/>
    <s v="caguirre"/>
    <s v="2023-10-09 09:42:34"/>
    <s v="OSORIO NARVAEZ AN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3-06-14T00:00:00"/>
    <n v="24713"/>
    <n v="1070616104"/>
    <s v="MENDEZ ORTIZ JAN CAMILO"/>
    <x v="18"/>
    <s v="1070616104.jpeg"/>
    <s v="O+"/>
    <n v="1300000"/>
    <m/>
    <m/>
    <s v="OPERARIO DE BARRIDO"/>
    <s v="LOCAL"/>
    <s v="ACTIVO"/>
    <d v="2024-03-01T00:00:00"/>
    <m/>
    <m/>
    <m/>
    <m/>
    <m/>
    <m/>
    <s v="TEMPORAL"/>
    <s v="RIESGO III"/>
    <s v="SERAMBIENTAL SOLUTEMP - R3"/>
    <s v="MUNICIPIO DE GIRARDOT"/>
    <s v="TURNO #11 (04:00 - 12:00)"/>
    <m/>
    <m/>
    <d v="1995-05-30T00:00:00"/>
    <n v="29"/>
    <s v="M"/>
    <s v="GIRARDOT"/>
    <n v="2"/>
    <s v="BACHILLER BÁSICO"/>
    <s v="SOLTERO"/>
    <s v="BANCOLOMBIA"/>
    <s v="AHO"/>
    <n v="65947631491"/>
    <s v="GOMEZ GUZMAN INGRID ALEJANDRA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43788278"/>
    <n v="3143788278"/>
    <s v="JANCAMILOMAPEZORTIZ45@GMAIL.COM"/>
    <m/>
    <m/>
    <s v="N.A"/>
    <s v="N.A"/>
    <s v="L"/>
    <n v="40"/>
    <n v="40"/>
    <s v="L"/>
    <s v="N.A"/>
    <s v="N.A"/>
    <m/>
    <m/>
    <m/>
    <m/>
    <m/>
    <s v="caguirre"/>
    <s v="2024-03-02 13:26:54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7-12-20T00:00:00"/>
    <n v="25696"/>
    <n v="1007723603"/>
    <s v="PINEDA PATIÑO EDXON ALEXIS"/>
    <x v="18"/>
    <s v="1007723603.jpeg"/>
    <s v="O+"/>
    <n v="1300000"/>
    <m/>
    <m/>
    <s v="OPERARIO DE BARRIDO"/>
    <s v="LOCAL"/>
    <s v="ACTIVO"/>
    <d v="2024-06-04T00:00:00"/>
    <m/>
    <m/>
    <m/>
    <m/>
    <m/>
    <m/>
    <s v="TEMPORAL"/>
    <s v="RIESGO III"/>
    <s v="SERAMBIENTAL PROSERVIS - R3"/>
    <s v="MUNICIPIO DE ESPINAL"/>
    <s v="TURNO #1 (06:00 - 14:00)"/>
    <m/>
    <m/>
    <d v="1999-12-01T00:00:00"/>
    <n v="24"/>
    <s v="M"/>
    <s v="ESPINAL"/>
    <n v="2"/>
    <s v="BACHILLER"/>
    <s v="UNIÓN LIBRE"/>
    <s v="BANCOLOMBIA"/>
    <s v="AHO"/>
    <n v="41131642430"/>
    <s v="PAREJA SOTO LUIS ENRIQUE"/>
    <m/>
    <s v="GIRARDOT"/>
    <s v="ESPINAL"/>
    <s v="PROTECCIÓN [230201]"/>
    <s v="PROTECCIÓN [230201]"/>
    <s v="SALUD TOTAL [EPS002]"/>
    <s v="COMPENSAR [CCF24]"/>
    <s v="POSITIVA [14-23]"/>
    <s v="NO"/>
    <m/>
    <m/>
    <m/>
    <s v="SIN NIVEL"/>
    <n v="3102182531"/>
    <n v="3102182531"/>
    <s v="PINEDAPATINOEDXONALEXIS@GMAIL.COM"/>
    <m/>
    <m/>
    <s v="N.A"/>
    <s v="N.A"/>
    <s v="S"/>
    <n v="38"/>
    <n v="38"/>
    <s v="S"/>
    <s v="N.A"/>
    <s v="N.A"/>
    <m/>
    <m/>
    <m/>
    <m/>
    <m/>
    <s v="caguirre"/>
    <s v="2024-06-08 17:56:19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3-11-08T00:00:00"/>
    <n v="23072"/>
    <n v="1105688065"/>
    <s v="GUAYARA TRIANA CARLOS ANDRES"/>
    <x v="18"/>
    <s v="1105688065.jpeg"/>
    <s v="O+"/>
    <n v="1300000"/>
    <d v="2024-01-01T00:00:00"/>
    <n v="1160000"/>
    <s v="OPERARIO DE BARRIDO"/>
    <s v="LOCAL"/>
    <s v="ACTIVO"/>
    <d v="2023-09-22T00:00:00"/>
    <m/>
    <m/>
    <m/>
    <m/>
    <m/>
    <m/>
    <s v="TEMPORAL"/>
    <s v="RIESGO III"/>
    <s v="SERAMBIENTAL PROSERVIS - R3"/>
    <s v="MUNICIPIO DE ESPINAL"/>
    <s v="TURNO #11 (04:00 - 12:00)"/>
    <m/>
    <m/>
    <d v="1995-11-04T00:00:00"/>
    <n v="28"/>
    <s v="M"/>
    <s v="ESPINAL"/>
    <n v="2"/>
    <s v="TÉCNICO"/>
    <s v="SOLTERO"/>
    <s v="BANCOLOMBIA"/>
    <s v="AHO"/>
    <n v="41157755551"/>
    <s v="PAREJA SOTO LUIS ENRIQUE"/>
    <m/>
    <s v="GIRARDOT"/>
    <s v="ESPINAL"/>
    <s v="PORVENIR [230301]"/>
    <s v="PORVENIR [230301]"/>
    <s v="SANITAS [EPS005]"/>
    <s v="COMPENSAR [CCF24]"/>
    <s v="POSITIVA [14-23]"/>
    <s v="NO"/>
    <m/>
    <m/>
    <m/>
    <s v="SIN NIVEL"/>
    <n v="3203627006"/>
    <n v="3203627006"/>
    <s v="andresguayaratriana@gmail.com"/>
    <m/>
    <m/>
    <s v="N.A"/>
    <s v="N.A"/>
    <s v="M"/>
    <n v="39"/>
    <n v="39"/>
    <s v="M"/>
    <s v="N.A"/>
    <s v="N.A"/>
    <m/>
    <m/>
    <m/>
    <m/>
    <m/>
    <s v="klozano"/>
    <s v="2023-09-25 15:11:53"/>
    <s v="MENDEZ NIÑO MIGUEL ANTONIO"/>
    <s v="LOZANO VARELA LEIDY KARINA"/>
    <m/>
    <m/>
    <m/>
    <m/>
  </r>
  <r>
    <x v="6"/>
    <x v="6"/>
    <n v="32332"/>
    <s v="PROCESO OPERATIVO DE BARRIDO Y LIMPIEZA"/>
    <s v="ATIEMPO"/>
    <s v="CONTRATACIÓN INDIRECTA"/>
    <s v="OBRA O LABOR CONTRATADA"/>
    <s v="CEDULA DE CIUDADANIA"/>
    <d v="2006-06-13T00:00:00"/>
    <n v="24141"/>
    <n v="1108457150"/>
    <s v="DANIEL VARGAS JOHAN STEVEN"/>
    <x v="18"/>
    <s v="1108457150.jpeg"/>
    <s v="O+"/>
    <n v="1300000"/>
    <m/>
    <m/>
    <s v="OPERARIO DE BARRIDO"/>
    <s v="LOCAL"/>
    <s v="ACTIVO"/>
    <d v="2024-01-12T00:00:00"/>
    <m/>
    <m/>
    <m/>
    <m/>
    <m/>
    <m/>
    <s v="TEMPORAL"/>
    <s v="RIESGO III"/>
    <s v="SERAMBIENTAL ATIEMPO R3"/>
    <s v="MUNICIPIO DE GIRARDOT"/>
    <s v="TURNO #1 (06:00 - 14:00)"/>
    <m/>
    <m/>
    <d v="1998-05-31T00:00:00"/>
    <n v="26"/>
    <s v="M"/>
    <s v="SIN CIUDAD"/>
    <n v="3"/>
    <s v="BACHILLER"/>
    <s v="UNIÓN LIBRE"/>
    <s v="DAVIVIENDA"/>
    <s v="AHO"/>
    <n v="356070336405"/>
    <s v="GOMEZ GUZMAN INGRID ALEJANDRA"/>
    <m/>
    <s v="GIRARDOT"/>
    <s v="GIRARDOT"/>
    <s v="PORVENIR [230301]"/>
    <s v="PORVENIR [230301]"/>
    <s v="SALUD TOTAL [EPS002]"/>
    <s v="COLSUBSIDIO [CCF22]"/>
    <s v="COLPATRIA [14-4]"/>
    <s v="NO"/>
    <m/>
    <m/>
    <m/>
    <s v="SIN NIVEL"/>
    <n v="3123394560"/>
    <n v="3123394560"/>
    <s v="JOHANDANIELSENFLANDES97@GMAIL.COM"/>
    <m/>
    <m/>
    <s v="N.A"/>
    <s v="N.A"/>
    <s v="M"/>
    <n v="42"/>
    <n v="42"/>
    <s v="M"/>
    <s v="N.A"/>
    <s v="N.A"/>
    <m/>
    <m/>
    <m/>
    <m/>
    <m/>
    <s v="caguirre"/>
    <s v="2024-01-13 12:36:20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9-03T00:00:00"/>
    <n v="25255"/>
    <n v="1108455130"/>
    <s v="POVEDA FONSECA JUAN CAMILO"/>
    <x v="18"/>
    <s v="1108455130.jpeg"/>
    <s v="A+"/>
    <n v="1300000"/>
    <m/>
    <m/>
    <s v="OPERARIO DE BARRIDO"/>
    <s v="LOCAL"/>
    <s v="ACTIVO"/>
    <d v="2024-04-19T00:00:00"/>
    <m/>
    <m/>
    <m/>
    <m/>
    <m/>
    <m/>
    <s v="TEMPORAL"/>
    <s v="RIESGO III"/>
    <s v="SERAMBIENTAL SOLUTEMP - R3"/>
    <s v="MUNICIPIO DE RICAURTE"/>
    <s v="TURNO #1 (06:00 - 14:00)"/>
    <m/>
    <m/>
    <d v="1992-09-15T00:00:00"/>
    <n v="31"/>
    <s v="M"/>
    <s v="GIRARDOT"/>
    <n v="2"/>
    <s v="BACHILLER"/>
    <s v="SOLTERO"/>
    <s v="BANCOLOMBIA"/>
    <s v="AHO"/>
    <n v="65900006063"/>
    <s v="BERNAL APARICIO LUIS HERNANDO"/>
    <m/>
    <s v="RICAURTE"/>
    <s v="RICAURTE"/>
    <s v="PORVENIR [230301]"/>
    <s v="PORVENIR [230301]"/>
    <s v="NUEVA EPS [EPS037]"/>
    <s v="COMPENSAR [CCF24]"/>
    <s v="SURA [14-28]"/>
    <s v="NO"/>
    <m/>
    <m/>
    <m/>
    <s v="SIN NIVEL"/>
    <n v="3219533274"/>
    <n v="3219533274"/>
    <s v="ROLO0105@HOTMAIL.COM"/>
    <m/>
    <m/>
    <s v="N.A"/>
    <s v="N.A"/>
    <s v="M"/>
    <n v="41"/>
    <n v="41"/>
    <s v="M"/>
    <s v="N.A"/>
    <s v="N.A"/>
    <m/>
    <m/>
    <m/>
    <m/>
    <m/>
    <s v="klozano"/>
    <s v="2024-04-22 16:12:48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5-07-15T00:00:00"/>
    <n v="25079"/>
    <n v="1105690600"/>
    <s v="DIAZ FERIA LAURA ALEJANDRA"/>
    <x v="18"/>
    <s v="1105690600.jpeg"/>
    <s v="O+"/>
    <n v="1300000"/>
    <m/>
    <m/>
    <s v="OPERARIO DE BARRIDO"/>
    <s v="LOCAL"/>
    <s v="ACTIVO"/>
    <d v="2024-04-02T00:00:00"/>
    <m/>
    <m/>
    <m/>
    <m/>
    <m/>
    <m/>
    <s v="TEMPORAL"/>
    <s v="RIESGO III"/>
    <s v="SERAMBIENTAL PROSERVIS - R3"/>
    <s v="MUNICIPIO DE ESPINAL"/>
    <s v="TURNO #1 (06:00 - 14:00)"/>
    <m/>
    <m/>
    <d v="1997-05-22T00:00:00"/>
    <n v="27"/>
    <s v="F"/>
    <s v="ESPINAL"/>
    <n v="1"/>
    <s v="BACHILLER BÁSICO"/>
    <s v="UNIÓN LIBRE"/>
    <s v="BANCOLOMBIA"/>
    <s v="AHO"/>
    <n v="41100002298"/>
    <s v="PAREJA SOTO LUIS ENRIQUE"/>
    <m/>
    <s v="GIRARDOT"/>
    <s v="ESPINAL"/>
    <s v="PORVENIR [230301]"/>
    <s v="PORVENIR [230301]"/>
    <s v="FAMISANAR [EPS017]"/>
    <s v="COMPENSAR [CCF24]"/>
    <s v="POSITIVA [14-23]"/>
    <s v="NO"/>
    <m/>
    <m/>
    <m/>
    <s v="SIN NIVEL"/>
    <n v="3209112341"/>
    <n v="3202070417"/>
    <s v="YESSICADF1999@HOTMAIL.COM"/>
    <m/>
    <m/>
    <s v="N.A"/>
    <s v="N.A"/>
    <s v="S"/>
    <n v="38"/>
    <n v="38"/>
    <s v="M"/>
    <s v="N.A"/>
    <s v="N.A"/>
    <m/>
    <m/>
    <m/>
    <m/>
    <m/>
    <s v="caguirre"/>
    <s v="2024-04-04 21:45:22"/>
    <s v="MENDEZ NIÑO MIGUEL ANTONIO"/>
    <s v="LOZANO VARELA LEIDY KARINA"/>
    <m/>
    <m/>
    <m/>
    <m/>
  </r>
  <r>
    <x v="6"/>
    <x v="6"/>
    <n v="32332"/>
    <s v="PROCESO OPERATIVO DE BARRIDO Y LIMPIEZA"/>
    <m/>
    <s v="CONTRATACIÓN DIRECTA"/>
    <s v="TERMINO FIJO"/>
    <s v="CEDULA DE CIUDADANIA"/>
    <d v="1999-03-04T00:00:00"/>
    <n v="10982"/>
    <n v="39578465"/>
    <s v="OJEDA YINA CATALINA"/>
    <x v="18"/>
    <s v="39578465.jpg"/>
    <s v="O+"/>
    <n v="1300000"/>
    <d v="2024-01-01T00:00:00"/>
    <n v="1160000"/>
    <s v="OPERARIO DE BARRIDO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81-02-10T00:00:00"/>
    <n v="43"/>
    <s v="F"/>
    <s v="GIRARDOT"/>
    <n v="1"/>
    <s v="BACHILLER"/>
    <s v="SOLTERO"/>
    <s v="BANCOLOMBIA"/>
    <s v="AHO"/>
    <n v="65929468494"/>
    <s v="GOMEZ GUZMAN INGRID ALEJANDRA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38755041"/>
    <n v="3138755041"/>
    <s v="yinaojedabb@gmail.com"/>
    <m/>
    <m/>
    <s v="N.A"/>
    <s v="N.A"/>
    <s v="M"/>
    <n v="39"/>
    <n v="39"/>
    <s v="M"/>
    <s v="N.A"/>
    <s v="N.A"/>
    <m/>
    <m/>
    <m/>
    <m/>
    <m/>
    <s v="caguirre"/>
    <s v="2019-08-13 18:32:43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3-07-10T00:00:00"/>
    <n v="23799"/>
    <n v="1047480573"/>
    <s v="GUTIERREZ PIÑERES ALAYN"/>
    <x v="18"/>
    <s v="1047480573.jpeg"/>
    <s v="A+"/>
    <n v="1300000"/>
    <d v="2024-01-01T00:00:00"/>
    <n v="1160000"/>
    <s v="OPERARIO DE BARRIDO"/>
    <s v="LOCAL"/>
    <s v="ACTIVO"/>
    <d v="2023-12-01T00:00:00"/>
    <m/>
    <m/>
    <m/>
    <m/>
    <m/>
    <m/>
    <s v="TEMPORAL"/>
    <s v="RIESGO III"/>
    <s v="SERAMBIENTAL SOLUTEMP - R3"/>
    <s v="MUNICIPIO DE FLANDES"/>
    <s v="TURNO #1 (06:00 - 14:00)"/>
    <m/>
    <m/>
    <d v="1995-02-27T00:00:00"/>
    <n v="29"/>
    <s v="M"/>
    <s v="GIRARDOT"/>
    <n v="2"/>
    <s v="BACHILLER"/>
    <s v="UNIÓN LIBRE"/>
    <s v="BANCOLOMBIA"/>
    <s v="AHO"/>
    <n v="65945035573"/>
    <s v="GOMEZ GUZMAN INGRID ALEJANDRA"/>
    <s v="GUTIERREZ PIÑERES ALAYN"/>
    <s v="GIRARDOT"/>
    <s v="FLANDES"/>
    <s v="PORVENIR [230301]"/>
    <s v="PORVENIR [230301]"/>
    <s v="SALUD TOTAL [EPS002]"/>
    <s v="COMPENSAR [CCF24]"/>
    <s v="SURA [14-28]"/>
    <s v="NO"/>
    <m/>
    <m/>
    <m/>
    <s v="SIN NIVEL"/>
    <n v="3132214051"/>
    <n v="3132214051"/>
    <s v="ALAIN9@GMAIL.COM"/>
    <m/>
    <m/>
    <s v="N.A"/>
    <s v="N.A"/>
    <s v="N.A"/>
    <s v="N.A"/>
    <s v="N.A"/>
    <s v="N.A"/>
    <s v="N.A"/>
    <s v="N.A"/>
    <m/>
    <m/>
    <m/>
    <m/>
    <m/>
    <s v="caguirre"/>
    <s v="2023-12-02 09:56:07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20-01-03T00:00:00"/>
    <n v="23052"/>
    <n v="1005851763"/>
    <s v="MORALES TIQUE ANDRES FELIPE"/>
    <x v="18"/>
    <s v="1005851763.jpeg"/>
    <s v="O+"/>
    <n v="1300000"/>
    <d v="2024-01-01T00:00:00"/>
    <n v="1160000"/>
    <s v="OPERARIO DE BARRIDO"/>
    <s v="LOCAL"/>
    <s v="ACTIVO"/>
    <d v="2023-09-22T00:00:00"/>
    <m/>
    <m/>
    <m/>
    <m/>
    <m/>
    <m/>
    <s v="TEMPORAL"/>
    <s v="RIESGO III"/>
    <s v="SERAMBIENTAL PROSERVIS - R3"/>
    <s v="MUNICIPIO DE GIRARDOT"/>
    <s v="TURNO #1 (06:00 - 14:00)"/>
    <m/>
    <m/>
    <d v="2001-12-12T00:00:00"/>
    <n v="22"/>
    <s v="M"/>
    <s v="CHAPARRAL"/>
    <n v="2"/>
    <s v="BACHILLER"/>
    <s v="UNIÓN LIBRE"/>
    <s v="BBVA"/>
    <s v="AHO"/>
    <n v="389002275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37300617"/>
    <n v="3237300617"/>
    <s v="andres3895407@gmail.com"/>
    <m/>
    <m/>
    <s v="N.A"/>
    <s v="N.A"/>
    <s v="L"/>
    <n v="40"/>
    <n v="40"/>
    <s v="L"/>
    <s v="N.A"/>
    <s v="N.A"/>
    <m/>
    <m/>
    <m/>
    <m/>
    <m/>
    <s v="klozano"/>
    <s v="2023-09-25 11:29:35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09-01-23T00:00:00"/>
    <n v="25167"/>
    <n v="1069924710"/>
    <s v="RAMIREZ ALCALA FRANCISCO JAVIER"/>
    <x v="18"/>
    <s v="1069924710.jpeg"/>
    <s v="A+"/>
    <n v="1300000"/>
    <m/>
    <m/>
    <s v="OPERARIO DE BARRIDO"/>
    <s v="LOCAL"/>
    <s v="ACTIVO"/>
    <d v="2024-04-12T00:00:00"/>
    <m/>
    <m/>
    <m/>
    <m/>
    <m/>
    <m/>
    <s v="TEMPORAL"/>
    <s v="RIESGO III"/>
    <s v="SERAMBIENTAL SOLUTEMP - R3"/>
    <s v="MUNICIPIO DE GIRARDOT"/>
    <s v="TURNO #1 (06:00 - 14:00)"/>
    <m/>
    <m/>
    <d v="1990-11-27T00:00:00"/>
    <n v="33"/>
    <s v="M"/>
    <s v="GIRARDOT"/>
    <n v="3"/>
    <s v="BACHILLER"/>
    <s v="UNIÓN LIBRE"/>
    <s v="BANCOLOMBIA"/>
    <s v="AHO"/>
    <n v="65966144721"/>
    <s v="GOMEZ GUZMAN INGRID ALEJANDRA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023244533"/>
    <n v="3023244533"/>
    <s v="JAVIERYMARIA2505@GMAIL.COM"/>
    <m/>
    <m/>
    <s v="N.A"/>
    <s v="N.A"/>
    <s v="M"/>
    <n v="40"/>
    <n v="40"/>
    <s v="M"/>
    <s v="N.A"/>
    <s v="N.A"/>
    <m/>
    <m/>
    <m/>
    <m/>
    <m/>
    <s v="caguirre"/>
    <s v="2024-04-13 12:03:59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1992-03-30T00:00:00"/>
    <n v="25500"/>
    <n v="2965418"/>
    <s v="HERRERA BORDA JOSE GREGORIO"/>
    <x v="18"/>
    <s v="2965418.jpeg"/>
    <s v="A+"/>
    <n v="1300000"/>
    <m/>
    <m/>
    <s v="OPERARIO DE BARRIDO"/>
    <s v="LOCAL"/>
    <s v="ACTIVO"/>
    <d v="2024-05-10T00:00:00"/>
    <m/>
    <m/>
    <m/>
    <m/>
    <m/>
    <m/>
    <s v="TEMPORAL"/>
    <s v="RIESGO III"/>
    <s v="SERAMBIENTAL PROSERVIS - R3"/>
    <s v="MUNICIPIO DE ARBELAEZ"/>
    <s v="TURNO #1 (06:00 - 14:00)"/>
    <m/>
    <m/>
    <d v="1974-04-11T00:00:00"/>
    <n v="50"/>
    <s v="M"/>
    <s v="ARBELAEZ"/>
    <n v="2"/>
    <s v="BACHILLER"/>
    <s v="DIVORCIADO"/>
    <s v="BANCO DE BOGOTÁ"/>
    <s v="AHO"/>
    <s v="000304063"/>
    <s v="CAVIEDES ANZOLA JUAN DAVID"/>
    <m/>
    <s v="GIRARDOT"/>
    <s v="ARBELAEZ"/>
    <s v="COLFONDOS [231001]"/>
    <s v="COLFONDOS [231001]"/>
    <s v="SALUD TOTAL [EPS002]"/>
    <s v="COMPENSAR [CCF24]"/>
    <s v="POSITIVA [14-23]"/>
    <s v="NO"/>
    <m/>
    <m/>
    <m/>
    <s v="SIN NIVEL"/>
    <n v="3123949046"/>
    <n v="3123949046"/>
    <s v="gregorioherreraborda@gmail.com"/>
    <m/>
    <m/>
    <s v="N.A"/>
    <s v="N.A"/>
    <s v="L"/>
    <n v="41"/>
    <n v="41"/>
    <s v="L"/>
    <s v="N.A"/>
    <s v="L"/>
    <m/>
    <m/>
    <m/>
    <m/>
    <m/>
    <s v="caguirre"/>
    <s v="2024-05-13 11:21:34"/>
    <s v="MENDEZ NIÑO MIGUEL ANTONIO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2-03-10T00:00:00"/>
    <n v="25254"/>
    <n v="1070612832"/>
    <s v="MURILLO PARRA JHONY FERNANDO"/>
    <x v="18"/>
    <s v="1070612832.jpeg"/>
    <s v="A+"/>
    <n v="1300000"/>
    <m/>
    <m/>
    <s v="OPERARIO DE BARRIDO"/>
    <s v="LOCAL"/>
    <s v="ACTIVO"/>
    <d v="2024-04-19T00:00:00"/>
    <m/>
    <m/>
    <m/>
    <m/>
    <m/>
    <m/>
    <s v="TEMPORAL"/>
    <s v="RIESGO III"/>
    <s v="SERAMBIENTAL SOLUTEMP - R3"/>
    <s v="MUNICIPIO DE RICAURTE"/>
    <s v="TURNO #1 (06:00 - 14:00)"/>
    <m/>
    <m/>
    <d v="1994-03-10T00:00:00"/>
    <n v="30"/>
    <s v="M"/>
    <s v="GIRARDOT"/>
    <n v="1"/>
    <s v="BACHILLER"/>
    <s v="UNIÓN LIBRE"/>
    <s v="BANCOLOMBIA"/>
    <s v="AHO"/>
    <n v="65966391663"/>
    <s v="BERNAL APARICIO LUIS HERNANDO"/>
    <m/>
    <s v="RICAURTE"/>
    <s v="RICAURTE"/>
    <s v="PROTECCIÓN [230201]"/>
    <s v="PROTECCIÓN [230201]"/>
    <s v="FAMISANAR [EPS017]"/>
    <s v="COMPENSAR [CCF24]"/>
    <s v="SURA [14-28]"/>
    <s v="NO"/>
    <m/>
    <m/>
    <m/>
    <s v="SIN NIVEL"/>
    <n v="3113937882"/>
    <n v="3113937882"/>
    <s v="JHNNNYFERNANDO1319@OUTLLOK.COM"/>
    <m/>
    <m/>
    <s v="N.A"/>
    <s v="N.A"/>
    <s v="L"/>
    <n v="41"/>
    <n v="41"/>
    <s v="L"/>
    <s v="N.A"/>
    <s v="N.A"/>
    <m/>
    <m/>
    <m/>
    <m/>
    <m/>
    <s v="klozano"/>
    <s v="2024-04-22 16:09:44"/>
    <s v="OSORIO NARVAEZ ANA MARIA"/>
    <s v="LOZANO VARELA LEIDY KARINA"/>
    <m/>
    <m/>
    <m/>
    <m/>
  </r>
  <r>
    <x v="6"/>
    <x v="6"/>
    <n v="32332"/>
    <s v="PROCESO OPERATIVO DE BARRIDO Y LIMPIEZA"/>
    <m/>
    <s v="CONTRATACIÓN DIRECTA"/>
    <s v="TERMINO INDEFINIDO"/>
    <s v="CEDULA DE CIUDADANIA"/>
    <d v="1997-07-08T00:00:00"/>
    <n v="4755"/>
    <n v="65705698"/>
    <s v="CARDENAS SALAMANDO SARA MARITZA"/>
    <x v="19"/>
    <s v="65705698.jpg"/>
    <s v="B+"/>
    <n v="1300000"/>
    <d v="2024-01-01T00:00:00"/>
    <n v="1160000"/>
    <s v="OPERARIO DE BARRIDO II"/>
    <s v="LOCAL"/>
    <s v="ACTIVO"/>
    <d v="2014-07-01T00:00:00"/>
    <m/>
    <m/>
    <m/>
    <m/>
    <m/>
    <m/>
    <s v="DIRECTO"/>
    <s v="RIESGO III"/>
    <s v="SERAMBIENTAL R3"/>
    <s v="MUNICIPIO DE ESPINAL"/>
    <s v="TURNO #1 (06:00 - 14:00)"/>
    <m/>
    <m/>
    <d v="1979-06-01T00:00:00"/>
    <n v="45"/>
    <s v="F"/>
    <s v="IBAGUE"/>
    <n v="1"/>
    <s v="BACHILLER"/>
    <s v="UNIÓN LIBRE"/>
    <s v="BANCOLOMBIA"/>
    <s v="AHO"/>
    <n v="65900002517"/>
    <s v="PAREJA SOTO LUIS ENRIQUE"/>
    <m/>
    <s v="GIRARDOT"/>
    <s v="GIRARDOT"/>
    <s v="PORVENIR [230301]"/>
    <s v="PORVENIR [230301]"/>
    <s v="SALUD TOTAL [EPS002]"/>
    <s v="COLSUBSIDIO [CCF22]"/>
    <s v="SURA [14-28]"/>
    <s v="SI"/>
    <s v="ENFERMEDAD GENERAL"/>
    <d v="2014-07-24T00:00:00"/>
    <m/>
    <n v="50"/>
    <n v="3138196995"/>
    <n v="3138196995"/>
    <s v="brahiderh@gmail.com"/>
    <s v="CARGUE MASIVO SERAMBIENTAL"/>
    <m/>
    <s v="N.A"/>
    <s v="N.A"/>
    <s v="XL"/>
    <n v="39"/>
    <n v="39"/>
    <s v="XL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332"/>
    <s v="PROCESO OPERATIVO DE BARRIDO Y LIMPIEZA"/>
    <s v="SOLUTEMP"/>
    <s v="CONTRATACIÓN INDIRECTA"/>
    <s v="OBRA O LABOR CONTRATADA"/>
    <s v="CEDULA DE CIUDADANIA"/>
    <d v="2010-04-08T00:00:00"/>
    <n v="25898"/>
    <n v="1063159811"/>
    <s v="BERRIO RICARDO LUIS ALBERTO"/>
    <x v="172"/>
    <s v="1063159811.jpeg"/>
    <s v="A+"/>
    <n v="1300000"/>
    <m/>
    <m/>
    <s v="OPERARIO DE SERVICIO ESPECIAL DE ASEO"/>
    <s v="LOCAL"/>
    <s v="ACTIVO"/>
    <d v="2024-06-21T00:00:00"/>
    <m/>
    <m/>
    <m/>
    <m/>
    <m/>
    <m/>
    <s v="TEMPORAL"/>
    <s v="RIESGO III"/>
    <s v="SERAMBIENTAL SOLUTEMP - R3"/>
    <s v="MUNICIPIO DE GIRARDOT"/>
    <s v="TURNO #1 (06:00 - 14:00)"/>
    <m/>
    <m/>
    <d v="1992-03-03T00:00:00"/>
    <n v="32"/>
    <s v="M"/>
    <s v="LORICA"/>
    <n v="1"/>
    <s v="BACHILLER"/>
    <s v="UNIÓN LIBRE"/>
    <s v="BANCOLOMBIA"/>
    <s v="AHO"/>
    <n v="65900004721"/>
    <s v="GOMEZ GUZMAN INGRID ALEJANDRA"/>
    <s v="BERRIO RICARDO LUIS ALBERTO"/>
    <s v="GIRARDOT"/>
    <s v="GIRARDOT"/>
    <s v="PORVENIR [230301]"/>
    <s v="PORVENIR [230301]"/>
    <s v="SALUD TOTAL [EPS002]"/>
    <s v="COMPENSAR [CCF24]"/>
    <s v="SURA [14-28]"/>
    <s v="NO"/>
    <m/>
    <m/>
    <m/>
    <s v="SIN NIVEL"/>
    <n v="3106983355"/>
    <n v="3227207169"/>
    <s v="LUISBERRIO@GMAIL.COM"/>
    <m/>
    <m/>
    <s v="N.A"/>
    <s v="N.A"/>
    <s v="XL"/>
    <n v="42"/>
    <n v="42"/>
    <s v="XL"/>
    <s v="N.A"/>
    <s v="N.A"/>
    <m/>
    <m/>
    <m/>
    <m/>
    <m/>
    <s v="caguirre"/>
    <s v="2024-06-23 11:10:30"/>
    <s v="OSORIO NARVAEZ ANA MARIA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04-05-14T00:00:00"/>
    <n v="26100"/>
    <n v="1063137108"/>
    <s v="HERNANDEZ GENES WILFREDO"/>
    <x v="172"/>
    <s v="1063137108.jpg"/>
    <s v="O+"/>
    <n v="1300000"/>
    <m/>
    <m/>
    <s v="OPERARIO DE SERVICIO ESPECIAL DE ASEO"/>
    <s v="LOCAL"/>
    <s v="ACTIVO"/>
    <d v="2024-07-12T00:00:00"/>
    <m/>
    <m/>
    <m/>
    <m/>
    <m/>
    <m/>
    <s v="TEMPORAL"/>
    <s v="RIESGO III"/>
    <s v="SERAMBIENTAL PROSERVIS - R3"/>
    <s v="MUNICIPIO DE MELGAR"/>
    <s v="TURNO #1 (06:00 - 14:00)"/>
    <m/>
    <m/>
    <d v="1984-02-25T00:00:00"/>
    <n v="40"/>
    <s v="M"/>
    <s v="LORICA"/>
    <n v="1"/>
    <s v="BACHILLER"/>
    <s v="UNIÓN LIBRE"/>
    <s v="BANCOLOMBIA"/>
    <s v="AHO"/>
    <n v="41389076293"/>
    <s v="SANCHEZ CABEZAS CARLOS ALBERTO"/>
    <m/>
    <s v="GIRARDOT"/>
    <s v="MELGAR"/>
    <s v="PROTECCIÓN [230201]"/>
    <s v="PROTECCIÓN [230201]"/>
    <s v="SALUD TOTAL [EPS002]"/>
    <s v="COMPENSAR [CCF24]"/>
    <s v="POSITIVA [14-23]"/>
    <s v="NO"/>
    <m/>
    <m/>
    <m/>
    <s v="SIN NIVEL"/>
    <n v="3012883290"/>
    <n v="3012883290"/>
    <s v="Wilfredohernandez039@gmail.com"/>
    <m/>
    <m/>
    <s v="N.A"/>
    <s v="N.A"/>
    <s v="M"/>
    <n v="40"/>
    <n v="40"/>
    <s v="M"/>
    <s v="N.A"/>
    <s v="N.A"/>
    <m/>
    <m/>
    <m/>
    <m/>
    <m/>
    <s v="caguirre"/>
    <s v="2024-07-17 07:35:09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4-04-07T00:00:00"/>
    <n v="25171"/>
    <n v="1105688658"/>
    <s v="HERNANDEZ RAMIREZ MANUEL ALEXANDER"/>
    <x v="172"/>
    <s v="1105688658.jpeg"/>
    <s v="O+"/>
    <n v="1300000"/>
    <m/>
    <m/>
    <s v="OPERARIO DE SERVICIO ESPECIAL DE ASEO"/>
    <s v="LOCAL"/>
    <s v="ACTIVO"/>
    <d v="2024-04-12T00:00:00"/>
    <m/>
    <m/>
    <m/>
    <m/>
    <m/>
    <m/>
    <s v="TEMPORAL"/>
    <s v="RIESGO III"/>
    <s v="SERAMBIENTAL PROSERVIS - R3"/>
    <s v="MUNICIPIO DE GIRARDOT"/>
    <s v="TURNO #1 (06:00 - 14:00)"/>
    <m/>
    <m/>
    <d v="1996-03-29T00:00:00"/>
    <n v="28"/>
    <s v="M"/>
    <s v="ESPINAL"/>
    <n v="1"/>
    <s v="BACHILLER"/>
    <s v="SOLTERO"/>
    <s v="BANCOLOMBIA"/>
    <s v="AHO"/>
    <n v="41100001124"/>
    <s v="GOMEZ GUZMAN INGRID ALEJANDRA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27041288"/>
    <n v="3227041288"/>
    <s v="MANUEL.HERNANDEZ96@HOTMAIL.COM"/>
    <m/>
    <m/>
    <s v="N.A"/>
    <s v="N.A"/>
    <s v="L"/>
    <n v="40"/>
    <n v="40"/>
    <s v="L"/>
    <s v="N.A"/>
    <s v="N.A"/>
    <m/>
    <m/>
    <m/>
    <m/>
    <m/>
    <s v="caguirre"/>
    <s v="2024-04-13 12:12:53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3-04-04T00:00:00"/>
    <n v="24466"/>
    <n v="1110557550"/>
    <s v="CARDOSO GOMEZ LUIS HELI"/>
    <x v="172"/>
    <s v="1110557550.jpg"/>
    <s v="O+"/>
    <n v="1300000"/>
    <m/>
    <m/>
    <s v="OPERARIO DE SERVICIO ESPECIAL DE ASEO"/>
    <s v="LOCAL"/>
    <s v="ACTIVO"/>
    <d v="2024-02-09T00:00:00"/>
    <m/>
    <m/>
    <m/>
    <m/>
    <m/>
    <m/>
    <s v="TEMPORAL"/>
    <s v="RIESGO III"/>
    <s v="SERAMBIENTAL PROSERVIS - R3"/>
    <s v="MUNICIPIO DE ESPINAL"/>
    <s v="TURNO #1 (06:00 - 14:00)"/>
    <m/>
    <m/>
    <d v="1995-04-03T00:00:00"/>
    <n v="29"/>
    <s v="M"/>
    <s v="ESPINAL"/>
    <n v="2"/>
    <s v="TÉCNICO"/>
    <s v="SOLTERO"/>
    <s v="BANCO DE BOGOTÁ"/>
    <s v="AHO"/>
    <n v="309279974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03089256"/>
    <n v="3103089256"/>
    <s v="LUISACHE917@GMAIL.COM"/>
    <m/>
    <m/>
    <s v="N.A"/>
    <s v="N.A"/>
    <s v="N.A"/>
    <s v="N.A"/>
    <s v="N.A"/>
    <s v="N.A"/>
    <s v="N.A"/>
    <s v="N.A"/>
    <m/>
    <m/>
    <m/>
    <m/>
    <m/>
    <s v="caguirre"/>
    <s v="2024-02-13 12:16:49"/>
    <s v="MENDEZ NIÑO MIGUEL ANTONIO"/>
    <s v="LOZANO VARELA LEIDY KARINA"/>
    <m/>
    <m/>
    <m/>
    <m/>
  </r>
  <r>
    <x v="6"/>
    <x v="6"/>
    <n v="32332"/>
    <s v="PROCESO OPERATIVO DE BARRIDO Y LIMPIEZA"/>
    <s v="PROSERVIS"/>
    <s v="CONTRATACIÓN INDIRECTA"/>
    <s v="OBRA O LABOR CONTRATADA"/>
    <s v="CEDULA DE CIUDADANIA"/>
    <d v="2010-12-16T00:00:00"/>
    <n v="23076"/>
    <n v="1105683968"/>
    <s v="ARIAS AVILA YONATAN ALEXANDER"/>
    <x v="172"/>
    <s v="1105683968.JPEG"/>
    <s v="O+"/>
    <n v="1300000"/>
    <d v="2024-01-01T00:00:00"/>
    <n v="1160000"/>
    <s v="OPERARIO DE SERVICIO ESPECIAL DE ASEO"/>
    <s v="LOCAL"/>
    <s v="ACTIVO"/>
    <d v="2023-09-26T00:00:00"/>
    <m/>
    <m/>
    <m/>
    <m/>
    <m/>
    <m/>
    <s v="TEMPORAL"/>
    <s v="RIESGO III"/>
    <s v="SERAMBIENTAL PROSERVIS - R3"/>
    <s v="MUNICIPIO DE ESPINAL"/>
    <s v="TURNO #1 (06:00 - 14:00)"/>
    <m/>
    <m/>
    <d v="1992-03-07T00:00:00"/>
    <n v="32"/>
    <s v="M"/>
    <s v="BOGOTA, D.C."/>
    <n v="1"/>
    <s v="BACHILLER"/>
    <s v="UNIÓN LIBRE"/>
    <s v="BANCOLOMBIA"/>
    <s v="AHO"/>
    <n v="65900042862"/>
    <s v="PAREJA SOTO LUIS ENRIQUE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214099511"/>
    <n v="3214099511"/>
    <s v="YONATANARIAS.07@HOTMAIL.COM"/>
    <m/>
    <m/>
    <s v="N.A"/>
    <s v="N.A"/>
    <s v="M"/>
    <n v="40"/>
    <n v="40"/>
    <s v="M"/>
    <s v="N.A"/>
    <s v="N.A"/>
    <m/>
    <m/>
    <m/>
    <m/>
    <m/>
    <s v="klozano"/>
    <s v="2023-09-26 17:07:49"/>
    <s v="MENDEZ NIÑO MIGUEL ANTONIO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20-07-31T00:00:00"/>
    <n v="25702"/>
    <n v="1003555757"/>
    <s v="SERRANO GUARIN JOSE EDUVIN"/>
    <x v="266"/>
    <s v="1003555757.jpeg"/>
    <s v="A+"/>
    <n v="1419000"/>
    <m/>
    <m/>
    <s v="AUXILIAR DE BASCULA"/>
    <s v="LOCAL"/>
    <s v="ACTIVO"/>
    <d v="2024-06-07T00:00:00"/>
    <d v="2024-12-06T00:00:00"/>
    <m/>
    <m/>
    <m/>
    <m/>
    <m/>
    <s v="DIRECTO"/>
    <s v="RIESGO III"/>
    <s v="SERAMBIENTAL R3"/>
    <s v="RELLENO SANITARIO - PADRERAS DEL MAGDALENA"/>
    <s v="TURNO #3 (22:00 - 06:00)"/>
    <m/>
    <m/>
    <d v="2002-05-16T00:00:00"/>
    <n v="22"/>
    <s v="M"/>
    <s v="GIRARDOT"/>
    <n v="1"/>
    <s v="BACHILLER"/>
    <s v="SOLTERO"/>
    <s v="BANCOLOMBIA"/>
    <s v="AHO"/>
    <n v="65953553494"/>
    <s v="CASTAÑEDA GONZALEZ SERGIO ANDRES"/>
    <s v="SERRANO GUARIN JOSE EDUVIN"/>
    <s v="GIRARDOT"/>
    <s v="GIRARDOT"/>
    <s v="PROTECCIÓN [230201]"/>
    <s v="PROTECCIÓN [230201]"/>
    <s v="SALUD TOTAL [EPS002]"/>
    <s v="COLSUBSIDIO [CCF22]"/>
    <s v="SURA [14-28]"/>
    <s v="NO"/>
    <m/>
    <m/>
    <m/>
    <s v="SIN NIVEL"/>
    <n v="3103746413"/>
    <n v="3103746413"/>
    <s v="josephguarin2018@gmail.com"/>
    <m/>
    <m/>
    <s v="M"/>
    <n v="28"/>
    <s v="N.A"/>
    <n v="41"/>
    <s v="N.A"/>
    <s v="N.A"/>
    <s v="N.A"/>
    <s v="N.A"/>
    <m/>
    <m/>
    <m/>
    <m/>
    <m/>
    <s v="caguirre"/>
    <s v="2024-06-08 18:20:36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93-05-31T00:00:00"/>
    <n v="6968"/>
    <n v="39570929"/>
    <s v="GARCIA PERDOMO MARITZA"/>
    <x v="266"/>
    <s v="39570929.jpg"/>
    <s v="O+"/>
    <n v="1419000"/>
    <d v="2024-02-01T00:00:00"/>
    <n v="1401000"/>
    <s v="AUXILIAR DE BASCULA"/>
    <s v="LOCAL"/>
    <s v="ACTIVO"/>
    <d v="2018-11-21T00:00:00"/>
    <d v="2024-11-20T00:00:00"/>
    <m/>
    <m/>
    <m/>
    <m/>
    <m/>
    <s v="DIRECTO"/>
    <s v="RIESGO III"/>
    <s v="SERAMBIENTAL R3"/>
    <s v="RELLENO SANITARIO - PADRERAS DEL MAGDALENA"/>
    <s v="TURNO #1 (06:00 - 14:00)"/>
    <m/>
    <m/>
    <d v="1973-12-17T00:00:00"/>
    <n v="50"/>
    <s v="F"/>
    <s v="GIRARDOT"/>
    <n v="2"/>
    <s v="TÉCNICO"/>
    <s v="SOLTERO"/>
    <s v="BANCOLOMBIA"/>
    <s v="AHO"/>
    <n v="40231433980"/>
    <s v="CASTAÑEDA GONZALEZ SERGIO ANDRES"/>
    <m/>
    <s v="GIRARDOT"/>
    <s v="GIRARDOT"/>
    <s v="PROTECCIÓN [230201]"/>
    <s v="PROTECCIÓN [230201]"/>
    <s v="SALUD TOTAL [EPS002]"/>
    <s v="COLSUBSIDIO [CCF22]"/>
    <s v="SURA [14-28]"/>
    <s v="NO"/>
    <m/>
    <m/>
    <m/>
    <s v="SIN NIVEL"/>
    <n v="3143236109"/>
    <n v="3223552984"/>
    <s v="pmaritzagarciaperdomo24@gmail.com"/>
    <m/>
    <m/>
    <s v="XL"/>
    <n v="14"/>
    <s v="N.A"/>
    <n v="38"/>
    <s v="N.A"/>
    <s v="N.A"/>
    <s v="N.A"/>
    <s v="N.A"/>
    <m/>
    <m/>
    <m/>
    <m/>
    <m/>
    <s v="caguirre"/>
    <s v="2018-11-20 16:27:33"/>
    <s v="ARIAS CEBALLOS JESSICA MARIA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1993-03-31T00:00:00"/>
    <n v="23455"/>
    <n v="3102079"/>
    <s v="GORDILLO RODRIGUEZ JOSE  LUIS"/>
    <x v="266"/>
    <s v="3102079.jpg"/>
    <s v="O+"/>
    <n v="1419000"/>
    <d v="2024-02-01T00:00:00"/>
    <n v="1401000"/>
    <s v="AUXILIAR DE BASCULA"/>
    <s v="LOCAL"/>
    <s v="ACTIVO"/>
    <d v="2023-10-26T00:00:00"/>
    <m/>
    <m/>
    <m/>
    <m/>
    <m/>
    <m/>
    <s v="TEMPORAL"/>
    <s v="RIESGO III"/>
    <s v="SERAMBIENTAL SOLUTEMP - R3"/>
    <s v="RELLENO SANITARIO - PADRERAS DEL MAGDALENA"/>
    <s v="TURNO #2 (14:00 - 22:00)"/>
    <m/>
    <m/>
    <d v="1974-10-05T00:00:00"/>
    <n v="49"/>
    <s v="M"/>
    <s v="GIRARDOT"/>
    <n v="2"/>
    <s v="BACHILLER"/>
    <s v="UNIÓN LIBRE"/>
    <s v="BANCOLOMBIA"/>
    <s v="AHO"/>
    <n v="65939200317"/>
    <s v="CASTAÑEDA GONZALEZ SERGIO ANDRES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223591653"/>
    <n v="3223591653"/>
    <s v="JOSE.GORDILLO05@HOTMAIL.COM"/>
    <m/>
    <m/>
    <s v="N.A"/>
    <s v="N.A"/>
    <s v="N.A"/>
    <s v="N.A"/>
    <s v="N.A"/>
    <s v="N.A"/>
    <s v="N.A"/>
    <s v="N.A"/>
    <m/>
    <m/>
    <m/>
    <m/>
    <m/>
    <s v="caguirre"/>
    <s v="2023-10-27 08:46:23"/>
    <s v="OSORIO NARVAEZ AN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09-06-01T00:00:00"/>
    <n v="23475"/>
    <n v="1065886876"/>
    <s v="AVENDAÑO CARO CARLOS YESID"/>
    <x v="267"/>
    <s v="1065886876.jpg"/>
    <s v="A-"/>
    <n v="1606000"/>
    <d v="2024-02-01T00:00:00"/>
    <n v="1470000"/>
    <m/>
    <s v="LOCAL"/>
    <s v="ACTIVO"/>
    <d v="2023-11-01T00:00:00"/>
    <d v="2024-10-31T00:00:00"/>
    <m/>
    <m/>
    <m/>
    <m/>
    <m/>
    <s v="DIRECTO"/>
    <s v="RIESGO III"/>
    <s v="SERAMBIENTAL R3"/>
    <s v="RELLENO SANITARIO - PADRERAS DEL MAGDALENA"/>
    <s v="TURNO #1 (06:00 - 14:00)"/>
    <m/>
    <m/>
    <d v="1991-05-07T00:00:00"/>
    <n v="33"/>
    <s v="M"/>
    <s v="AGUACHICA"/>
    <n v="3"/>
    <s v="BACHILLER"/>
    <s v="UNIÓN LIBRE"/>
    <s v="BANCOLOMBIA"/>
    <s v="AHO"/>
    <n v="29705519143"/>
    <s v="CASTAÑEDA GONZALEZ SERGIO ANDRES"/>
    <m/>
    <s v="GIRARDOT"/>
    <s v="GIRARDOT"/>
    <s v="PORVENIR [230301]"/>
    <s v="PROTECCIÓN [230201]"/>
    <s v="FAMISANAR [EPS017]"/>
    <s v="COLSUBSIDIO [CCF22]"/>
    <s v="SURA [14-28]"/>
    <s v="NO"/>
    <m/>
    <m/>
    <m/>
    <s v="SIN NIVEL"/>
    <n v="3007622623"/>
    <n v="3007622623"/>
    <s v="CARLOS1065886876@GMAIL.COM"/>
    <m/>
    <m/>
    <s v="N.A"/>
    <s v="N.A"/>
    <s v="N.A"/>
    <s v="N.A"/>
    <s v="N.A"/>
    <s v="N.A"/>
    <s v="N.A"/>
    <s v="N.A"/>
    <m/>
    <m/>
    <m/>
    <m/>
    <m/>
    <s v="caguirre"/>
    <s v="2023-11-06 12:52:31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14-01-13T00:00:00"/>
    <n v="23476"/>
    <n v="1070617822"/>
    <s v="CAMACHO ROMERO DIEGO ARMANDO"/>
    <x v="267"/>
    <s v="1070617822.jpeg"/>
    <s v="O+"/>
    <n v="1606000"/>
    <d v="2024-02-01T00:00:00"/>
    <n v="1470000"/>
    <m/>
    <s v="LOCAL"/>
    <s v="ACTIVO"/>
    <d v="2023-11-01T00:00:00"/>
    <d v="2024-10-31T00:00:00"/>
    <m/>
    <m/>
    <m/>
    <m/>
    <m/>
    <s v="DIRECTO"/>
    <s v="RIESGO III"/>
    <s v="SERAMBIENTAL R3"/>
    <s v="RELLENO SANITARIO - PADRERAS DEL MAGDALENA"/>
    <s v="TURNO #2 (14:00 - 22:00)"/>
    <m/>
    <m/>
    <d v="1995-12-27T00:00:00"/>
    <n v="28"/>
    <s v="M"/>
    <s v="GIRARDOT"/>
    <n v="1"/>
    <s v="BACHILLER"/>
    <s v="UNIÓN LIBRE"/>
    <s v="BANCOLOMBIA"/>
    <s v="AHO"/>
    <n v="65937082325"/>
    <s v="CASTAÑEDA GONZALEZ SERGIO ANDRES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13731182"/>
    <n v="3113731182"/>
    <s v="sin.correo@gmail.com"/>
    <m/>
    <m/>
    <s v="N.A"/>
    <s v="N.A"/>
    <s v="XL"/>
    <n v="43"/>
    <n v="43"/>
    <s v="XL"/>
    <s v="N.A"/>
    <s v="N.A"/>
    <m/>
    <m/>
    <m/>
    <m/>
    <m/>
    <s v="caguirre"/>
    <s v="2023-11-06 12:55:00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96-03-13T00:00:00"/>
    <n v="23477"/>
    <n v="3102175"/>
    <s v="MOGOLLON TAFUR MARCO TULIO"/>
    <x v="268"/>
    <s v="3102175.jpg"/>
    <s v="O+"/>
    <n v="1606000"/>
    <d v="2024-02-01T00:00:00"/>
    <n v="1470000"/>
    <s v="AUXILIAR DE REPARACIONES LOCATIVAS Y JARDINERIA"/>
    <s v="LOCAL"/>
    <s v="ACTIVO"/>
    <d v="2023-11-01T00:00:00"/>
    <d v="2024-10-31T00:00:00"/>
    <m/>
    <m/>
    <m/>
    <m/>
    <m/>
    <s v="DIRECTO"/>
    <s v="RIESGO III"/>
    <s v="SERAMBIENTAL R3"/>
    <s v="RELLENO SANITARIO - PADRERAS DEL MAGDALENA"/>
    <s v="TURNO #1 (06:00 - 14:00)"/>
    <m/>
    <m/>
    <d v="1977-11-19T00:00:00"/>
    <n v="46"/>
    <s v="M"/>
    <s v="NARIÑO"/>
    <n v="2"/>
    <s v="PRIMARIA"/>
    <s v="UNIÓN LIBRE"/>
    <s v="BANCOLOMBIA"/>
    <s v="AHO"/>
    <n v="65900000288"/>
    <s v="CASTAÑEDA GONZALEZ SERGIO ANDRES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123245836"/>
    <n v="3123245836"/>
    <s v="Markitosm1975@gmail.com"/>
    <m/>
    <m/>
    <s v="N.A"/>
    <s v="N.A"/>
    <s v="L"/>
    <n v="40"/>
    <n v="40"/>
    <s v="L"/>
    <s v="N.A"/>
    <s v="N.A"/>
    <m/>
    <m/>
    <m/>
    <m/>
    <m/>
    <s v="caguirre"/>
    <s v="2023-11-06 12:57:29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83-09-09T00:00:00"/>
    <n v="7719"/>
    <n v="79345839"/>
    <s v="MEJIA CASTAÑEDA HENRY"/>
    <x v="21"/>
    <s v="79345839.jpg"/>
    <s v="A+"/>
    <n v="2059000"/>
    <d v="2024-02-01T00:00:00"/>
    <n v="1884000"/>
    <s v="CONDUCTOR"/>
    <s v="LOCAL"/>
    <s v="ACTIVO"/>
    <d v="2019-02-01T00:00:00"/>
    <d v="2025-01-31T00:00:00"/>
    <m/>
    <m/>
    <m/>
    <n v="131000"/>
    <m/>
    <s v="DIRECTO"/>
    <s v="RIESGO III"/>
    <s v="SERAMBIENTAL R3"/>
    <s v="RELLENO SANITARIO - PADRERAS DEL MAGDALENA"/>
    <s v="TURNO #1 (06:00 - 14:00)"/>
    <m/>
    <m/>
    <d v="1961-11-26T00:00:00"/>
    <n v="62"/>
    <s v="M"/>
    <s v="GIRARDOT"/>
    <n v="1"/>
    <s v="BACHILLER"/>
    <s v="UNIÓN LIBRE"/>
    <s v="BANCOLOMBIA"/>
    <s v="AHO"/>
    <n v="65929477311"/>
    <s v="CASTAÑEDA GONZALEZ SERGIO ANDRES"/>
    <m/>
    <s v="GIRARDOT"/>
    <s v="RICAURTE"/>
    <s v="COLFONDOS [231001]"/>
    <s v="PORVENIR [230301]"/>
    <s v="SANITAS [EPS005]"/>
    <s v="COLSUBSIDIO [CCF22]"/>
    <s v="SURA [14-28]"/>
    <s v="NO"/>
    <m/>
    <m/>
    <m/>
    <s v="SIN NIVEL"/>
    <n v="3115660070"/>
    <n v="3115660070"/>
    <s v="HENRY.MEJIA.A@HOTMAIL.COM"/>
    <m/>
    <m/>
    <s v="N.A"/>
    <s v="N.A"/>
    <s v="XXL"/>
    <n v="40"/>
    <s v="N.A"/>
    <s v="N.A"/>
    <s v="N.A"/>
    <s v="N.A"/>
    <m/>
    <m/>
    <m/>
    <m/>
    <m/>
    <s v="caguirre"/>
    <s v="2019-02-01 11:49:28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INDEFINIDO"/>
    <s v="CEDULA DE CIUDADANIA"/>
    <d v="2008-10-14T00:00:00"/>
    <n v="13454"/>
    <n v="1065884047"/>
    <s v="CASTAÑEDA GONZALEZ SERGIO ANDRES"/>
    <x v="269"/>
    <s v="1065884047.jpeg"/>
    <s v="A+"/>
    <n v="7180000"/>
    <d v="2024-02-01T00:00:00"/>
    <n v="6570000"/>
    <s v="DIRECTOR DE RELLENO Y TRANSFERENCIA"/>
    <s v="LOCAL"/>
    <s v="ACTIVO"/>
    <d v="2020-08-13T00:00:00"/>
    <m/>
    <m/>
    <m/>
    <m/>
    <m/>
    <m/>
    <s v="DIRECTO"/>
    <s v="RIESGO III"/>
    <s v="SERAMBIENTAL R3"/>
    <s v="RELLENO SANITARIO - PADRERAS DEL MAGDALENA"/>
    <s v="TURNO ADMINISTRATIVO SERAMBIENTAL (07:30 - 18:00)"/>
    <m/>
    <m/>
    <d v="1990-10-09T00:00:00"/>
    <n v="33"/>
    <s v="M"/>
    <s v="AGUACHICA"/>
    <n v="2"/>
    <s v="UNIVERSITARIO"/>
    <s v="UNIÓN LIBRE"/>
    <s v="BANCOLOMBIA"/>
    <s v="AHO"/>
    <n v="29780686071"/>
    <s v="ORTIZ SANCHEZ OSCAR"/>
    <s v="ARANGO CASTRILLON MAURICIO"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3165216744"/>
    <n v="3182427018"/>
    <s v="sergio.andres.castaneda.gonzalez@gmail.com"/>
    <m/>
    <m/>
    <s v="N.A"/>
    <s v="N.A"/>
    <s v="N.A"/>
    <s v="N.A"/>
    <s v="N.A"/>
    <s v="N.A"/>
    <s v="N.A"/>
    <s v="N.A"/>
    <m/>
    <m/>
    <m/>
    <m/>
    <m/>
    <s v="caguirre"/>
    <s v="2020-08-13 08:58:05"/>
    <s v="ARIAS CEBALLOS JESSICA MARIA"/>
    <s v="LOZANO VARELA LEIDY KARINA"/>
    <m/>
    <m/>
    <m/>
    <n v="500000"/>
  </r>
  <r>
    <x v="6"/>
    <x v="6"/>
    <n v="32735"/>
    <s v="PROCESO OPERATIVO DE DEPURACIÓN DE RESIDUOS"/>
    <s v="SOLUTEMP"/>
    <s v="CONTRATACIÓN INDIRECTA"/>
    <s v="OBRA O LABOR CONTRATADA"/>
    <s v="CEDULA DE CIUDADANIA"/>
    <d v="2001-03-20T00:00:00"/>
    <n v="25694"/>
    <n v="52860753"/>
    <s v="MUÑOZ SOLER JOHANNA CAROLINA"/>
    <x v="270"/>
    <s v="52860753.jpeg"/>
    <s v="O+"/>
    <n v="2595000"/>
    <d v="2024-07-01T00:00:00"/>
    <n v="2375000"/>
    <s v="INGENIERO FORESTAL"/>
    <s v="LOCAL"/>
    <s v="ACTIVO"/>
    <d v="2024-06-04T00:00:00"/>
    <m/>
    <m/>
    <m/>
    <m/>
    <m/>
    <m/>
    <s v="TEMPORAL"/>
    <s v="RIESGO III"/>
    <s v="SERAMBIENTAL SOLUTEMP - R3"/>
    <s v="RELLENO SANITARIO - PADRERAS DEL MAGDALENA"/>
    <s v="TURNO #1 (06:00 - 14:00)"/>
    <m/>
    <m/>
    <d v="1983-02-25T00:00:00"/>
    <n v="41"/>
    <s v="M"/>
    <s v="GIRARDOT"/>
    <n v="3"/>
    <s v="UNIVERSITARIO"/>
    <s v="UNIÓN LIBRE"/>
    <s v="BANCOLOMBIA"/>
    <s v="AHO"/>
    <n v="65968079209"/>
    <s v="CASTAÑEDA GONZALEZ SERGIO ANDRES"/>
    <s v="CORTES BOCANEGRA LUIS EDUARDO"/>
    <s v="GIRARDOT"/>
    <s v="GIRARDOT"/>
    <s v="PORVENIR [230301]"/>
    <s v="PORVENIR [230301]"/>
    <s v="SANITAS [EPS005]"/>
    <s v="COMPENSAR [CCF24]"/>
    <s v="SURA [14-28]"/>
    <s v="NO"/>
    <m/>
    <m/>
    <m/>
    <s v="SIN NIVEL"/>
    <n v="3222346623"/>
    <n v="3222346623"/>
    <s v="CAROLINAMUNOZING@GMAIL.COM"/>
    <m/>
    <m/>
    <s v="M"/>
    <n v="8"/>
    <s v="N.A"/>
    <n v="35"/>
    <n v="35"/>
    <s v="M"/>
    <s v="N.A"/>
    <s v="N.A"/>
    <m/>
    <m/>
    <m/>
    <m/>
    <m/>
    <s v="caguirre"/>
    <s v="2024-06-08 17:49:54"/>
    <s v="OSORIO NARVAEZ AN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15-06-25T00:00:00"/>
    <n v="26006"/>
    <n v="1070621759"/>
    <s v="SOTELO ANGARITA MARIA ALEJANDRA"/>
    <x v="271"/>
    <s v="1070621759.jpeg"/>
    <s v="O+"/>
    <n v="2028000"/>
    <m/>
    <m/>
    <s v="LIDER TECNICO EN GESTION DE LIXIVIADOS"/>
    <s v="LOCAL"/>
    <s v="ACTIVO"/>
    <d v="2024-07-02T00:00:00"/>
    <d v="2025-01-01T00:00:00"/>
    <m/>
    <m/>
    <m/>
    <m/>
    <m/>
    <s v="DIRECTO"/>
    <s v="RIESGO III"/>
    <s v="SERAMBIENTAL R3"/>
    <s v="RELLENO SANITARIO - PADRERAS DEL MAGDALENA"/>
    <s v="TURNO #1 (06:00 - 14:00)"/>
    <m/>
    <m/>
    <d v="1997-06-14T00:00:00"/>
    <n v="27"/>
    <s v="F"/>
    <s v="GIRARDOT"/>
    <n v="3"/>
    <s v="UNIVERSITARIO"/>
    <s v="SOLTERO"/>
    <s v="BANCOLOMBIA"/>
    <s v="AHO"/>
    <n v="65954232209"/>
    <s v="CASTAÑEDA GONZALEZ SERGIO ANDRES"/>
    <s v="SOTELO ANGARITA MARIA ALEJANDRA"/>
    <s v="GIRARDOT"/>
    <s v="GIRARDOT"/>
    <s v="PORVENIR [230301]"/>
    <s v="PORVENIR [230301]"/>
    <s v="SANITAS [EPS005]"/>
    <s v="COLSUBSIDIO [CCF22]"/>
    <s v="SURA [14-28]"/>
    <s v="NO"/>
    <m/>
    <m/>
    <m/>
    <s v="SIN NIVEL"/>
    <n v="3138467058"/>
    <n v="3138467058"/>
    <s v="mariaaleja.s@hotmail.com"/>
    <m/>
    <m/>
    <s v="S"/>
    <n v="8"/>
    <s v="N.A"/>
    <s v="N.A"/>
    <n v="36"/>
    <s v="N.A"/>
    <s v="N.A"/>
    <s v="N.A"/>
    <m/>
    <m/>
    <m/>
    <m/>
    <m/>
    <s v="caguirre"/>
    <s v="2024-07-05 09:50:31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94-02-07T00:00:00"/>
    <n v="20020"/>
    <n v="11324168"/>
    <s v="LAGUNA CASTILLO ALEJANDRO"/>
    <x v="272"/>
    <s v="11324168.jpg"/>
    <s v="O+"/>
    <n v="1916000"/>
    <d v="2024-02-01T00:00:00"/>
    <n v="1753000"/>
    <s v="OPERADOR DE MAQUINARIA"/>
    <s v="LOCAL"/>
    <s v="ACTIVO"/>
    <d v="2022-11-04T00:00:00"/>
    <d v="2024-11-03T00:00:00"/>
    <m/>
    <m/>
    <m/>
    <n v="200000"/>
    <m/>
    <s v="DIRECTO"/>
    <s v="RIESGO III"/>
    <s v="SERAMBIENTAL R3"/>
    <s v="RELLENO SANITARIO - PADRERAS DEL MAGDALENA"/>
    <s v="TURNO #2 (14:00 - 22:00)"/>
    <m/>
    <m/>
    <d v="1975-09-13T00:00:00"/>
    <n v="48"/>
    <s v="M"/>
    <s v="GIRARDOT"/>
    <n v="1"/>
    <s v="BACHILLER"/>
    <s v="UNIÓN LIBRE"/>
    <s v="BANCOLOMBIA"/>
    <s v="AHO"/>
    <n v="40231522354"/>
    <s v="CASTAÑEDA GONZALEZ SERGIO ANDRES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23232629"/>
    <n v="3223232629"/>
    <s v="jeny.laguna1981@gmail.com"/>
    <m/>
    <m/>
    <s v="N.A"/>
    <s v="N.A"/>
    <s v="XL"/>
    <n v="41"/>
    <n v="41"/>
    <s v="XL"/>
    <s v="N.A"/>
    <s v="N.A"/>
    <m/>
    <m/>
    <m/>
    <m/>
    <m/>
    <s v="caguirre"/>
    <s v="2022-11-07 15:56:55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94-02-07T00:00:00"/>
    <n v="6964"/>
    <n v="3102107"/>
    <s v="BARRIOS URUEÑA CRISTOBAL"/>
    <x v="272"/>
    <s v="3102107.jpg"/>
    <s v="O+"/>
    <n v="1916000"/>
    <d v="2024-02-01T00:00:00"/>
    <n v="1753000"/>
    <s v="OPERADOR DE MAQUINARIA"/>
    <s v="LOCAL"/>
    <s v="ACTIVO"/>
    <d v="2018-11-21T00:00:00"/>
    <d v="2024-11-20T00:00:00"/>
    <m/>
    <m/>
    <m/>
    <n v="200000"/>
    <m/>
    <s v="DIRECTO"/>
    <s v="RIESGO III"/>
    <s v="SERAMBIENTAL R3"/>
    <s v="RELLENO SANITARIO - PADRERAS DEL MAGDALENA"/>
    <s v="TURNO #1 (06:00 - 14:00)"/>
    <m/>
    <m/>
    <d v="1974-07-07T00:00:00"/>
    <n v="50"/>
    <s v="M"/>
    <s v="NARIÑO"/>
    <n v="2"/>
    <s v="PRIMARIA"/>
    <s v="UNIÓN LIBRE"/>
    <s v="BANCOLOMBIA"/>
    <s v="AHO"/>
    <n v="65900002498"/>
    <s v="CASTAÑEDA GONZALEZ SERGIO ANDRES"/>
    <m/>
    <s v="GIRARDOT"/>
    <s v="GIRARDOT"/>
    <s v="PROTECCIÓN [230201]"/>
    <s v="PROTECCIÓN [230201]"/>
    <s v="SALUD TOTAL [EPS002]"/>
    <s v="COLSUBSIDIO [CCF22]"/>
    <s v="SURA [14-28]"/>
    <s v="NO"/>
    <m/>
    <m/>
    <m/>
    <s v="SIN NIVEL"/>
    <n v="3134459341"/>
    <n v="3138974296"/>
    <s v="CRISTOBALBARRIOS3102107@GMAIL.COM"/>
    <m/>
    <m/>
    <s v="N.A"/>
    <s v="N.A"/>
    <s v="M"/>
    <n v="40"/>
    <n v="40"/>
    <s v="M"/>
    <s v="N.A"/>
    <s v="N.A"/>
    <m/>
    <m/>
    <m/>
    <m/>
    <m/>
    <s v="caguirre"/>
    <s v="2018-11-20 16:13:33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88-10-05T00:00:00"/>
    <n v="23795"/>
    <n v="2389608"/>
    <s v="SAAVEDRA BONILLA MARIANO HERNAN"/>
    <x v="272"/>
    <s v="2389608.jpeg"/>
    <s v="O-"/>
    <n v="1916000"/>
    <d v="2024-02-01T00:00:00"/>
    <n v="1753000"/>
    <s v="OPERADOR DE MAQUINARIA"/>
    <s v="LOCAL"/>
    <s v="ACTIVO"/>
    <d v="2023-12-01T00:00:00"/>
    <d v="2024-11-30T00:00:00"/>
    <m/>
    <m/>
    <m/>
    <n v="200000"/>
    <m/>
    <s v="DIRECTO"/>
    <s v="RIESGO III"/>
    <s v="SERAMBIENTAL R3"/>
    <s v="RELLENO SANITARIO - PADRERAS DEL MAGDALENA"/>
    <s v="TURNO #2 (14:00 - 22:00)"/>
    <m/>
    <m/>
    <d v="1969-03-04T00:00:00"/>
    <n v="55"/>
    <s v="M"/>
    <s v="GIRARDOT"/>
    <n v="1"/>
    <s v="PRIMARIA"/>
    <s v="DIVORCIADO"/>
    <s v="BANCOLOMBIA"/>
    <s v="AHO"/>
    <n v="65944784386"/>
    <s v="CASTAÑEDA GONZALEZ SERGIO ANDRES"/>
    <s v="SAAVEDRA BONILLA MARIANO HERNAN"/>
    <s v="GIRARDOT"/>
    <s v="GIRARDOT"/>
    <s v="PROTECCIÓN [230201]"/>
    <s v="PROTECCIÓN [230201]"/>
    <s v="NUEVA EPS [EPS037]"/>
    <s v="COLSUBSIDIO [CCF22]"/>
    <s v="SURA [14-28]"/>
    <s v="NO"/>
    <m/>
    <m/>
    <m/>
    <s v="SIN NIVEL"/>
    <n v="3227568633"/>
    <n v="3227568633"/>
    <s v="MARIANOBONILLA1969@GMAIL.COM"/>
    <m/>
    <m/>
    <s v="N.A"/>
    <s v="N.A"/>
    <s v="N.A"/>
    <s v="N.A"/>
    <s v="N.A"/>
    <s v="N.A"/>
    <s v="N.A"/>
    <s v="N.A"/>
    <m/>
    <m/>
    <m/>
    <m/>
    <m/>
    <s v="caguirre"/>
    <s v="2023-12-02 09:40:07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89-06-16T00:00:00"/>
    <n v="18202"/>
    <n v="11318951"/>
    <s v="BONILLA PRADA MARCO ANTONIO"/>
    <x v="272"/>
    <s v="11318951.jpg"/>
    <s v="O+"/>
    <n v="1916000"/>
    <d v="2024-02-01T00:00:00"/>
    <n v="1753000"/>
    <s v="OPERADOR DE MAQUINARIA"/>
    <s v="LOCAL"/>
    <s v="ACTIVO"/>
    <d v="2022-04-22T00:00:00"/>
    <d v="2025-04-21T00:00:00"/>
    <m/>
    <m/>
    <m/>
    <n v="200000"/>
    <m/>
    <s v="DIRECTO"/>
    <s v="RIESGO III"/>
    <s v="SERAMBIENTAL R3"/>
    <s v="RELLENO SANITARIO - PADRERAS DEL MAGDALENA"/>
    <s v="TURNO #3 (22:00 - 06:00)"/>
    <m/>
    <m/>
    <d v="1969-11-26T00:00:00"/>
    <n v="54"/>
    <s v="M"/>
    <s v="VILLA RICA"/>
    <n v="1"/>
    <s v="PRIMARIA"/>
    <s v="UNIÓN LIBRE"/>
    <s v="BANCOLOMBIA"/>
    <s v="AHO"/>
    <n v="65906726933"/>
    <s v="CASTAÑEDA GONZALEZ SERGIO ANDRES"/>
    <s v="BONILLA PRADA MARCO ANTONIO"/>
    <s v="GIRARDOT"/>
    <s v="GIRARDOT"/>
    <s v="COLPENSIONES [25-14]"/>
    <s v="PORVENIR [230301]"/>
    <s v="FAMISANAR [EPS017]"/>
    <s v="COLSUBSIDIO [CCF22]"/>
    <s v="SURA [14-28]"/>
    <s v="NO"/>
    <m/>
    <m/>
    <m/>
    <s v="SIN NIVEL"/>
    <n v="3102759951"/>
    <n v="3102759951"/>
    <s v="mabp8182@gmail.com"/>
    <m/>
    <m/>
    <s v="M"/>
    <n v="32"/>
    <s v="N.A"/>
    <n v="40"/>
    <s v="N.A"/>
    <s v="N.A"/>
    <s v="N.A"/>
    <s v="N.A"/>
    <m/>
    <m/>
    <m/>
    <m/>
    <m/>
    <s v="caguirre"/>
    <s v="2022-04-22 11:58:13"/>
    <s v="ARIAS CEBALLOS JESSICA MARIA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1999-11-12T00:00:00"/>
    <n v="22612"/>
    <n v="3063724"/>
    <s v="RODRIGUEZ GALINDO ALBERTO JOSE"/>
    <x v="272"/>
    <s v="3063724.jpeg"/>
    <s v="O+"/>
    <n v="1916000"/>
    <d v="2024-02-01T00:00:00"/>
    <n v="1753000"/>
    <s v="OPERADOR DE MAQUINARIA"/>
    <s v="LOCAL"/>
    <s v="ACTIVO"/>
    <d v="2023-08-18T00:00:00"/>
    <m/>
    <m/>
    <m/>
    <m/>
    <n v="200000"/>
    <m/>
    <s v="TEMPORAL"/>
    <s v="RIESGO III"/>
    <s v="SERAMBIENTAL SOLUTEMP - R3"/>
    <s v="RELLENO SANITARIO - PADRERAS DEL MAGDALENA"/>
    <s v="TURNO #1 (06:00 - 14:00)"/>
    <m/>
    <m/>
    <d v="1979-06-05T00:00:00"/>
    <n v="45"/>
    <s v="M"/>
    <s v="JERUSALEN"/>
    <n v="2"/>
    <s v="BACHILLER"/>
    <s v="UNIÓN LIBRE"/>
    <s v="BANCOLOMBIA"/>
    <s v="AHO"/>
    <n v="73056045870"/>
    <s v="CASTAÑEDA GONZALEZ SERGIO ANDRES"/>
    <m/>
    <s v="GIRARDOT"/>
    <s v="GIRARDOT"/>
    <s v="COLFONDOS [231001]"/>
    <s v="COLFONDOS [231001]"/>
    <s v="NUEVA EPS [EPS037]"/>
    <s v="COMPENSAR [CCF24]"/>
    <s v="SURA [14-28]"/>
    <s v="NO"/>
    <m/>
    <m/>
    <m/>
    <s v="SIN NIVEL"/>
    <n v="3123254595"/>
    <n v="3123254595"/>
    <s v="CARMENCYZAMUDIO@HOTMAIL.COM"/>
    <m/>
    <m/>
    <s v="XL"/>
    <n v="34"/>
    <s v="N.A"/>
    <n v="39"/>
    <n v="38"/>
    <s v="XL"/>
    <s v="N.A"/>
    <s v="N.A"/>
    <m/>
    <m/>
    <m/>
    <m/>
    <m/>
    <s v="caguirre"/>
    <s v="2023-08-18 15:58:51"/>
    <s v="OSORIO NARVAEZ AN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08-05-19T00:00:00"/>
    <n v="7726"/>
    <n v="1070600674"/>
    <s v="SERRANO SANCHEZ MIGUEL ANTONIO"/>
    <x v="272"/>
    <s v="1070600674.jpg"/>
    <s v="O+"/>
    <n v="1916000"/>
    <d v="2024-02-01T00:00:00"/>
    <n v="1753000"/>
    <s v="OPERADOR DE MAQUINARIA"/>
    <s v="LOCAL"/>
    <s v="ACTIVO"/>
    <d v="2019-02-01T00:00:00"/>
    <d v="2025-01-31T00:00:00"/>
    <m/>
    <m/>
    <m/>
    <n v="200000"/>
    <m/>
    <s v="DIRECTO"/>
    <s v="RIESGO III"/>
    <s v="SERAMBIENTAL R3"/>
    <s v="RELLENO SANITARIO - PADRERAS DEL MAGDALENA"/>
    <s v="TURNO #2 (14:00 - 22:00)"/>
    <m/>
    <m/>
    <d v="1989-09-25T00:00:00"/>
    <n v="34"/>
    <s v="M"/>
    <s v="GIRARDOT"/>
    <n v="1"/>
    <s v="BACHILLER"/>
    <s v="UNIÓN LIBRE"/>
    <s v="BANCOLOMBIA"/>
    <s v="AHO"/>
    <n v="65900002501"/>
    <s v="CASTAÑEDA GONZALEZ SERGIO ANDRES"/>
    <m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3224080078"/>
    <n v="3224080078"/>
    <s v="MIGUELSERRANO0328@GMAIL.COM"/>
    <s v="SE TRASLADÓ DE EPS SANITAS A SALUD TOTAL 1/12/2021"/>
    <m/>
    <s v="N.A"/>
    <s v="N.A"/>
    <s v="4XL"/>
    <n v="39"/>
    <n v="42"/>
    <s v="N.A"/>
    <s v="N.A"/>
    <s v="N.A"/>
    <m/>
    <m/>
    <m/>
    <m/>
    <m/>
    <s v="caguirre"/>
    <s v="2019-02-01 14:08:38"/>
    <s v="ARIAS CEBALLOS JESSICA MARIA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1979-07-10T00:00:00"/>
    <n v="6967"/>
    <n v="11305624"/>
    <s v="CRUZ MARIN GERMAN"/>
    <x v="273"/>
    <s v="11305624.jpg"/>
    <s v="A+"/>
    <n v="1916000"/>
    <d v="2024-02-01T00:00:00"/>
    <n v="1753000"/>
    <s v="OPERADOR DE MAQUINARIA 1"/>
    <s v="LOCAL"/>
    <s v="ACTIVO"/>
    <d v="2018-11-21T00:00:00"/>
    <d v="2024-11-20T00:00:00"/>
    <m/>
    <m/>
    <m/>
    <n v="200000"/>
    <m/>
    <s v="DIRECTO"/>
    <s v="RIESGO III"/>
    <s v="SERAMBIENTAL R3"/>
    <s v="RELLENO SANITARIO - PADRERAS DEL MAGDALENA"/>
    <s v="TURNO #1 (06:00 - 14:00)"/>
    <m/>
    <m/>
    <d v="1960-06-26T00:00:00"/>
    <n v="64"/>
    <s v="M"/>
    <s v="IBAGUE"/>
    <n v="1"/>
    <s v="PRIMARIA"/>
    <s v="UNIÓN LIBRE"/>
    <s v="BANCOLOMBIA"/>
    <s v="AHO"/>
    <n v="65900002500"/>
    <s v="CASTAÑEDA GONZALEZ SERGIO ANDRES"/>
    <m/>
    <s v="GIRARDOT"/>
    <s v="GIRARDOT"/>
    <s v="COLPENSIONES [25-14]"/>
    <s v="PORVENIR [230301]"/>
    <s v="FAMISANAR [EPS017]"/>
    <s v="COLSUBSIDIO [CCF22]"/>
    <s v="SURA [14-28]"/>
    <s v="NO"/>
    <m/>
    <m/>
    <m/>
    <s v="SIN NIVEL"/>
    <n v="3143605566"/>
    <n v="3143605566"/>
    <s v="germancruzmarin03@gmail.com"/>
    <m/>
    <m/>
    <s v="N.A"/>
    <s v="N.A"/>
    <s v="L"/>
    <n v="40"/>
    <n v="40"/>
    <s v="L"/>
    <s v="N.A"/>
    <s v="N.A"/>
    <m/>
    <m/>
    <m/>
    <m/>
    <m/>
    <s v="caguirre"/>
    <s v="2018-11-20 16:24:54"/>
    <s v="ARIAS CEBALLOS JESSIC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03-12-05T00:00:00"/>
    <n v="25636"/>
    <n v="9774219"/>
    <s v="GUZMAN RUIZ VICTOR ALFONSO"/>
    <x v="274"/>
    <s v="9774219.jpg"/>
    <s v="O+"/>
    <n v="1300000"/>
    <m/>
    <m/>
    <s v="OPERARIO DE DISPOSICIÓN FINAL"/>
    <s v="LOCAL"/>
    <s v="ACTIVO"/>
    <d v="2024-05-24T00:00:00"/>
    <m/>
    <m/>
    <m/>
    <m/>
    <m/>
    <m/>
    <s v="TEMPORAL"/>
    <s v="RIESGO III"/>
    <s v="SERAMBIENTAL PROSERVIS - R3"/>
    <s v="RELLENO SANITARIO - PADRERAS DEL MAGDALENA"/>
    <s v="TURNO #2 (14:00 - 22:00)"/>
    <m/>
    <m/>
    <d v="1985-09-21T00:00:00"/>
    <n v="38"/>
    <s v="M"/>
    <s v="ARMENIA"/>
    <n v="1"/>
    <s v="BACHILLER"/>
    <s v="UNIÓN LIBRE"/>
    <s v="BANCOLOMBIA"/>
    <s v="AHO"/>
    <n v="65906826130"/>
    <s v="CASTAÑEDA GONZALEZ SERGI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8307545"/>
    <n v="3224579055"/>
    <s v="VAGR@VAGR.COM"/>
    <m/>
    <m/>
    <s v="N.A"/>
    <s v="N.A"/>
    <s v="L"/>
    <n v="40"/>
    <n v="39"/>
    <s v="L"/>
    <s v="N.A"/>
    <s v="N.A"/>
    <m/>
    <m/>
    <m/>
    <m/>
    <m/>
    <s v="caguirre"/>
    <s v="2024-05-25 13:44:05"/>
    <s v="MENDEZ NIÑO MIGUEL ANTONIO"/>
    <s v="LOZANO VARELA LEIDY KARINA"/>
    <m/>
    <m/>
    <m/>
    <m/>
  </r>
  <r>
    <x v="6"/>
    <x v="6"/>
    <n v="32735"/>
    <s v="PROCESO OPERATIVO DE DEPURACIÓN DE RESIDUOS"/>
    <s v="ATIEMPO"/>
    <s v="CONTRATACIÓN INDIRECTA"/>
    <s v="OBRA O LABOR CONTRATADA"/>
    <s v="CEDULA DE CIUDADANIA"/>
    <d v="2015-05-25T00:00:00"/>
    <n v="24553"/>
    <n v="1069832714"/>
    <s v="GARZON BARRAGAN JUAN SEBASTIAN"/>
    <x v="274"/>
    <s v="1069832714.jpeg"/>
    <s v="A+"/>
    <n v="1300000"/>
    <m/>
    <m/>
    <s v="OPERARIO DE DISPOSICIÓN FINAL"/>
    <s v="LOCAL"/>
    <s v="ACTIVO"/>
    <d v="2024-02-16T00:00:00"/>
    <m/>
    <m/>
    <m/>
    <m/>
    <m/>
    <m/>
    <s v="TEMPORAL"/>
    <s v="RIESGO III"/>
    <s v="SERAMBIENTAL ATIEMPO R3"/>
    <s v="RELLENO SANITARIO - PADRERAS DEL MAGDALENA"/>
    <s v="TURNO #3 (22:00 - 06:00)"/>
    <m/>
    <m/>
    <d v="1997-03-01T00:00:00"/>
    <n v="27"/>
    <s v="M"/>
    <s v="GIRARDOT"/>
    <n v="1"/>
    <s v="BACHILLER"/>
    <s v="UNIÓN LIBRE"/>
    <s v="DAVIVIENDA"/>
    <s v="AHO"/>
    <n v="488443823536"/>
    <s v="CASTAÑEDA GONZALEZ SERGIO ANDRES"/>
    <m/>
    <s v="GIRARDOT"/>
    <s v="GIRARDOT"/>
    <s v="PORVENIR [230301]"/>
    <s v="PORVENIR [230301]"/>
    <s v="NUEVA EPS [EPS037]"/>
    <s v="COLSUBSIDIO [CCF22]"/>
    <s v="COLPATRIA [14-4]"/>
    <s v="NO"/>
    <m/>
    <m/>
    <m/>
    <s v="SIN NIVEL"/>
    <n v="3132138672"/>
    <n v="3132138672"/>
    <s v="GARZONBARRAGANJUANSEBASTIAN50@GMAIL.COM"/>
    <m/>
    <m/>
    <s v="N.A"/>
    <s v="N.A"/>
    <s v="N.A"/>
    <s v="N.A"/>
    <s v="N.A"/>
    <s v="N.A"/>
    <s v="N.A"/>
    <s v="N.A"/>
    <m/>
    <m/>
    <m/>
    <m/>
    <m/>
    <s v="caguirre"/>
    <s v="2024-02-20 08:50:16"/>
    <s v="ARIAS CEBALLOS JESSIC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5-10-05T00:00:00"/>
    <n v="25637"/>
    <n v="1074486876"/>
    <s v="GOMEZ CASTRO LUIS DUVAN"/>
    <x v="274"/>
    <s v="1074486876.jpeg"/>
    <s v="A+"/>
    <n v="1300000"/>
    <m/>
    <m/>
    <s v="OPERARIO DE DISPOSICIÓN FINAL"/>
    <s v="LOCAL"/>
    <s v="ACTIVO"/>
    <d v="2024-05-24T00:00:00"/>
    <m/>
    <m/>
    <m/>
    <m/>
    <m/>
    <m/>
    <s v="TEMPORAL"/>
    <s v="RIESGO III"/>
    <s v="SERAMBIENTAL PROSERVIS - R3"/>
    <s v="RELLENO SANITARIO - PADRERAS DEL MAGDALENA"/>
    <s v="TURNO #2 (14:00 - 22:00)"/>
    <m/>
    <m/>
    <d v="1997-09-28T00:00:00"/>
    <n v="26"/>
    <s v="M"/>
    <s v="GIRARDOT"/>
    <n v="1"/>
    <s v="BACHILLER"/>
    <s v="UNIÓN LIBRE"/>
    <s v="BANCOLOMBIA"/>
    <s v="AHO"/>
    <n v="65944215233"/>
    <s v="CASTAÑEDA GONZALEZ SERGI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27171357"/>
    <n v="3227171357"/>
    <s v="GOMEZDUVAN715@GMAIL.COM"/>
    <m/>
    <m/>
    <s v="N.A"/>
    <s v="N.A"/>
    <s v="XL"/>
    <n v="42"/>
    <n v="42"/>
    <s v="XL"/>
    <s v="N.A"/>
    <s v="N.A"/>
    <m/>
    <m/>
    <m/>
    <m/>
    <m/>
    <s v="caguirre"/>
    <s v="2024-05-25 13:50:46"/>
    <s v="MENDEZ NIÑO MIGUEL ANTONIO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2012-07-11T00:00:00"/>
    <n v="25087"/>
    <n v="1070613658"/>
    <s v="MARTINEZ CAMPOS JUAN DANIEL"/>
    <x v="274"/>
    <s v="1070613658.jpeg"/>
    <s v="A+"/>
    <n v="1300000"/>
    <m/>
    <m/>
    <s v="OPERARIO DE DISPOSICIÓN FINAL"/>
    <s v="LOCAL"/>
    <s v="ACTIVO"/>
    <d v="2024-04-02T00:00:00"/>
    <m/>
    <m/>
    <m/>
    <m/>
    <m/>
    <m/>
    <s v="TEMPORAL"/>
    <s v="RIESGO III"/>
    <s v="SERAMBIENTAL SOLUTEMP - R3"/>
    <s v="RELLENO SANITARIO - PADRERAS DEL MAGDALENA"/>
    <s v="TURNO #1 (06:00 - 14:00)"/>
    <m/>
    <m/>
    <d v="1994-07-07T00:00:00"/>
    <n v="30"/>
    <s v="M"/>
    <s v="GIRARDOT"/>
    <n v="2"/>
    <s v="BACHILLER"/>
    <s v="UNIÓN LIBRE"/>
    <s v="BANCOLOMBIA"/>
    <s v="AHO"/>
    <n v="65900004581"/>
    <s v="CASTAÑEDA GONZALEZ SERGIO ANDRES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01581174"/>
    <n v="3001581174"/>
    <s v="JUANDAMARCA@OUTLOOK.COM"/>
    <m/>
    <m/>
    <s v="N.A"/>
    <s v="N.A"/>
    <s v="S"/>
    <n v="39"/>
    <n v="39"/>
    <s v="S"/>
    <s v="N.A"/>
    <s v="N.A"/>
    <m/>
    <m/>
    <m/>
    <m/>
    <m/>
    <s v="caguirre"/>
    <s v="2024-04-04 22:17:22"/>
    <s v="OSORIO NARVAEZ AN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8-09-29T00:00:00"/>
    <n v="25922"/>
    <n v="1108829157"/>
    <s v="MURCIA CAMACHO JEAN CARLOS"/>
    <x v="274"/>
    <s v="1108829157.jpeg"/>
    <s v="O+"/>
    <n v="1300000"/>
    <m/>
    <m/>
    <s v="OPERARIO DE DISPOSICIÓN FINAL"/>
    <s v="LOCAL"/>
    <s v="ACTIVO"/>
    <d v="2024-06-18T00:00:00"/>
    <m/>
    <m/>
    <m/>
    <m/>
    <m/>
    <m/>
    <s v="TEMPORAL"/>
    <s v="RIESGO III"/>
    <s v="SERAMBIENTAL PROSERVIS - R3"/>
    <s v="RELLENO SANITARIO - PADRERAS DEL MAGDALENA"/>
    <s v="TURNO #3 (22:00 - 06:00)"/>
    <m/>
    <m/>
    <d v="2000-09-06T00:00:00"/>
    <n v="23"/>
    <s v="M"/>
    <s v="ATACO"/>
    <n v="2"/>
    <s v="BACHILLER BÁSICO"/>
    <s v="UNIÓN LIBRE"/>
    <s v="BANCO DE BOGOTÁ"/>
    <s v="AHO"/>
    <s v="003029766"/>
    <s v="CASTAÑEDA GONZALEZ SERGIO ANDRES"/>
    <s v="SALAS SANCHEZ JORGE ANDRES"/>
    <s v="GIRARDOT"/>
    <s v="GIRARDOT"/>
    <s v="PORVENIR [230301]"/>
    <s v="PORVENIR [230301]"/>
    <s v="FAMISANAR [EPS017]"/>
    <s v="COMPENSAR [CCF24]"/>
    <s v="POSITIVA [14-23]"/>
    <s v="NO"/>
    <m/>
    <m/>
    <m/>
    <s v="SIN NIVEL"/>
    <n v="3219618522"/>
    <n v="3219618522"/>
    <s v="jeancarlosmurciacamacho@gmail.com"/>
    <m/>
    <m/>
    <s v="N.A"/>
    <s v="N.A"/>
    <s v="XL"/>
    <n v="40"/>
    <n v="40"/>
    <s v="XL"/>
    <s v="N.A"/>
    <s v="N.A"/>
    <m/>
    <m/>
    <m/>
    <m/>
    <m/>
    <s v="caguirre"/>
    <s v="2024-06-24 11:55:11"/>
    <s v="MENDEZ NIÑO MIGUEL ANTONIO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1987-10-15T00:00:00"/>
    <n v="24874"/>
    <n v="3101877"/>
    <s v="TRUJILLO SAAVEDRA LUIS ALFONSO"/>
    <x v="274"/>
    <s v="3101877.jpg"/>
    <s v="A+"/>
    <n v="1300000"/>
    <m/>
    <m/>
    <s v="OPERARIO DE DISPOSICIÓN FINAL"/>
    <s v="LOCAL"/>
    <s v="ACTIVO"/>
    <d v="2024-03-15T00:00:00"/>
    <m/>
    <m/>
    <m/>
    <m/>
    <m/>
    <m/>
    <s v="TEMPORAL"/>
    <s v="RIESGO III"/>
    <s v="SERAMBIENTAL SOLUTEMP - R3"/>
    <s v="RELLENO SANITARIO - PADRERAS DEL MAGDALENA"/>
    <s v="TURNO #1 (06:00 - 14:00)"/>
    <m/>
    <m/>
    <d v="1969-08-19T00:00:00"/>
    <n v="54"/>
    <s v="M"/>
    <s v="NARIÑO"/>
    <n v="2"/>
    <s v="BACHILLER"/>
    <s v="SOLTERO"/>
    <s v="BANCOLOMBIA"/>
    <s v="AHO"/>
    <n v="65964451642"/>
    <s v="CASTAÑEDA GONZALEZ SERGIO ANDRES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29267565"/>
    <n v="3229267565"/>
    <s v="luis.trujillo@gmail.com"/>
    <m/>
    <m/>
    <s v="N.A"/>
    <s v="N.A"/>
    <s v="M"/>
    <n v="39"/>
    <n v="39"/>
    <s v="M"/>
    <s v="N.A"/>
    <s v="N.A"/>
    <m/>
    <m/>
    <m/>
    <m/>
    <m/>
    <s v="caguirre"/>
    <s v="2024-03-18 07:45:40"/>
    <s v="OSORIO NARVAEZ ANA MARIA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2010-07-21T00:00:00"/>
    <n v="25086"/>
    <n v="1074486543"/>
    <s v="CASTRO BONILLA JOSE FABIAN"/>
    <x v="274"/>
    <s v="1074486543.jpg"/>
    <s v="B+"/>
    <n v="1300000"/>
    <m/>
    <m/>
    <s v="OPERARIO DE DISPOSICIÓN FINAL"/>
    <s v="LOCAL"/>
    <s v="ACTIVO"/>
    <d v="2024-04-02T00:00:00"/>
    <m/>
    <m/>
    <m/>
    <m/>
    <m/>
    <m/>
    <s v="TEMPORAL"/>
    <s v="RIESGO III"/>
    <s v="SERAMBIENTAL SOLUTEMP - R3"/>
    <s v="RELLENO SANITARIO - PADRERAS DEL MAGDALENA"/>
    <s v="TURNO #1 (06:00 - 14:00)"/>
    <m/>
    <m/>
    <d v="1992-06-14T00:00:00"/>
    <n v="32"/>
    <s v="M"/>
    <s v="NARIÑO"/>
    <n v="2"/>
    <s v="BACHILLER"/>
    <s v="SOLTERO"/>
    <s v="BANCOLOMBIA"/>
    <s v="AHO"/>
    <n v="65911981852"/>
    <s v="CASTAÑEDA GONZALEZ SERGIO ANDRES"/>
    <m/>
    <s v="GIRARDOT"/>
    <s v="GIRARDOT"/>
    <s v="PORVENIR [230301]"/>
    <s v="PORVENIR [230301]"/>
    <s v="SANITAS [EPS005]"/>
    <s v="COMPENSAR [CCF24]"/>
    <s v="SURA [14-28]"/>
    <s v="NO"/>
    <m/>
    <m/>
    <m/>
    <s v="SIN NIVEL"/>
    <n v="3115322556"/>
    <n v="3115322556"/>
    <s v="FC385374@GMAIL.COM"/>
    <m/>
    <m/>
    <s v="N.A"/>
    <s v="N.A"/>
    <s v="M"/>
    <n v="42"/>
    <n v="42"/>
    <s v="M"/>
    <s v="N.A"/>
    <s v="N.A"/>
    <m/>
    <m/>
    <m/>
    <m/>
    <m/>
    <s v="caguirre"/>
    <s v="2024-04-04 22:15:13"/>
    <s v="OSORIO NARVAEZ AN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3-10-02T00:00:00"/>
    <n v="21205"/>
    <n v="1074486744"/>
    <s v="SERRANO SALDARRIAGA ERIK ENRIQUE"/>
    <x v="274"/>
    <s v="1074486744.jpeg"/>
    <s v="O+"/>
    <n v="1300000"/>
    <d v="2024-01-01T00:00:00"/>
    <n v="1160000"/>
    <s v="OPERARIO DE DISPOSICIÓN FINAL"/>
    <s v="LOCAL"/>
    <s v="ACTIVO"/>
    <d v="2023-03-03T00:00:00"/>
    <m/>
    <m/>
    <m/>
    <m/>
    <m/>
    <m/>
    <s v="TEMPORAL"/>
    <s v="RIESGO III"/>
    <s v="SERAMBIENTAL PROSERVIS - R3"/>
    <s v="RELLENO SANITARIO - PADRERAS DEL MAGDALENA"/>
    <s v="TURNO #1 (06:00 - 14:00)"/>
    <m/>
    <m/>
    <d v="1995-09-24T00:00:00"/>
    <n v="28"/>
    <s v="M"/>
    <s v="NARIÑO"/>
    <n v="1"/>
    <s v="BACHILLER"/>
    <s v="UNIÓN LIBRE"/>
    <s v="AV VILLAS"/>
    <s v="AHO"/>
    <n v="681850009"/>
    <s v="CASTAÑEDA GONZALEZ SERGIO ANDRES"/>
    <m/>
    <s v="GIRARDOT"/>
    <s v="GIRARDOT"/>
    <s v="COLFONDOS [231001]"/>
    <s v="COLFONDOS [231001]"/>
    <s v="FAMISANAR [EPS017]"/>
    <s v="COMPENSAR [CCF24]"/>
    <s v="POSITIVA [14-23]"/>
    <s v="NO"/>
    <m/>
    <m/>
    <m/>
    <s v="SIN NIVEL"/>
    <n v="3213363605"/>
    <n v="3213363605"/>
    <s v="erikserrano@gmail.com"/>
    <m/>
    <m/>
    <s v="N.A"/>
    <s v="N.A"/>
    <s v="XL"/>
    <n v="38"/>
    <n v="38"/>
    <s v="XL"/>
    <s v="N.A"/>
    <s v="N.A"/>
    <m/>
    <m/>
    <m/>
    <m/>
    <m/>
    <s v="caguirre"/>
    <s v="2023-03-06 11:48:08"/>
    <s v="MENDEZ NIÑO MIGUEL ANTONIO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2012-06-08T00:00:00"/>
    <n v="23697"/>
    <n v="1070613345"/>
    <s v="CUBIDES JUAN RAMIRO"/>
    <x v="274"/>
    <s v="1070613345.jpeg"/>
    <s v="O+"/>
    <n v="1300000"/>
    <d v="2024-01-01T00:00:00"/>
    <n v="1160000"/>
    <s v="OPERARIO DE DISPOSICIÓN FINAL"/>
    <s v="LOCAL"/>
    <s v="ACTIVO"/>
    <d v="2023-11-24T00:00:00"/>
    <m/>
    <m/>
    <m/>
    <m/>
    <m/>
    <m/>
    <s v="TEMPORAL"/>
    <s v="RIESGO III"/>
    <s v="SERAMBIENTAL SOLUTEMP - R3"/>
    <s v="RELLENO SANITARIO - PADRERAS DEL MAGDALENA"/>
    <s v="TURNO #2 (14:00 - 22:00)"/>
    <m/>
    <m/>
    <d v="1994-05-28T00:00:00"/>
    <n v="30"/>
    <s v="M"/>
    <s v="NARIÑO"/>
    <n v="2"/>
    <s v="BACHILLER BÁSICO"/>
    <s v="UNIÓN LIBRE"/>
    <s v="BANCOLOMBIA"/>
    <s v="AHO"/>
    <n v="65943657933"/>
    <s v="CASTAÑEDA GONZALEZ SERGIO ANDRES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105627472"/>
    <n v="3105627472"/>
    <s v="JUANRAMIRO4450@HOTMAIL.COM"/>
    <m/>
    <m/>
    <s v="N.A"/>
    <s v="N.A"/>
    <s v="N.A"/>
    <s v="N.A"/>
    <s v="N.A"/>
    <s v="N.A"/>
    <s v="N.A"/>
    <s v="N.A"/>
    <m/>
    <m/>
    <m/>
    <m/>
    <m/>
    <s v="caguirre"/>
    <s v="2023-11-25 12:15:52"/>
    <s v="OSORIO NARVAEZ AN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1-11-21T00:00:00"/>
    <n v="25513"/>
    <n v="1108455596"/>
    <s v="MERCHAN RODRIGUEZ RODOLFO"/>
    <x v="274"/>
    <s v="1108455596.jpeg"/>
    <s v="A+"/>
    <n v="1300000"/>
    <m/>
    <m/>
    <s v="OPERARIO DE DISPOSICIÓN FINAL"/>
    <s v="LOCAL"/>
    <s v="ACTIVO"/>
    <d v="2024-05-10T00:00:00"/>
    <m/>
    <m/>
    <m/>
    <m/>
    <m/>
    <m/>
    <s v="TEMPORAL"/>
    <s v="RIESGO III"/>
    <s v="SERAMBIENTAL PROSERVIS - R3"/>
    <s v="RELLENO SANITARIO - PADRERAS DEL MAGDALENA"/>
    <s v="TURNO #2 (14:00 - 22:00)"/>
    <m/>
    <m/>
    <d v="1993-07-31T00:00:00"/>
    <n v="30"/>
    <s v="M"/>
    <s v="FLANDES"/>
    <n v="2"/>
    <s v="BACHILLER"/>
    <s v="SOLTERO"/>
    <s v="BANCOLOMBIA"/>
    <s v="AHO"/>
    <n v="35622067"/>
    <s v="CASTAÑEDA GONZALEZ SERGIO ANDRES"/>
    <m/>
    <s v="GIRARDOT"/>
    <s v="GIRARDOT"/>
    <s v="PROTECCIÓN [230201]"/>
    <s v="PROTECCIÓN [230201]"/>
    <s v="FAMISANAR [EPS017]"/>
    <s v="COMPENSAR [CCF24]"/>
    <s v="POSITIVA [14-23]"/>
    <s v="NO"/>
    <m/>
    <m/>
    <m/>
    <s v="SIN NIVEL"/>
    <n v="3218125220"/>
    <n v="3218125220"/>
    <s v="RODOLFOMR2024@GMAIL.COM"/>
    <m/>
    <m/>
    <s v="N.A"/>
    <s v="N.A"/>
    <s v="M"/>
    <n v="40"/>
    <n v="40"/>
    <s v="M"/>
    <s v="N.A"/>
    <s v="N.A"/>
    <m/>
    <m/>
    <m/>
    <m/>
    <m/>
    <s v="caguirre"/>
    <s v="2024-05-14 20:10:29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08-01-29T00:00:00"/>
    <n v="24464"/>
    <n v="1074486347"/>
    <s v="BUSTAMANTE CARRANZA JOSE DAVID"/>
    <x v="274"/>
    <s v="1074486347.jpg"/>
    <s v="O+"/>
    <n v="1300000"/>
    <m/>
    <m/>
    <s v="OPERARIO DE DISPOSICIÓN FINAL"/>
    <s v="LOCAL"/>
    <s v="ACTIVO"/>
    <d v="2024-02-09T00:00:00"/>
    <m/>
    <m/>
    <m/>
    <m/>
    <m/>
    <m/>
    <s v="TEMPORAL"/>
    <s v="RIESGO III"/>
    <s v="SERAMBIENTAL PROSERVIS - R3"/>
    <s v="RELLENO SANITARIO - PADRERAS DEL MAGDALENA"/>
    <s v="TURNO #1 (06:00 - 14:00)"/>
    <m/>
    <m/>
    <d v="1989-04-07T00:00:00"/>
    <n v="35"/>
    <s v="M"/>
    <s v="GIRARDOT"/>
    <n v="1"/>
    <s v="PRIMARIA"/>
    <s v="SOLTERO"/>
    <s v="BANCOLOMBIA"/>
    <s v="AHO"/>
    <n v="65900034771"/>
    <s v="CASTAÑEDA GONZALEZ SERGI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06082536"/>
    <n v="3106082536"/>
    <s v="JOSEDAVIDBUSTAMANTE225@GMAIL.COM"/>
    <m/>
    <m/>
    <s v="N.A"/>
    <s v="N.A"/>
    <s v="N.A"/>
    <s v="N.A"/>
    <s v="N.A"/>
    <s v="N.A"/>
    <s v="N.A"/>
    <s v="N.A"/>
    <m/>
    <m/>
    <m/>
    <m/>
    <m/>
    <s v="caguirre"/>
    <s v="2024-02-13 12:12:10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3-10-17T00:00:00"/>
    <n v="25512"/>
    <n v="1070617127"/>
    <s v="LOZANO BAIRON ALEXANDER"/>
    <x v="274"/>
    <s v="1070617127.jpeg"/>
    <s v="B+"/>
    <n v="1300000"/>
    <m/>
    <m/>
    <s v="OPERARIO DE DISPOSICIÓN FINAL"/>
    <s v="LOCAL"/>
    <s v="ACTIVO"/>
    <d v="2024-05-10T00:00:00"/>
    <m/>
    <m/>
    <m/>
    <m/>
    <m/>
    <m/>
    <s v="TEMPORAL"/>
    <s v="RIESGO III"/>
    <s v="SERAMBIENTAL PROSERVIS - R3"/>
    <s v="RELLENO SANITARIO - PADRERAS DEL MAGDALENA"/>
    <s v="TURNO #1 (06:00 - 14:00)"/>
    <m/>
    <m/>
    <d v="1995-05-15T00:00:00"/>
    <n v="29"/>
    <s v="M"/>
    <s v="GIRARDOT"/>
    <n v="2"/>
    <s v="PRIMARIA"/>
    <s v="SOLTERO"/>
    <s v="BANCO DE BOGOTÁ"/>
    <s v="AHO"/>
    <n v="2447985"/>
    <s v="CASTAÑEDA GONZALEZ SERGI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58710183"/>
    <n v="3058710183"/>
    <s v="NATHALITAROCIO@HOTMAIL.COM"/>
    <m/>
    <m/>
    <s v="N.A"/>
    <s v="N.A"/>
    <s v="M"/>
    <n v="42"/>
    <n v="42"/>
    <s v="M"/>
    <s v="N.A"/>
    <s v="N.A"/>
    <m/>
    <m/>
    <m/>
    <m/>
    <m/>
    <s v="caguirre"/>
    <s v="2024-05-14 20:08:20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1997-09-23T00:00:00"/>
    <n v="24465"/>
    <n v="11223665"/>
    <s v="JIMENEZ ORTIZ JOSE ALFREDO"/>
    <x v="274"/>
    <s v="11223665.jpeg"/>
    <s v="B+"/>
    <n v="1300000"/>
    <m/>
    <m/>
    <s v="OPERARIO DE DISPOSICIÓN FINAL"/>
    <s v="LOCAL"/>
    <s v="ACTIVO"/>
    <d v="2024-02-09T00:00:00"/>
    <m/>
    <m/>
    <m/>
    <m/>
    <m/>
    <m/>
    <s v="TEMPORAL"/>
    <s v="RIESGO III"/>
    <s v="SERAMBIENTAL PROSERVIS - R3"/>
    <s v="RELLENO SANITARIO - PADRERAS DEL MAGDALENA"/>
    <s v="TURNO #1 (06:00 - 14:00)"/>
    <m/>
    <m/>
    <d v="1979-04-20T00:00:00"/>
    <n v="45"/>
    <s v="M"/>
    <s v="GIRARDOT"/>
    <n v="2"/>
    <s v="PRIMARIA"/>
    <s v="UNIÓN LIBRE"/>
    <s v="BANCOLOMBIA"/>
    <s v="AHO"/>
    <n v="65963686239"/>
    <s v="CASTAÑEDA GONZALEZ SERGIO ANDRES"/>
    <m/>
    <s v="GIRARDOT"/>
    <s v="GIRARDOT"/>
    <s v="PORVENIR [230301]"/>
    <s v="PORVENIR [230301]"/>
    <s v="SANITAS [EPS005]"/>
    <s v="COMPENSAR [CCF24]"/>
    <s v="POSITIVA [14-23]"/>
    <s v="NO"/>
    <m/>
    <m/>
    <m/>
    <s v="SIN NIVEL"/>
    <n v="3227371930"/>
    <n v="3227371930"/>
    <s v="JJ9443518@GMAIL.COM"/>
    <m/>
    <m/>
    <s v="N.A"/>
    <s v="N.A"/>
    <s v="N.A"/>
    <s v="N.A"/>
    <s v="N.A"/>
    <s v="N.A"/>
    <s v="N.A"/>
    <s v="N.A"/>
    <m/>
    <m/>
    <m/>
    <m/>
    <m/>
    <s v="caguirre"/>
    <s v="2024-02-13 12:14:27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3-07-08T00:00:00"/>
    <n v="24149"/>
    <n v="1070616302"/>
    <s v="CARDENAS ORTEGA CRISTIAN"/>
    <x v="274"/>
    <s v="1070616302.jpeg"/>
    <s v="O+"/>
    <n v="1300000"/>
    <m/>
    <m/>
    <s v="OPERARIO DE DISPOSICIÓN FINAL"/>
    <s v="LOCAL"/>
    <s v="ACTIVO"/>
    <d v="2024-01-12T00:00:00"/>
    <m/>
    <m/>
    <m/>
    <m/>
    <m/>
    <m/>
    <s v="TEMPORAL"/>
    <s v="RIESGO III"/>
    <s v="SERAMBIENTAL PROSERVIS - R3"/>
    <s v="RELLENO SANITARIO - PADRERAS DEL MAGDALENA"/>
    <s v="TURNO #1 (06:00 - 14:00)"/>
    <m/>
    <m/>
    <d v="1995-07-20T00:00:00"/>
    <n v="29"/>
    <s v="M"/>
    <s v="GIRARDOT"/>
    <n v="2"/>
    <s v="TECNÓLOGO"/>
    <s v="UNIÓN LIBRE"/>
    <s v="BANCOLOMBIA"/>
    <s v="AHO"/>
    <n v="27300002200"/>
    <s v="CASTAÑEDA GONZALEZ SERGIO ANDRES"/>
    <m/>
    <s v="GIRARDOT"/>
    <s v="GIRARDOT"/>
    <s v="PORVENIR [230301]"/>
    <s v="PORVENIR [230301]"/>
    <s v="COMPENSAR [EPS008]"/>
    <s v="COMPENSAR [CCF24]"/>
    <s v="POSITIVA [14-23]"/>
    <s v="NO"/>
    <m/>
    <m/>
    <m/>
    <s v="SIN NIVEL"/>
    <n v="3222412724"/>
    <n v="3222412724"/>
    <s v="CRISTIANKRDENAS@GMAIL.COM"/>
    <m/>
    <m/>
    <s v="N.A"/>
    <s v="N.A"/>
    <s v="3XL"/>
    <n v="43"/>
    <n v="43"/>
    <s v="XL"/>
    <s v="N.A"/>
    <s v="N.A"/>
    <m/>
    <m/>
    <m/>
    <m/>
    <m/>
    <s v="caguirre"/>
    <s v="2024-01-13 13:01:44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8-07-24T00:00:00"/>
    <n v="24753"/>
    <n v="1000325054"/>
    <s v="MARTINEZ VARGAS JUAN  PABLO"/>
    <x v="274"/>
    <s v="1000325054.jpeg"/>
    <s v="O+"/>
    <n v="1300000"/>
    <m/>
    <m/>
    <s v="OPERARIO DE DISPOSICIÓN FINAL"/>
    <s v="LOCAL"/>
    <s v="ACTIVO"/>
    <d v="2024-03-08T00:00:00"/>
    <m/>
    <m/>
    <m/>
    <m/>
    <m/>
    <m/>
    <s v="TEMPORAL"/>
    <s v="RIESGO III"/>
    <s v="SERAMBIENTAL PROSERVIS - R3"/>
    <s v="RELLENO SANITARIO - PADRERAS DEL MAGDALENA"/>
    <s v="TURNO #2 (14:00 - 22:00)"/>
    <m/>
    <m/>
    <d v="2000-05-21T00:00:00"/>
    <n v="24"/>
    <s v="M"/>
    <s v="NARIÑO"/>
    <n v="1"/>
    <s v="BACHILLER"/>
    <s v="SOLTERO"/>
    <s v="BANCO DE BOGOTÁ"/>
    <s v="AHO"/>
    <n v="348542440"/>
    <s v="CASTAÑEDA GONZALEZ SERGIO ANDRES"/>
    <m/>
    <s v="GIRARDOT"/>
    <s v="GIRARDOT"/>
    <s v="PROTECCIÓN [230201]"/>
    <s v="PROTECCIÓN [230201]"/>
    <s v="FAMISANAR [EPS017]"/>
    <s v="COMPENSAR [CCF24]"/>
    <s v="POSITIVA [14-23]"/>
    <s v="NO"/>
    <m/>
    <m/>
    <m/>
    <s v="SIN NIVEL"/>
    <n v="3024748515"/>
    <n v="3024748515"/>
    <s v="MARTINEZJUAN2105@GMAIL.COM"/>
    <m/>
    <m/>
    <s v="N.A"/>
    <s v="N.A"/>
    <s v="S"/>
    <n v="41"/>
    <n v="41"/>
    <s v="S"/>
    <s v="N.A"/>
    <s v="N.A"/>
    <m/>
    <m/>
    <m/>
    <m/>
    <m/>
    <s v="caguirre"/>
    <s v="2024-03-09 17:11:29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2-06-19T00:00:00"/>
    <n v="22721"/>
    <n v="1004611623"/>
    <s v="TENORIO ANGULO ANDRES FELIPE"/>
    <x v="274"/>
    <s v="1004611623.jpeg"/>
    <s v="B+"/>
    <n v="1300000"/>
    <d v="2024-01-01T00:00:00"/>
    <n v="1160000"/>
    <s v="OPERARIO DE DISPOSICIÓN FINAL"/>
    <s v="LOCAL"/>
    <s v="ACTIVO"/>
    <d v="2023-08-28T00:00:00"/>
    <m/>
    <m/>
    <m/>
    <m/>
    <m/>
    <m/>
    <s v="TEMPORAL"/>
    <s v="RIESGO III"/>
    <s v="SERAMBIENTAL PROSERVIS - R3"/>
    <s v="RELLENO SANITARIO - PADRERAS DEL MAGDALENA"/>
    <s v="TURNO #1 (06:00 - 14:00)"/>
    <m/>
    <m/>
    <d v="1994-05-19T00:00:00"/>
    <n v="30"/>
    <s v="M"/>
    <s v="SAN ANDRES DE TUMACO"/>
    <n v="3"/>
    <s v="TÉCNICO"/>
    <s v="UNIÓN LIBRE"/>
    <s v="BANCOLOMBIA"/>
    <s v="AHO"/>
    <n v="66955916779"/>
    <s v="CASTAÑEDA GONZALEZ SERGIO ANDRES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209302205"/>
    <n v="3209302205"/>
    <s v="AFTA0919@GMAIL.COM"/>
    <m/>
    <m/>
    <s v="N.A"/>
    <s v="N.A"/>
    <s v="M"/>
    <n v="38"/>
    <n v="38"/>
    <s v="M"/>
    <s v="N.A"/>
    <s v="N.A"/>
    <m/>
    <m/>
    <m/>
    <m/>
    <m/>
    <s v="caguirre"/>
    <s v="2023-08-28 10:26:25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6-08-03T00:00:00"/>
    <n v="25261"/>
    <n v="1070624597"/>
    <s v="BERRIO DUCUARA SEBASTIAN ALFONSO"/>
    <x v="274"/>
    <s v="1070624597.jpeg"/>
    <s v="O+"/>
    <n v="1300000"/>
    <m/>
    <m/>
    <s v="OPERARIO DE DISPOSICIÓN FINAL"/>
    <s v="LOCAL"/>
    <s v="ACTIVO"/>
    <d v="2024-04-19T00:00:00"/>
    <m/>
    <m/>
    <m/>
    <m/>
    <m/>
    <m/>
    <s v="TEMPORAL"/>
    <s v="RIESGO III"/>
    <s v="SERAMBIENTAL PROSERVIS - R3"/>
    <s v="RELLENO SANITARIO - PADRERAS DEL MAGDALENA"/>
    <s v="TURNO #2 (14:00 - 22:00)"/>
    <m/>
    <m/>
    <d v="1998-07-06T00:00:00"/>
    <n v="26"/>
    <s v="M"/>
    <s v="GIRARDOT"/>
    <n v="1"/>
    <s v="BACHILLER"/>
    <s v="UNIÓN LIBRE"/>
    <s v="BANCOLOMBIA"/>
    <s v="AHO"/>
    <n v="65939772779"/>
    <s v="CASTAÑEDA GONZALEZ SERGI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29433034"/>
    <n v="3229433034"/>
    <s v="SEBASTIANBERRIO967@GMAIL.COM"/>
    <m/>
    <m/>
    <s v="N.A"/>
    <s v="N.A"/>
    <s v="XL"/>
    <n v="43"/>
    <n v="43"/>
    <s v="XL"/>
    <s v="N.A"/>
    <s v="N.A"/>
    <m/>
    <m/>
    <m/>
    <m/>
    <m/>
    <s v="klozano"/>
    <s v="2024-04-22 16:42:00"/>
    <s v="MENDEZ NIÑO MIGUEL ANTONIO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22-12-22T00:00:00"/>
    <n v="24150"/>
    <n v="1074486064"/>
    <s v="REYES PARAMO CRISTIAN DAVID"/>
    <x v="274"/>
    <s v="1074486064.jpeg"/>
    <s v="O+"/>
    <n v="1300000"/>
    <m/>
    <m/>
    <s v="OPERARIO DE DISPOSICIÓN FINAL"/>
    <s v="LOCAL"/>
    <s v="ACTIVO"/>
    <d v="2024-01-12T00:00:00"/>
    <m/>
    <m/>
    <m/>
    <m/>
    <m/>
    <m/>
    <s v="TEMPORAL"/>
    <s v="RIESGO III"/>
    <s v="SERAMBIENTAL PROSERVIS - R3"/>
    <s v="RELLENO SANITARIO - PADRERAS DEL MAGDALENA"/>
    <s v="TURNO #2 (14:00 - 22:00)"/>
    <m/>
    <m/>
    <d v="2004-08-12T00:00:00"/>
    <n v="19"/>
    <s v="M"/>
    <s v="GIRARDOT"/>
    <n v="1"/>
    <s v="BACHILLER BÁSICO"/>
    <s v="SOLTERO"/>
    <s v="BANCOLOMBIA"/>
    <s v="AHO"/>
    <n v="65962465387"/>
    <s v="CASTAÑEDA GONZALEZ SERGIO ANDRES"/>
    <m/>
    <s v="GIRARDOT"/>
    <s v="GIRARDOT"/>
    <s v="PORVENIR [230301]"/>
    <s v="PORVENIR [230301]"/>
    <s v="SANITAS [EPS005]"/>
    <s v="COMPENSAR [CCF24]"/>
    <s v="POSITIVA [14-23]"/>
    <s v="NO"/>
    <m/>
    <m/>
    <m/>
    <s v="SIN NIVEL"/>
    <n v="3112307729"/>
    <n v="3112307729"/>
    <s v="CRISTIANDAVIDREYESPARAMO82@GMAIL.COM"/>
    <m/>
    <m/>
    <s v="N.A"/>
    <s v="N.A"/>
    <s v="3XL"/>
    <n v="42"/>
    <n v="43"/>
    <s v="XL"/>
    <s v="N.A"/>
    <s v="N.A"/>
    <m/>
    <m/>
    <m/>
    <m/>
    <m/>
    <s v="caguirre"/>
    <s v="2024-01-13 13:03:47"/>
    <s v="MENDEZ NIÑO MIGUEL ANTONIO"/>
    <s v="LOZANO VARELA LEIDY KARINA"/>
    <m/>
    <m/>
    <m/>
    <m/>
  </r>
  <r>
    <x v="6"/>
    <x v="6"/>
    <n v="32735"/>
    <s v="PROCESO OPERATIVO DE DEPURACIÓN DE RESIDUOS"/>
    <s v="SOLUTEMP"/>
    <s v="CONTRATACIÓN INDIRECTA"/>
    <s v="OBRA O LABOR CONTRATADA"/>
    <s v="CEDULA DE CIUDADANIA"/>
    <d v="2001-05-03T00:00:00"/>
    <n v="23801"/>
    <n v="3135353"/>
    <s v="MOLINA CASTILLO JOSE LEONEL"/>
    <x v="275"/>
    <s v="3135353.jpg"/>
    <s v="O+"/>
    <n v="1300000"/>
    <d v="2024-01-01T00:00:00"/>
    <n v="1160000"/>
    <s v="OPERARIO DE SERVICIOS ESPECIALES"/>
    <s v="LOCAL"/>
    <s v="ACTIVO"/>
    <d v="2023-12-01T00:00:00"/>
    <m/>
    <m/>
    <m/>
    <m/>
    <m/>
    <m/>
    <s v="TEMPORAL"/>
    <s v="RIESGO III"/>
    <s v="SERAMBIENTAL SOLUTEMP - R3"/>
    <s v="RELLENO SANITARIO - PADRERAS DEL MAGDALENA"/>
    <s v="TURNO #13 (07:00 - 15:00)"/>
    <m/>
    <m/>
    <d v="1982-11-15T00:00:00"/>
    <n v="41"/>
    <s v="M"/>
    <s v="GIRARDOT"/>
    <n v="1"/>
    <s v="PRIMARIA"/>
    <s v="UNIÓN LIBRE"/>
    <s v="BANCOLOMBIA"/>
    <s v="AHO"/>
    <n v="65977579958"/>
    <s v="CASTAÑEDA GONZALEZ SERGIO ANDRES"/>
    <s v="MOLINA CASTILLO JOSE LEONEL"/>
    <s v="GIRARDOT"/>
    <s v="GIRARDOT"/>
    <s v="PROTECCIÓN [230201]"/>
    <s v="PROTECCIÓN [230201]"/>
    <s v="SALUD TOTAL [EPS002]"/>
    <s v="COMPENSAR [CCF24]"/>
    <s v="SURA [14-28]"/>
    <s v="NO"/>
    <m/>
    <m/>
    <m/>
    <s v="SIN NIVEL"/>
    <n v="3114804882"/>
    <n v="3114804882"/>
    <s v="CASTILLOCRUZ@HOTMAIL.ES"/>
    <m/>
    <m/>
    <s v="N.A"/>
    <s v="N.A"/>
    <s v="N.A"/>
    <s v="N.A"/>
    <s v="N.A"/>
    <s v="N.A"/>
    <s v="N.A"/>
    <s v="N.A"/>
    <m/>
    <m/>
    <m/>
    <m/>
    <m/>
    <s v="caguirre"/>
    <s v="2023-12-02 10:01:21"/>
    <s v="OSORIO NARVAEZ ANA MARIA"/>
    <s v="LOZANO VARELA LEIDY KARINA"/>
    <m/>
    <m/>
    <m/>
    <m/>
  </r>
  <r>
    <x v="6"/>
    <x v="6"/>
    <n v="32735"/>
    <s v="PROCESO OPERATIVO DE DEPURACIÓN DE RESIDUOS"/>
    <s v="PROSERVIS"/>
    <s v="CONTRATACIÓN INDIRECTA"/>
    <s v="OBRA O LABOR CONTRATADA"/>
    <s v="CEDULA DE CIUDADANIA"/>
    <d v="2015-03-02T00:00:00"/>
    <n v="23212"/>
    <n v="1070620845"/>
    <s v="GUERRERO QUETAMA SANTIAGO"/>
    <x v="276"/>
    <s v="1070620845.jpeg"/>
    <s v="O+"/>
    <n v="2028000"/>
    <d v="2024-02-01T00:00:00"/>
    <n v="1856000"/>
    <s v="SUPERVISOR DE DISPOSICION FINAL"/>
    <s v="LOCAL"/>
    <s v="ACTIVO"/>
    <d v="2023-10-06T00:00:00"/>
    <m/>
    <m/>
    <m/>
    <m/>
    <m/>
    <n v="585000"/>
    <s v="TEMPORAL"/>
    <s v="RIESGO III"/>
    <s v="SERAMBIENTAL PROSERVIS - R3"/>
    <s v="RELLENO SANITARIO - PADRERAS DEL MAGDALENA"/>
    <s v="TURNO #1 (06:00 - 14:00)"/>
    <m/>
    <m/>
    <d v="1997-02-14T00:00:00"/>
    <n v="27"/>
    <s v="M"/>
    <s v="GIRALDO"/>
    <n v="2"/>
    <s v="UNIVERSITARIO"/>
    <s v="SOLTERO"/>
    <s v="BANCOLOMBIA"/>
    <s v="AHO"/>
    <n v="65958183041"/>
    <s v="CASTAÑEDA GONZALEZ SERGIO ANDRES"/>
    <m/>
    <s v="GIRARDOT"/>
    <s v="GIRARDOT"/>
    <s v="PORVENIR [230301]"/>
    <s v="PORVENIR [230301]"/>
    <s v="EMSANAR [ESSC18]"/>
    <s v="COMPENSAR [CCF24]"/>
    <s v="POSITIVA [14-23]"/>
    <s v="NO"/>
    <m/>
    <m/>
    <m/>
    <s v="SIN NIVEL"/>
    <n v="3144455478"/>
    <n v="3144455478"/>
    <s v="SAANTIAGOGUERRERO@GMAIL.COM"/>
    <m/>
    <m/>
    <s v="M"/>
    <n v="32"/>
    <s v="N.A"/>
    <n v="39"/>
    <n v="39"/>
    <s v="N.A"/>
    <s v="N.A"/>
    <s v="N.A"/>
    <m/>
    <m/>
    <m/>
    <m/>
    <m/>
    <s v="caguirre"/>
    <s v="2023-10-09 09:08:20"/>
    <s v="MENDEZ NIÑO MIGUEL ANTONIO"/>
    <s v="LOZANO VARELA LEIDY KARINA"/>
    <m/>
    <m/>
    <m/>
    <m/>
  </r>
  <r>
    <x v="6"/>
    <x v="6"/>
    <n v="32735"/>
    <s v="PROCESO OPERATIVO DE DEPURACIÓN DE RESIDUOS"/>
    <m/>
    <s v="CONTRATACIÓN DIRECTA"/>
    <s v="TERMINO FIJO"/>
    <s v="CEDULA DE CIUDADANIA"/>
    <d v="2013-01-30T00:00:00"/>
    <n v="20518"/>
    <n v="1065902367"/>
    <s v="RINCON MORA JHON ANTONIO"/>
    <x v="276"/>
    <s v="1065902367.jpeg"/>
    <s v="A+"/>
    <n v="2028000"/>
    <d v="2024-02-01T00:00:00"/>
    <n v="1856000"/>
    <s v="SUPERVISOR DE DISPOSICION FINAL"/>
    <s v="LOCAL"/>
    <s v="ACTIVO"/>
    <d v="2023-01-11T00:00:00"/>
    <d v="2025-01-10T00:00:00"/>
    <m/>
    <m/>
    <m/>
    <m/>
    <n v="585000"/>
    <s v="DIRECTO"/>
    <s v="RIESGO III"/>
    <s v="SERAMBIENTAL R3"/>
    <s v="RELLENO SANITARIO - PADRERAS DEL MAGDALENA"/>
    <s v="TURNO #1 (06:00 - 14:00)"/>
    <m/>
    <m/>
    <d v="1995-01-19T00:00:00"/>
    <n v="29"/>
    <s v="M"/>
    <s v="AGUACHICA"/>
    <n v="3"/>
    <s v="UNIVERSITARIO"/>
    <s v="CASADO"/>
    <s v="BANCOLOMBIA"/>
    <s v="AHO"/>
    <n v="65931007038"/>
    <s v="CASTAÑEDA GONZALEZ SERGIO ANDRES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68708050"/>
    <n v="3168708050"/>
    <s v="jhonarincon@unicesar.edu.co"/>
    <m/>
    <m/>
    <s v="L"/>
    <n v="34"/>
    <s v="N.A"/>
    <n v="42"/>
    <s v="N.A"/>
    <s v="N.A"/>
    <s v="N.A"/>
    <s v="N.A"/>
    <m/>
    <m/>
    <m/>
    <m/>
    <m/>
    <s v="caguirre"/>
    <s v="2023-01-12 10:36:09"/>
    <s v="ARIAS CEBALLOS JESSIC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8-04T00:00:00"/>
    <n v="25899"/>
    <n v="1070622051"/>
    <s v="LATORRE NARVAEZ JOSE MANUEL"/>
    <x v="20"/>
    <s v="1070622051.jpeg"/>
    <s v="O+"/>
    <n v="1300000"/>
    <m/>
    <m/>
    <s v="AYUDANTE DE RECOLECCION"/>
    <s v="LOCAL"/>
    <s v="ACTIVO"/>
    <d v="2024-06-21T00:00:00"/>
    <m/>
    <m/>
    <m/>
    <m/>
    <m/>
    <m/>
    <s v="TEMPORAL"/>
    <s v="RIESGO III"/>
    <s v="SERAMBIENTAL PROSERVIS - R3"/>
    <s v="MUNICIPIO DE GIRARDOT"/>
    <s v="TURNO #1 (06:00 - 14:00)"/>
    <m/>
    <m/>
    <d v="1997-06-25T00:00:00"/>
    <n v="27"/>
    <s v="M"/>
    <s v="GIRARDOT"/>
    <n v="3"/>
    <s v="BACHILLER"/>
    <s v="UNIÓN LIBRE"/>
    <s v="COLPATRIA"/>
    <s v="AHO"/>
    <n v="5752046023"/>
    <s v="GOMEZ NIETO PABL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75567467"/>
    <n v="3175567467"/>
    <s v="joselatorre0408@gmail.com"/>
    <m/>
    <m/>
    <s v="N.A"/>
    <s v="N.A"/>
    <s v="M"/>
    <n v="41"/>
    <n v="41"/>
    <s v="M"/>
    <s v="N.A"/>
    <s v="N.A"/>
    <m/>
    <m/>
    <m/>
    <m/>
    <m/>
    <s v="caguirre"/>
    <s v="2024-06-23 11:19:01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8-09-03T00:00:00"/>
    <n v="26016"/>
    <n v="1007705271"/>
    <s v="CASTRO GARCIA PEDRO FELIPE"/>
    <x v="20"/>
    <s v="1007705271.jpeg"/>
    <s v="A+"/>
    <n v="1300000"/>
    <m/>
    <m/>
    <s v="AYUDANTE DE RECOLECCION"/>
    <s v="LOCAL"/>
    <s v="ACTIVO"/>
    <d v="2024-07-02T00:00:00"/>
    <m/>
    <m/>
    <m/>
    <m/>
    <m/>
    <m/>
    <s v="TEMPORAL"/>
    <s v="RIESGO III"/>
    <s v="SERAMBIENTAL SOLUTEMP - R3"/>
    <s v="MUNICIPIO DE ESPINAL"/>
    <s v="TURNO #1 (06:00 - 14:00)"/>
    <m/>
    <m/>
    <d v="2000-08-23T00:00:00"/>
    <n v="23"/>
    <s v="M"/>
    <s v="GIRARDOT"/>
    <n v="2"/>
    <s v="BACHILLER"/>
    <s v="SOLTERO"/>
    <s v="BANCOLOMBIA"/>
    <s v="AHO"/>
    <n v="65931530202"/>
    <s v="GOMEZ NIETO PABLO ANDRES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13934174"/>
    <n v="3213934174"/>
    <s v="castrop240@gmail.com"/>
    <m/>
    <m/>
    <s v="N.A"/>
    <s v="N.A"/>
    <s v="L"/>
    <n v="43"/>
    <n v="43"/>
    <s v="L"/>
    <s v="N.A"/>
    <s v="N.A"/>
    <m/>
    <m/>
    <m/>
    <m/>
    <m/>
    <s v="caguirre"/>
    <s v="2024-07-06 10:26:15"/>
    <s v="OSORIO NARVAEZ ANA MARIA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0-06-04T00:00:00"/>
    <n v="22886"/>
    <n v="1033745112"/>
    <s v="MONTAÑA RUEDA CARLOS ALBERTO"/>
    <x v="20"/>
    <s v="1033745112.jpeg"/>
    <s v="O+"/>
    <n v="1300000"/>
    <d v="2024-01-01T00:00:00"/>
    <n v="1160000"/>
    <s v="AYUDANTE DE RECOLECCION"/>
    <s v="LOCAL"/>
    <s v="ACTIVO"/>
    <d v="2023-09-11T00:00:00"/>
    <m/>
    <m/>
    <m/>
    <m/>
    <m/>
    <m/>
    <s v="TEMPORAL"/>
    <s v="RIESGO III"/>
    <s v="SERAMBIENTAL ATIEMPO R3"/>
    <s v="MUNICIPIO DE RICAURTE"/>
    <s v="TURNO #1 (06:00 - 14:00)"/>
    <m/>
    <m/>
    <d v="1992-05-30T00:00:00"/>
    <n v="32"/>
    <s v="M"/>
    <s v="BOGOTA, D.C."/>
    <n v="2"/>
    <s v="BACHILLER"/>
    <s v="UNIÓN LIBRE"/>
    <s v="BANCO DE BOGOTÁ"/>
    <s v="AHO"/>
    <s v="000635003"/>
    <s v="BERNAL APARICIO LUIS HERNANDO"/>
    <m/>
    <s v="GIRARDOT"/>
    <s v="RICAURTE"/>
    <s v="PORVENIR [230301]"/>
    <s v="PORVENIR [230301]"/>
    <s v="SALUD TOTAL [EPS002]"/>
    <s v="COMPENSAR [CCF24]"/>
    <s v="POSITIVA [14-23]"/>
    <s v="NO"/>
    <m/>
    <m/>
    <m/>
    <s v="SIN NIVEL"/>
    <n v="3108115522"/>
    <n v="3108115522"/>
    <s v="MONTANACOMPANYDEPORTES@GMAIL.COM"/>
    <m/>
    <m/>
    <s v="N.A"/>
    <s v="N.A"/>
    <s v="L"/>
    <n v="40"/>
    <n v="40"/>
    <s v="L"/>
    <s v="N.A"/>
    <s v="N.A"/>
    <m/>
    <m/>
    <m/>
    <m/>
    <m/>
    <s v="caguirre"/>
    <s v="2023-09-11 19:46:42"/>
    <s v="ARIAS CEBALLOS JESSICA MARIA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2-04-17T00:00:00"/>
    <n v="24448"/>
    <n v="1070612974"/>
    <s v="ROJAS PRADA JOSLYN ANDERSON"/>
    <x v="20"/>
    <s v="1070612974.jpeg"/>
    <s v="O+"/>
    <n v="1300000"/>
    <m/>
    <m/>
    <s v="AYUDANTE DE RECOLECCION"/>
    <s v="LOCAL"/>
    <s v="ACTIVO"/>
    <d v="2024-02-09T00:00:00"/>
    <m/>
    <m/>
    <m/>
    <m/>
    <m/>
    <m/>
    <s v="TEMPORAL"/>
    <s v="RIESGO III"/>
    <s v="SERAMBIENTAL ATIEMPO R3"/>
    <s v="MUNICIPIO DE GIRARDOT"/>
    <s v="TURNO #1 (06:00 - 14:00)"/>
    <m/>
    <m/>
    <d v="1994-03-24T00:00:00"/>
    <n v="30"/>
    <s v="M"/>
    <s v="GIRARDOT"/>
    <n v="1"/>
    <s v="BACHILLER BÁSICO"/>
    <s v="UNIÓN LIBRE"/>
    <s v="DAVIVIENDA"/>
    <s v="AHO"/>
    <n v="359600024863"/>
    <s v="MOGOLLON HENRY ALEXANDER"/>
    <m/>
    <s v="GIRARDOT"/>
    <s v="GIRARDOT"/>
    <s v="PORVENIR [230301]"/>
    <s v="PORVENIR [230301]"/>
    <s v="FAMISANAR [EPS017]"/>
    <s v="COLSUBSIDIO [CCF22]"/>
    <s v="COLPATRIA [14-4]"/>
    <s v="NO"/>
    <m/>
    <m/>
    <m/>
    <s v="SIN NIVEL"/>
    <n v="3208777324"/>
    <n v="3208777324"/>
    <s v="LAURASOFIASALAZARSOTO@HOTMAIL.COM"/>
    <m/>
    <m/>
    <s v="N.A"/>
    <s v="N.A"/>
    <s v="N.A"/>
    <s v="N.A"/>
    <s v="N.A"/>
    <s v="N.A"/>
    <s v="N.A"/>
    <s v="N.A"/>
    <m/>
    <m/>
    <m/>
    <m/>
    <m/>
    <s v="caguirre"/>
    <s v="2024-02-13 07:45:31"/>
    <s v="ARIAS CEBALLOS JESSIC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7-08-09T00:00:00"/>
    <n v="23358"/>
    <n v="1105678526"/>
    <s v="MARTINEZ  MORENO JOSE  EDUARDO"/>
    <x v="20"/>
    <s v="1105678526.jpg"/>
    <s v="A+"/>
    <n v="1300000"/>
    <d v="2024-01-01T00:00:00"/>
    <n v="1160000"/>
    <s v="AYUDANTE DE RECOLECCION"/>
    <s v="LOCAL"/>
    <s v="ACTIVO"/>
    <d v="2023-10-20T00:00:00"/>
    <m/>
    <m/>
    <m/>
    <m/>
    <m/>
    <m/>
    <s v="TEMPORAL"/>
    <s v="RIESGO III"/>
    <s v="SERAMBIENTAL PROSERVIS - R3"/>
    <s v="MUNICIPIO DE ESPINAL"/>
    <s v="TURNO #6 (20:00 - 04:00)"/>
    <m/>
    <m/>
    <d v="1989-07-14T00:00:00"/>
    <n v="35"/>
    <s v="M"/>
    <s v="ESPINAL"/>
    <n v="2"/>
    <s v="BACHILLER"/>
    <s v="UNIÓN LIBRE"/>
    <s v="BANCO DE BOGOTÁ"/>
    <s v="AHO"/>
    <n v="296294903"/>
    <s v="MORENO MORA ALEJANDRO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108899344"/>
    <n v="3108899344"/>
    <s v="NEZFABIO105@GMAIL.COM"/>
    <m/>
    <m/>
    <s v="N.A"/>
    <s v="N.A"/>
    <s v="N.A"/>
    <s v="N.A"/>
    <s v="N.A"/>
    <s v="N.A"/>
    <s v="N.A"/>
    <s v="N.A"/>
    <m/>
    <m/>
    <m/>
    <m/>
    <m/>
    <s v="caguirre"/>
    <s v="2023-10-24 11:37:46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04-08T00:00:00"/>
    <n v="25162"/>
    <n v="1069176489"/>
    <s v="RUIZ RODRIGUEZ JORGE GIOVANNY"/>
    <x v="20"/>
    <s v="1069176489.jpg"/>
    <s v="B+"/>
    <n v="1300000"/>
    <m/>
    <m/>
    <s v="AYUDANTE DE RECOLECCION"/>
    <s v="LOCAL"/>
    <s v="ACTIVO"/>
    <d v="2024-04-12T00:00:00"/>
    <m/>
    <m/>
    <m/>
    <m/>
    <m/>
    <m/>
    <s v="TEMPORAL"/>
    <s v="RIESGO III"/>
    <s v="SERAMBIENTAL PROSERVIS - R3"/>
    <s v="MUNICIPIO DE GIRARDOT"/>
    <s v="TURNO #4 (18:00 - 02:00)"/>
    <m/>
    <m/>
    <d v="1992-03-02T00:00:00"/>
    <n v="32"/>
    <s v="M"/>
    <s v="GIRARDOT"/>
    <n v="2"/>
    <s v="TÉCNICO"/>
    <s v="UNIÓN LIBRE"/>
    <s v="BANCOLOMBIA"/>
    <s v="AHO"/>
    <n v="65906828477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02536341"/>
    <n v="3102536341"/>
    <s v="SOLYLUNA_10012019@OUTLOOK.COM"/>
    <m/>
    <m/>
    <s v="N.A"/>
    <s v="N.A"/>
    <s v="XL"/>
    <n v="41"/>
    <n v="41"/>
    <s v="XL"/>
    <s v="N.A"/>
    <s v="N.A"/>
    <m/>
    <m/>
    <m/>
    <m/>
    <m/>
    <s v="caguirre"/>
    <s v="2024-04-13 11:08:39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1993-10-29T00:00:00"/>
    <n v="24007"/>
    <n v="80493050"/>
    <s v="DIAZ BENITEZ ABELARDO"/>
    <x v="20"/>
    <s v="80493050.jpg"/>
    <s v="O+"/>
    <n v="1300000"/>
    <d v="2024-01-01T00:00:00"/>
    <n v="1160000"/>
    <s v="AYUDANTE DE RECOLECCION"/>
    <s v="LOCAL"/>
    <s v="ACTIVO"/>
    <d v="2023-12-07T00:00:00"/>
    <m/>
    <m/>
    <m/>
    <m/>
    <m/>
    <m/>
    <s v="TEMPORAL"/>
    <s v="RIESGO III"/>
    <s v="SERAMBIENTAL PROSERVIS - R3"/>
    <s v="MUNICIPIO DE GIRARDOT"/>
    <s v="TURNO #4 (18:00 - 02:00)"/>
    <m/>
    <m/>
    <d v="1975-10-22T00:00:00"/>
    <n v="48"/>
    <s v="M"/>
    <s v="GIRARDOT"/>
    <n v="1"/>
    <s v="PRIMARIA"/>
    <s v="SOLTERO"/>
    <s v="BANCOLOMBIA"/>
    <s v="AHO"/>
    <n v="40233414923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m/>
    <n v="3117249824"/>
    <s v="lau.valen.411@hotmail.com"/>
    <m/>
    <m/>
    <s v="N.A"/>
    <s v="N.A"/>
    <s v="XL"/>
    <n v="42"/>
    <n v="42"/>
    <s v="XL"/>
    <s v="N.A"/>
    <s v="N.A"/>
    <m/>
    <m/>
    <m/>
    <m/>
    <m/>
    <s v="caguirre"/>
    <s v="2023-12-20 06:48:38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3-03-14T00:00:00"/>
    <n v="24706"/>
    <n v="1121044403"/>
    <s v="BRITO DE ARMAS CARLOS  TOMAS"/>
    <x v="20"/>
    <s v="1121044403.jpeg"/>
    <s v="O+"/>
    <n v="1300000"/>
    <m/>
    <m/>
    <s v="AYUDANTE DE RECOLECCION"/>
    <s v="LOCAL"/>
    <s v="ACTIVO"/>
    <d v="2024-03-01T00:00:00"/>
    <m/>
    <m/>
    <m/>
    <m/>
    <m/>
    <m/>
    <s v="TEMPORAL"/>
    <s v="RIESGO III"/>
    <s v="SERAMBIENTAL SOLUTEMP - R3"/>
    <s v="MUNICIPIO DE ESPINAL"/>
    <s v="TURNO #1 (06:00 - 14:00)"/>
    <m/>
    <m/>
    <d v="1994-06-20T00:00:00"/>
    <n v="30"/>
    <s v="M"/>
    <s v="ESPINAL"/>
    <n v="1"/>
    <s v="BACHILLER"/>
    <s v="UNIÓN LIBRE"/>
    <s v="AV VILLAS"/>
    <s v="AHO"/>
    <n v="461825643"/>
    <s v="PAREJA SOTO LUIS ENRIQUE"/>
    <m/>
    <s v="GIRARDOT"/>
    <s v="ESPINAL"/>
    <s v="PROTECCIÓN [230201]"/>
    <s v="PROTECCIÓN [230201]"/>
    <s v="FAMISANAR [EPS017]"/>
    <s v="COMPENSAR [CCF24]"/>
    <s v="SURA [14-28]"/>
    <s v="NO"/>
    <m/>
    <m/>
    <m/>
    <s v="SIN NIVEL"/>
    <n v="3228134562"/>
    <n v="3228134562"/>
    <s v="CARLOSBRITO1820@GMAIL.COM"/>
    <m/>
    <m/>
    <s v="N.A"/>
    <s v="N.A"/>
    <s v="L"/>
    <n v="40"/>
    <n v="40"/>
    <s v="L"/>
    <s v="N.A"/>
    <s v="N.A"/>
    <m/>
    <m/>
    <m/>
    <m/>
    <m/>
    <s v="caguirre"/>
    <s v="2024-03-02 11:44:11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1-09-09T00:00:00"/>
    <n v="23356"/>
    <n v="1070610692"/>
    <s v="BARRERO CAPERA CRISTIAN FERNANDO"/>
    <x v="20"/>
    <s v="1070610692.jpeg"/>
    <s v="O+"/>
    <n v="1300000"/>
    <d v="2024-01-01T00:00:00"/>
    <n v="1160000"/>
    <s v="AYUDANTE DE RECOLECCION"/>
    <s v="LOCAL"/>
    <s v="ACTIVO"/>
    <d v="2023-10-20T00:00:00"/>
    <m/>
    <m/>
    <m/>
    <m/>
    <m/>
    <m/>
    <s v="TEMPORAL"/>
    <s v="RIESGO III"/>
    <s v="SERAMBIENTAL PROSERVIS - R3"/>
    <s v="MUNICIPIO DE GIRARDOT"/>
    <s v="TURNO #1 (06:00 - 14:00)"/>
    <m/>
    <m/>
    <d v="1993-09-06T00:00:00"/>
    <n v="30"/>
    <s v="M"/>
    <s v="GIRARDOT"/>
    <n v="2"/>
    <s v="BACHILLER"/>
    <s v="UNIÓN LIBRE"/>
    <s v="BANCOLOMBIA"/>
    <s v="AHO"/>
    <n v="65958851175"/>
    <s v="MOGOLLON HENRY ALEXANDER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112175504"/>
    <n v="3112175504"/>
    <s v="STEVENBARRERO06@GMAIL.COM"/>
    <m/>
    <m/>
    <s v="N.A"/>
    <s v="N.A"/>
    <s v="XL"/>
    <n v="42"/>
    <n v="42"/>
    <s v="XL"/>
    <s v="N.A"/>
    <s v="N.A"/>
    <m/>
    <m/>
    <m/>
    <m/>
    <m/>
    <s v="caguirre"/>
    <s v="2023-10-24 11:31:14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2-02-27T00:00:00"/>
    <n v="26015"/>
    <n v="1007474493"/>
    <s v="VILLAREAL FLOREZ OSCAR ALBERTO"/>
    <x v="20"/>
    <s v="1007474493.jpg"/>
    <s v="O+"/>
    <n v="1300000"/>
    <m/>
    <m/>
    <s v="AYUDANTE DE RECOLECCION"/>
    <s v="LOCAL"/>
    <s v="ACTIVO"/>
    <d v="2024-07-02T00:00:00"/>
    <m/>
    <m/>
    <m/>
    <m/>
    <m/>
    <m/>
    <s v="TEMPORAL"/>
    <s v="RIESGO III"/>
    <s v="SERAMBIENTAL PROSERVIS - R3"/>
    <s v="MUNICIPIO DE MELGAR"/>
    <s v="TURNO #12 (05:00 - 13:00)"/>
    <m/>
    <m/>
    <d v="1994-02-12T00:00:00"/>
    <n v="30"/>
    <s v="M"/>
    <s v="MELGAR"/>
    <n v="2"/>
    <s v="BACHILLER BÁSICO"/>
    <s v="UNIÓN LIBRE"/>
    <s v="BBVA"/>
    <s v="AHO"/>
    <n v="904006428"/>
    <s v="ROJAS  RODRIGUEZ ARIEL CAMILO"/>
    <m/>
    <s v="GIRARDOT"/>
    <s v="MELGAR"/>
    <s v="PORVENIR [230301]"/>
    <s v="PORVENIR [230301]"/>
    <s v="FAMISANAR [EPS017]"/>
    <s v="COMPENSAR [CCF24]"/>
    <s v="POSITIVA [14-23]"/>
    <s v="NO"/>
    <m/>
    <m/>
    <m/>
    <s v="SIN NIVEL"/>
    <n v="3206196510"/>
    <n v="3209363954"/>
    <s v="OSCAR94MENDOZA@GMAIL.COM"/>
    <m/>
    <m/>
    <s v="N.A"/>
    <s v="N.A"/>
    <s v="XXL"/>
    <n v="42"/>
    <n v="42"/>
    <s v="XXL"/>
    <s v="N.A"/>
    <s v="N.A"/>
    <m/>
    <m/>
    <m/>
    <m/>
    <m/>
    <s v="caguirre"/>
    <s v="2024-07-06 10:18:07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7-12-03T00:00:00"/>
    <n v="26014"/>
    <n v="1012358968"/>
    <s v="VALLEJO PRADA EDWIN  JOHAFIN"/>
    <x v="20"/>
    <s v="1012358968.jpeg"/>
    <s v="O+"/>
    <n v="1300000"/>
    <m/>
    <m/>
    <s v="AYUDANTE DE RECOLECCION"/>
    <s v="LOCAL"/>
    <s v="ACTIVO"/>
    <d v="2024-07-02T00:00:00"/>
    <m/>
    <m/>
    <m/>
    <m/>
    <m/>
    <m/>
    <s v="TEMPORAL"/>
    <s v="RIESGO III"/>
    <s v="SERAMBIENTAL PROSERVIS - R3"/>
    <s v="MUNICIPIO DE ESPINAL"/>
    <s v="TURNO #6 (20:00 - 04:00)"/>
    <m/>
    <m/>
    <d v="1989-10-09T00:00:00"/>
    <n v="34"/>
    <s v="M"/>
    <s v="GIRARDOT"/>
    <n v="2"/>
    <s v="BACHILLER"/>
    <s v="SOLTERO"/>
    <s v="BANCOLOMBIA"/>
    <s v="AHO"/>
    <n v="22150919405"/>
    <s v="MORENO MORA ALEJANDRO"/>
    <m/>
    <s v="GIRARDOT"/>
    <s v="ESPINAL"/>
    <s v="PORVENIR [230301]"/>
    <s v="PORVENIR [230301]"/>
    <s v="COMPENSAR [EPS008]"/>
    <s v="COMPENSAR [CCF24]"/>
    <s v="POSITIVA [14-23]"/>
    <s v="NO"/>
    <m/>
    <m/>
    <m/>
    <s v="SIN NIVEL"/>
    <n v="3046811482"/>
    <n v="3046811482"/>
    <s v="FLANE0505@HOTMAIL.COM"/>
    <m/>
    <m/>
    <s v="N.A"/>
    <s v="N.A"/>
    <s v="XXL"/>
    <n v="41"/>
    <n v="41"/>
    <s v="XXL"/>
    <s v="N.A"/>
    <s v="N.A"/>
    <m/>
    <m/>
    <m/>
    <m/>
    <m/>
    <s v="caguirre"/>
    <s v="2024-07-06 10:14:31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3-08-21T00:00:00"/>
    <n v="26097"/>
    <n v="1106897147"/>
    <s v="VARGAS VERA YEISON ALBERTO"/>
    <x v="20"/>
    <s v="1106897147.jpeg"/>
    <s v="A+"/>
    <n v="1300000"/>
    <m/>
    <m/>
    <s v="AYUDANTE DE RECOLECCION"/>
    <s v="LOCAL"/>
    <s v="ACTIVO"/>
    <d v="2024-07-12T00:00:00"/>
    <m/>
    <m/>
    <m/>
    <m/>
    <m/>
    <m/>
    <s v="TEMPORAL"/>
    <s v="RIESGO III"/>
    <s v="SERAMBIENTAL PROSERVIS - R3"/>
    <s v="MUNICIPIO DE MELGAR"/>
    <s v="TURNO #12 (05:00 - 13:00)"/>
    <m/>
    <m/>
    <d v="1995-08-19T00:00:00"/>
    <n v="28"/>
    <s v="M"/>
    <s v="MONTERIA"/>
    <n v="3"/>
    <s v="TÉCNICO"/>
    <s v="SOLTERO"/>
    <s v="BANCOLOMBIA"/>
    <s v="AHO"/>
    <n v="41322570552"/>
    <s v="ROJAS  RODRIGUEZ ARIEL CAMILO"/>
    <m/>
    <s v="GIRARDOT"/>
    <s v="MELGAR"/>
    <s v="PORVENIR [230301]"/>
    <s v="PORVENIR [230301]"/>
    <s v="SALUD TOTAL [EPS002]"/>
    <s v="COMPENSAR [CCF24]"/>
    <s v="POSITIVA [14-23]"/>
    <s v="NO"/>
    <m/>
    <m/>
    <m/>
    <s v="SIN NIVEL"/>
    <n v="659856"/>
    <n v="3117882700"/>
    <s v="yeidenparker@gmail.com"/>
    <m/>
    <m/>
    <s v="N.A"/>
    <s v="N.A"/>
    <s v="M"/>
    <n v="40"/>
    <n v="40"/>
    <s v="N.A"/>
    <s v="N.A"/>
    <s v="N.A"/>
    <m/>
    <m/>
    <m/>
    <m/>
    <m/>
    <s v="caguirre"/>
    <s v="2024-07-17 07:25:07"/>
    <s v="MENDEZ NIÑO MIGUEL ANTONIO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5-07-03T00:00:00"/>
    <n v="24538"/>
    <n v="1070621812"/>
    <s v="BUSTAMANTE OSORIO CRISTIAN DANIEL"/>
    <x v="20"/>
    <s v="1070621812.jpeg"/>
    <s v="O+"/>
    <n v="1300000"/>
    <m/>
    <m/>
    <s v="AYUDANTE DE RECOLECCION"/>
    <s v="LOCAL"/>
    <s v="ACTIVO"/>
    <d v="2024-02-16T00:00:00"/>
    <m/>
    <m/>
    <m/>
    <m/>
    <m/>
    <m/>
    <s v="TEMPORAL"/>
    <s v="RIESGO III"/>
    <s v="SERAMBIENTAL ATIEMPO R3"/>
    <s v="MUNICIPIO DE RICAURTE"/>
    <s v="TURNO #1 (06:00 - 14:00)"/>
    <m/>
    <m/>
    <d v="1997-05-09T00:00:00"/>
    <n v="27"/>
    <s v="M"/>
    <s v="GIRARDOT"/>
    <n v="1"/>
    <s v="BACHILLER BÁSICO"/>
    <s v="UNIÓN LIBRE"/>
    <s v="DAVIVIENDA"/>
    <s v="AHO"/>
    <n v="356070337163"/>
    <s v="BERNAL APARICIO LUIS HERNANDO"/>
    <m/>
    <s v="GIRARDOT"/>
    <s v="RICAURTE"/>
    <s v="PORVENIR [230301]"/>
    <s v="PORVENIR [230301]"/>
    <s v="NUEVA EPS [EPS037]"/>
    <s v="COLSUBSIDIO [CCF22]"/>
    <s v="COLPATRIA [14-4]"/>
    <s v="NO"/>
    <m/>
    <m/>
    <m/>
    <s v="SIN NIVEL"/>
    <n v="3219418101"/>
    <n v="3219418101"/>
    <s v="CRISTIANDANIELBUSTAMANTEOSORIO@GMAIL.COM"/>
    <m/>
    <m/>
    <s v="N.A"/>
    <s v="N.A"/>
    <s v="N.A"/>
    <s v="N.A"/>
    <s v="N.A"/>
    <s v="N.A"/>
    <s v="N.A"/>
    <s v="N.A"/>
    <m/>
    <m/>
    <m/>
    <m/>
    <m/>
    <s v="caguirre"/>
    <s v="2024-02-20 07:50:54"/>
    <s v="ARIAS CEBALLOS JESSIC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7-03-02T00:00:00"/>
    <n v="22733"/>
    <n v="1072098557"/>
    <s v="RODRIGUEZ ANGEL JEISON ANDRES"/>
    <x v="20"/>
    <s v="1072098557.jpeg"/>
    <s v="A+"/>
    <n v="1300000"/>
    <d v="2024-01-01T00:00:00"/>
    <n v="1160000"/>
    <s v="AYUDANTE DE RECOLECCION"/>
    <s v="LOCAL"/>
    <s v="ACTIVO"/>
    <d v="2023-09-01T00:00:00"/>
    <m/>
    <m/>
    <m/>
    <m/>
    <m/>
    <m/>
    <s v="TEMPORAL"/>
    <s v="RIESGO III"/>
    <s v="SERAMBIENTAL PROSERVIS - R3"/>
    <s v="MUNICIPIO DE GIRARDOT"/>
    <s v="TURNO #4 (18:00 - 02:00)"/>
    <m/>
    <m/>
    <d v="1999-02-28T00:00:00"/>
    <n v="25"/>
    <s v="M"/>
    <s v="GIRARDOT"/>
    <n v="2"/>
    <s v="BACHILLER"/>
    <s v="UNIÓN LIBRE"/>
    <s v="BANCOLOMBIA"/>
    <s v="AHO"/>
    <n v="65956928081"/>
    <s v="MONTAÑA RAYO JHON HELI"/>
    <m/>
    <s v="GIRARDOT"/>
    <s v="RICAURTE"/>
    <s v="PORVENIR [230301]"/>
    <s v="PORVENIR [230301]"/>
    <s v="FAMISANAR [EPS017]"/>
    <s v="COMPENSAR [CCF24]"/>
    <s v="POSITIVA [14-23]"/>
    <s v="NO"/>
    <m/>
    <m/>
    <m/>
    <s v="SIN NIVEL"/>
    <n v="3103195515"/>
    <n v="3103195515"/>
    <s v="yeisonrodri444@gmail.com"/>
    <m/>
    <m/>
    <s v="N.A"/>
    <s v="N.A"/>
    <s v="M"/>
    <n v="39"/>
    <n v="39"/>
    <s v="M"/>
    <s v="N.A"/>
    <s v="N.A"/>
    <m/>
    <m/>
    <m/>
    <m/>
    <m/>
    <s v="caguirre"/>
    <s v="2023-09-02 09:17:33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9-01-28T00:00:00"/>
    <n v="24541"/>
    <n v="1007356102"/>
    <s v="MORA BAUTISTA JOSE SEBASTIAN"/>
    <x v="20"/>
    <s v="1007356102.jpeg"/>
    <s v="O+"/>
    <n v="1300000"/>
    <m/>
    <m/>
    <s v="AYUDANTE DE RECOLECCION"/>
    <s v="LOCAL"/>
    <s v="ACTIVO"/>
    <d v="2024-02-16T00:00:00"/>
    <m/>
    <m/>
    <m/>
    <m/>
    <m/>
    <m/>
    <s v="TEMPORAL"/>
    <s v="RIESGO III"/>
    <s v="SERAMBIENTAL SOLUTEMP - R3"/>
    <s v="MUNICIPIO DE GIRARDOT"/>
    <s v="TURNO #4 (18:00 - 02:00)"/>
    <m/>
    <m/>
    <d v="2001-01-26T00:00:00"/>
    <n v="23"/>
    <s v="M"/>
    <s v="RICAURTE"/>
    <n v="1"/>
    <s v="BACHILLER BÁSICO"/>
    <s v="SOLTERO"/>
    <s v="AV VILLAS"/>
    <s v="AHO"/>
    <n v="461825056"/>
    <s v="MOGOLLON HENRY ALEXANDER"/>
    <m/>
    <s v="GIRARDOT"/>
    <s v="GIRARDOT"/>
    <s v="PROTECCIÓN [230201]"/>
    <s v="PROTECCIÓN [230201]"/>
    <s v="FAMISANAR [EPS017]"/>
    <s v="COMPENSAR [CCF24]"/>
    <s v="SURA [14-28]"/>
    <s v="NO"/>
    <m/>
    <m/>
    <m/>
    <s v="SIN NIVEL"/>
    <n v="3175957798"/>
    <n v="3175957798"/>
    <s v="MORAYOYO167@GMAIL.COM"/>
    <m/>
    <m/>
    <s v="N.A"/>
    <s v="N.A"/>
    <s v="XL"/>
    <n v="40"/>
    <s v="N.A"/>
    <s v="N.A"/>
    <s v="N.A"/>
    <s v="N.A"/>
    <m/>
    <m/>
    <m/>
    <m/>
    <m/>
    <s v="caguirre"/>
    <s v="2024-02-20 08:00:38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6-08-24T00:00:00"/>
    <n v="23803"/>
    <n v="1069724407"/>
    <s v="PINZON IBAÑEZ VICTOR ALFONZO"/>
    <x v="20"/>
    <s v="1069724407.jpg"/>
    <s v="B+"/>
    <n v="1300000"/>
    <d v="2024-01-01T00:00:00"/>
    <n v="1160000"/>
    <s v="AYUDANTE DE RECOLECCION"/>
    <s v="LOCAL"/>
    <s v="ACTIVO"/>
    <d v="2023-12-01T00:00:00"/>
    <m/>
    <m/>
    <m/>
    <m/>
    <m/>
    <m/>
    <s v="TEMPORAL"/>
    <s v="RIESGO III"/>
    <s v="SERAMBIENTAL PROSERVIS - R3"/>
    <s v="MUNICIPIO DE FUSAGASUGA"/>
    <s v="TURNO #1 (06:00 - 14:00)"/>
    <m/>
    <m/>
    <d v="1988-08-15T00:00:00"/>
    <n v="35"/>
    <s v="M"/>
    <s v="FUSAGASUGA"/>
    <n v="2"/>
    <s v="TÉCNICO"/>
    <s v="SOLTERO"/>
    <s v="BANCOLOMBIA"/>
    <s v="AHO"/>
    <n v="31178402946"/>
    <s v="CAVIEDES ANZOLA JUAN DAVID"/>
    <s v="BERMUDEZ CADENA LIZARDO"/>
    <s v="GIRARDOT"/>
    <s v="FUSAGASUGA"/>
    <s v="PORVENIR [230301]"/>
    <s v="PORVENIR [230301]"/>
    <s v="SALUD TOTAL [EPS002]"/>
    <s v="COMPENSAR [CCF24]"/>
    <s v="POSITIVA [14-23]"/>
    <s v="NO"/>
    <m/>
    <m/>
    <m/>
    <s v="SIN NIVEL"/>
    <n v="3234810496"/>
    <n v="3234810496"/>
    <s v="PINZON_ANDRES1991@HOTMAIL.COM"/>
    <m/>
    <m/>
    <s v="N.A"/>
    <s v="N.A"/>
    <s v="N.A"/>
    <s v="N.A"/>
    <s v="N.A"/>
    <s v="N.A"/>
    <s v="N.A"/>
    <s v="N.A"/>
    <m/>
    <m/>
    <m/>
    <m/>
    <m/>
    <s v="caguirre"/>
    <s v="2023-12-02 10:11:11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2-05-23T00:00:00"/>
    <n v="25892"/>
    <n v="1108455773"/>
    <s v="CASTRO LEAL JHEISON RODRIGO"/>
    <x v="20"/>
    <s v="1108455773.jpeg"/>
    <s v="O+"/>
    <n v="1300000"/>
    <m/>
    <m/>
    <s v="AYUDANTE DE RECOLECCION"/>
    <s v="LOCAL"/>
    <s v="ACTIVO"/>
    <d v="2024-06-21T00:00:00"/>
    <m/>
    <m/>
    <m/>
    <m/>
    <m/>
    <m/>
    <s v="TEMPORAL"/>
    <s v="RIESGO III"/>
    <s v="SERAMBIENTAL SOLUTEMP - R3"/>
    <s v="MUNICIPIO DE GIRARDOT"/>
    <s v="TURNO #1 (06:00 - 14:00)"/>
    <m/>
    <m/>
    <d v="1994-01-14T00:00:00"/>
    <n v="30"/>
    <s v="M"/>
    <s v="GIRARDOT"/>
    <n v="2"/>
    <s v="BACHILLER"/>
    <s v="UNIÓN LIBRE"/>
    <s v="BANCOLOMBIA"/>
    <s v="AHO"/>
    <n v="65955622213"/>
    <s v="GOMEZ NIETO PABLO ANDRES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01636097"/>
    <n v="3001636097"/>
    <s v="Lagunaangela679@gmail.com"/>
    <m/>
    <m/>
    <s v="N.A"/>
    <s v="N.A"/>
    <s v="S"/>
    <n v="39"/>
    <n v="39"/>
    <s v="M"/>
    <s v="N.A"/>
    <s v="N.A"/>
    <m/>
    <m/>
    <m/>
    <m/>
    <m/>
    <s v="caguirre"/>
    <s v="2024-06-23 10:54:22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0-04-28T00:00:00"/>
    <n v="23555"/>
    <n v="1106893791"/>
    <s v="SALDARRIAGA CUELLAR MIGUEL ANGEL"/>
    <x v="20"/>
    <s v="1106893791.jpg"/>
    <s v="O-"/>
    <n v="1300000"/>
    <d v="2024-01-01T00:00:00"/>
    <n v="1160000"/>
    <s v="AYUDANTE DE RECOLECCION"/>
    <s v="LOCAL"/>
    <s v="ACTIVO"/>
    <d v="2023-11-10T00:00:00"/>
    <m/>
    <m/>
    <m/>
    <m/>
    <m/>
    <m/>
    <s v="TEMPORAL"/>
    <s v="RIESGO III"/>
    <s v="SERAMBIENTAL SOLUTEMP - R3"/>
    <s v="MUNICIPIO DE MELGAR"/>
    <s v="TURNO #12 (05:00 - 13:00)"/>
    <m/>
    <m/>
    <d v="1992-02-13T00:00:00"/>
    <n v="32"/>
    <s v="M"/>
    <s v="MELGAR"/>
    <n v="2"/>
    <s v="BACHILLER BÁSICO"/>
    <s v="UNIÓN LIBRE"/>
    <s v="BANCOLOMBIA"/>
    <s v="AHO"/>
    <n v="41359362062"/>
    <s v="ROJAS  RODRIGUEZ ARIEL CAMILO"/>
    <m/>
    <s v="GIRARDOT"/>
    <s v="MELGAR"/>
    <s v="PORVENIR [230301]"/>
    <s v="PORVENIR [230301]"/>
    <s v="SALUD TOTAL [EPS002]"/>
    <s v="COMPENSAR [CCF24]"/>
    <s v="SURA [14-28]"/>
    <s v="NO"/>
    <m/>
    <m/>
    <m/>
    <s v="SIN NIVEL"/>
    <n v="3212193942"/>
    <n v="3212193942"/>
    <s v="MIGUELSALDARRIAGA30271323@GMAIL.COM"/>
    <m/>
    <m/>
    <s v="N.A"/>
    <s v="N.A"/>
    <s v="N.A"/>
    <s v="N.A"/>
    <s v="N.A"/>
    <s v="N.A"/>
    <s v="N.A"/>
    <s v="N.A"/>
    <m/>
    <m/>
    <m/>
    <m/>
    <m/>
    <s v="caguirre"/>
    <s v="2023-11-13 15:58:41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1-14T00:00:00"/>
    <n v="23486"/>
    <n v="1005417913"/>
    <s v="MONTALVO DE LA CRUZ  HECTOR JOSE"/>
    <x v="20"/>
    <s v="1005417913.jpeg"/>
    <s v="O+"/>
    <n v="1300000"/>
    <d v="2024-01-01T00:00:00"/>
    <n v="1160000"/>
    <s v="AYUDANTE DE RECOLECCION"/>
    <s v="LOCAL"/>
    <s v="ACTIVO"/>
    <d v="2023-11-03T00:00:00"/>
    <m/>
    <m/>
    <m/>
    <m/>
    <m/>
    <m/>
    <s v="TEMPORAL"/>
    <s v="RIESGO III"/>
    <s v="SERAMBIENTAL PROSERVIS - R3"/>
    <s v="MUNICIPIO DE GIRARDOT"/>
    <s v="TURNO #2 (14:00 - 22:00)"/>
    <m/>
    <m/>
    <d v="1996-11-13T00:00:00"/>
    <n v="27"/>
    <s v="M"/>
    <s v="GIRARDOT"/>
    <n v="1"/>
    <s v="BACHILLER"/>
    <s v="UNIÓN LIBRE"/>
    <s v="BBVA"/>
    <s v="AHO"/>
    <n v="904001271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07144570"/>
    <n v="3207144570"/>
    <s v="HECTORJOS122@GMAIL.COM"/>
    <m/>
    <m/>
    <s v="N.A"/>
    <s v="N.A"/>
    <s v="M"/>
    <n v="41"/>
    <n v="41"/>
    <s v="L"/>
    <s v="N.A"/>
    <s v="N.A"/>
    <m/>
    <m/>
    <m/>
    <m/>
    <m/>
    <s v="caguirre"/>
    <s v="2023-11-06 13:33:02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8-07-06T00:00:00"/>
    <n v="23553"/>
    <n v="1193368040"/>
    <s v="CADENA VALDERRAMA YEFERSON STEVEN"/>
    <x v="20"/>
    <s v="1193368040.jpeg"/>
    <s v="O-"/>
    <n v="1300000"/>
    <d v="2024-01-01T00:00:00"/>
    <n v="1160000"/>
    <s v="AYUDANTE DE RECOLECCION"/>
    <s v="LOCAL"/>
    <s v="ACTIVO"/>
    <d v="2023-11-10T00:00:00"/>
    <m/>
    <m/>
    <m/>
    <m/>
    <m/>
    <m/>
    <s v="TEMPORAL"/>
    <s v="RIESGO III"/>
    <s v="SERAMBIENTAL SOLUTEMP - R3"/>
    <s v="MUNICIPIO DE GIRARDOT"/>
    <s v="TURNO #4 (18:00 - 02:00)"/>
    <m/>
    <m/>
    <d v="2000-06-26T00:00:00"/>
    <n v="24"/>
    <s v="M"/>
    <s v="GIRARDOT"/>
    <n v="2"/>
    <s v="BACHILLER"/>
    <s v="UNIÓN LIBRE"/>
    <s v="BANCOLOMBIA"/>
    <s v="AHO"/>
    <n v="65959689738"/>
    <s v="MONTAÑA RAYO JHON HELI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27263144"/>
    <n v="3227263144"/>
    <s v="YERSONSTEVEN62@GMAIL.COM"/>
    <m/>
    <m/>
    <s v="N.A"/>
    <s v="N.A"/>
    <s v="XL"/>
    <n v="40"/>
    <n v="40"/>
    <s v="XL"/>
    <s v="N.A"/>
    <s v="N.A"/>
    <m/>
    <m/>
    <m/>
    <m/>
    <m/>
    <s v="caguirre"/>
    <s v="2023-11-13 15:53:28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05-10T00:00:00"/>
    <n v="25902"/>
    <n v="1007314211"/>
    <s v="VALERA DE AVILA ANDRUS DE JESUS"/>
    <x v="20"/>
    <s v="1007314211.jpeg"/>
    <s v="A+"/>
    <n v="1300000"/>
    <m/>
    <m/>
    <s v="AYUDANTE DE RECOLECCION"/>
    <s v="LOCAL"/>
    <s v="ACTIVO"/>
    <d v="2024-06-21T00:00:00"/>
    <m/>
    <m/>
    <m/>
    <m/>
    <m/>
    <m/>
    <s v="TEMPORAL"/>
    <s v="RIESGO III"/>
    <s v="SERAMBIENTAL PROSERVIS - R3"/>
    <s v="MUNICIPIO DE GIRARDOT"/>
    <s v="TURNO #2 (14:00 - 22:00)"/>
    <m/>
    <m/>
    <d v="2000-03-01T00:00:00"/>
    <n v="24"/>
    <s v="M"/>
    <s v="CARTAGENA"/>
    <n v="1"/>
    <s v="BACHILLER"/>
    <s v="UNIÓN LIBRE"/>
    <s v="BANCOLOMBIA"/>
    <s v="AHO"/>
    <n v="65931563151"/>
    <s v="GOMEZ NIETO PABLO ANDRES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11545122"/>
    <n v="3011545122"/>
    <s v="RONEYSANCHEZ@HOTMAIL.COM"/>
    <m/>
    <m/>
    <s v="N.A"/>
    <s v="N.A"/>
    <s v="M"/>
    <n v="41"/>
    <n v="40"/>
    <s v="M"/>
    <s v="N.A"/>
    <s v="N.A"/>
    <m/>
    <m/>
    <m/>
    <m/>
    <m/>
    <s v="caguirre"/>
    <s v="2024-06-23 11:32:15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5-04-22T00:00:00"/>
    <n v="23074"/>
    <n v="1070588500"/>
    <s v="SANCHEZ RICO JOSE WILSON"/>
    <x v="20"/>
    <s v="1070588500.jpg"/>
    <s v="O+"/>
    <n v="1300000"/>
    <d v="2024-01-01T00:00:00"/>
    <n v="1160000"/>
    <s v="AYUDANTE DE RECOLECCION"/>
    <s v="LOCAL"/>
    <s v="ACTIVO"/>
    <d v="2023-09-22T00:00:00"/>
    <m/>
    <m/>
    <m/>
    <m/>
    <m/>
    <m/>
    <s v="TEMPORAL"/>
    <s v="RIESGO III"/>
    <s v="SERAMBIENTAL SOLUTEMP - R3"/>
    <s v="MUNICIPIO DE RICAURTE"/>
    <s v="TURNO #1 (06:00 - 14:00)"/>
    <m/>
    <m/>
    <d v="1987-04-07T00:00:00"/>
    <n v="37"/>
    <s v="M"/>
    <s v="GIRARDOT"/>
    <n v="1"/>
    <s v="BACHILLER"/>
    <s v="UNIÓN LIBRE"/>
    <s v="BANCOLOMBIA"/>
    <s v="AHO"/>
    <n v="65909363998"/>
    <s v="BERNAL APARICIO LUIS HERNANDO"/>
    <m/>
    <s v="GIRARDOT"/>
    <s v="RICAURTE"/>
    <s v="PORVENIR [230301]"/>
    <s v="PORVENIR [230301]"/>
    <s v="SALUD TOTAL [EPS002]"/>
    <s v="COMPENSAR [CCF24]"/>
    <s v="SURA [14-28]"/>
    <s v="NO"/>
    <m/>
    <m/>
    <m/>
    <s v="SIN NIVEL"/>
    <n v="3132293147"/>
    <n v="3132293147"/>
    <s v="CASUAREZ25560@GMAIL.COM"/>
    <m/>
    <m/>
    <s v="N.A"/>
    <s v="N.A"/>
    <s v="XL"/>
    <n v="42"/>
    <n v="42"/>
    <s v="XL"/>
    <s v="N.A"/>
    <s v="N.A"/>
    <m/>
    <m/>
    <m/>
    <m/>
    <m/>
    <s v="klozano"/>
    <s v="2023-09-25 15:16:47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2-03-12T00:00:00"/>
    <n v="22592"/>
    <n v="1033762646"/>
    <s v="RESTREPO GOMEZ CESAR ALEJANDRO"/>
    <x v="20"/>
    <s v="1033762646.jpeg"/>
    <s v="A+"/>
    <n v="1300000"/>
    <d v="2024-01-01T00:00:00"/>
    <n v="1160000"/>
    <s v="AYUDANTE DE RECOLECCION"/>
    <s v="LOCAL"/>
    <s v="ACTIVO"/>
    <d v="2023-08-11T00:00:00"/>
    <m/>
    <m/>
    <m/>
    <m/>
    <m/>
    <m/>
    <s v="TEMPORAL"/>
    <s v="RIESGO III"/>
    <s v="SERAMBIENTAL SOLUTEMP - R3"/>
    <s v="MUNICIPIO DE GIRARDOT"/>
    <s v="TURNO #4 (18:00 - 02:00)"/>
    <m/>
    <m/>
    <d v="1994-03-08T00:00:00"/>
    <n v="30"/>
    <s v="M"/>
    <s v="BOGOTA, D.C."/>
    <n v="1"/>
    <s v="BACHILLER"/>
    <s v="UNIÓN LIBRE"/>
    <s v="BANCOLOMBIA"/>
    <s v="AHO"/>
    <n v="91200238511"/>
    <s v="GOMEZ GUZMAN INGRID ALEJANDRA"/>
    <m/>
    <s v="GIRARDOT"/>
    <s v="GIRARDOT"/>
    <s v="PORVENIR [230301]"/>
    <s v="PORVENIR [230301]"/>
    <s v="COMPENSAR [EPS008]"/>
    <s v="COMPENSAR [CCF24]"/>
    <s v="SURA [14-28]"/>
    <s v="NO"/>
    <m/>
    <m/>
    <m/>
    <s v="SIN NIVEL"/>
    <n v="3158269039"/>
    <n v="3158269039"/>
    <s v="RESTREPOA18@GMAIL.COM"/>
    <m/>
    <m/>
    <s v="N.A"/>
    <s v="N.A"/>
    <s v="M"/>
    <n v="38"/>
    <n v="39"/>
    <s v="M"/>
    <s v="N.A"/>
    <s v="N.A"/>
    <m/>
    <m/>
    <m/>
    <m/>
    <m/>
    <s v="caguirre"/>
    <s v="2023-08-17 07:38:59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7-01-20T00:00:00"/>
    <n v="24220"/>
    <n v="1070625730"/>
    <s v="NIÑO GOMEZ JEFERSON JOSE"/>
    <x v="20"/>
    <s v="1070625730.jpg"/>
    <s v="O+"/>
    <n v="1300000"/>
    <m/>
    <m/>
    <s v="AYUDANTE DE RECOLECCION"/>
    <s v="LOCAL"/>
    <s v="ACTIVO"/>
    <d v="2024-01-19T00:00:00"/>
    <m/>
    <m/>
    <m/>
    <m/>
    <m/>
    <m/>
    <s v="TEMPORAL"/>
    <s v="RIESGO III"/>
    <s v="SERAMBIENTAL PROSERVIS - R3"/>
    <s v="MUNICIPIO DE GIRARDOT"/>
    <s v="TURNO #1 (06:00 - 14:00)"/>
    <m/>
    <m/>
    <d v="1999-01-03T00:00:00"/>
    <n v="25"/>
    <s v="M"/>
    <s v="GIRARDOT"/>
    <n v="2"/>
    <s v="BACHILLER BÁSICO"/>
    <s v="SOLTERO"/>
    <s v="BANCO DE BOGOTÁ"/>
    <s v="AHO"/>
    <n v="348539776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38539941"/>
    <n v="3138539941"/>
    <s v="GOMEZLUCERO554@GMAIL.COM"/>
    <m/>
    <m/>
    <s v="N.A"/>
    <s v="N.A"/>
    <s v="L"/>
    <n v="42"/>
    <n v="42"/>
    <s v="L"/>
    <s v="N.A"/>
    <s v="N.A"/>
    <m/>
    <m/>
    <m/>
    <m/>
    <m/>
    <s v="caguirre"/>
    <s v="2024-01-21 13:51:03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6-11-23T00:00:00"/>
    <n v="25075"/>
    <n v="1050007593"/>
    <s v="VALERIO MONTERROZA WILLER RAFAEL"/>
    <x v="20"/>
    <s v="1050007593.jpeg"/>
    <s v="B+"/>
    <n v="1300000"/>
    <m/>
    <m/>
    <s v="AYUDANTE DE RECOLECCION"/>
    <s v="LOCAL"/>
    <s v="ACTIVO"/>
    <d v="2024-04-02T00:00:00"/>
    <m/>
    <m/>
    <m/>
    <m/>
    <m/>
    <m/>
    <s v="TEMPORAL"/>
    <s v="RIESGO III"/>
    <s v="SERAMBIENTAL PROSERVIS - R3"/>
    <s v="MUNICIPIO DE GIRARDOT"/>
    <s v="TURNO #1 (06:00 - 14:00)"/>
    <m/>
    <m/>
    <d v="1998-01-27T00:00:00"/>
    <n v="26"/>
    <s v="M"/>
    <s v="GIRARDOT"/>
    <n v="2"/>
    <s v="BACHILLER"/>
    <s v="SOLTERO"/>
    <s v="BANCOLOMBIA"/>
    <s v="AHO"/>
    <n v="348542416"/>
    <s v="MONTAÑA RAYO JHON HELI"/>
    <m/>
    <s v="GIRARDOT"/>
    <s v="GIRARDOT"/>
    <s v="PORVENIR [230301]"/>
    <s v="PORVENIR [230301]"/>
    <s v="COOSALUD [ESSC24]"/>
    <s v="COMPENSAR [CCF24]"/>
    <s v="POSITIVA [14-23]"/>
    <s v="NO"/>
    <m/>
    <m/>
    <m/>
    <s v="SIN NIVEL"/>
    <n v="3027176403"/>
    <n v="3027176403"/>
    <s v="WILDERRAFAELVALERIOM@GMAIL.COM"/>
    <m/>
    <m/>
    <s v="N.A"/>
    <s v="N.A"/>
    <s v="M"/>
    <n v="41"/>
    <n v="41"/>
    <s v="M"/>
    <s v="N.A"/>
    <s v="N.A"/>
    <m/>
    <m/>
    <m/>
    <m/>
    <m/>
    <s v="caguirre"/>
    <s v="2024-04-04 21:00:05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8-02-14T00:00:00"/>
    <n v="23073"/>
    <n v="1087128422"/>
    <s v="PRADO CASTILLO ALBIN EDISON"/>
    <x v="20"/>
    <s v="1087128422.jpeg"/>
    <s v="B+"/>
    <n v="1300000"/>
    <d v="2024-01-01T00:00:00"/>
    <n v="1160000"/>
    <s v="AYUDANTE DE RECOLECCION"/>
    <s v="LOCAL"/>
    <s v="ACTIVO"/>
    <d v="2023-09-22T00:00:00"/>
    <m/>
    <m/>
    <m/>
    <m/>
    <m/>
    <m/>
    <s v="TEMPORAL"/>
    <s v="RIESGO III"/>
    <s v="SERAMBIENTAL SOLUTEMP - R3"/>
    <s v="MUNICIPIO DE RICAURTE"/>
    <s v="TURNO #1 (06:00 - 14:00)"/>
    <m/>
    <m/>
    <d v="1990-01-10T00:00:00"/>
    <n v="34"/>
    <s v="M"/>
    <s v="SAN ANDRES DE TUMACO"/>
    <n v="1"/>
    <s v="BACHILLER"/>
    <s v="UNIÓN LIBRE"/>
    <s v="BANCOLOMBIA"/>
    <s v="AHO"/>
    <n v="65940973770"/>
    <s v="BERNAL APARICIO LUIS HERNANDO"/>
    <m/>
    <s v="GIRARDOT"/>
    <s v="RICAURTE"/>
    <s v="PORVENIR [230301]"/>
    <s v="PORVENIR [230301]"/>
    <s v="SALUD TOTAL [EPS002]"/>
    <s v="COMPENSAR [CCF24]"/>
    <s v="SURA [14-28]"/>
    <s v="NO"/>
    <m/>
    <m/>
    <m/>
    <s v="SIN NIVEL"/>
    <n v="3228581603"/>
    <n v="3228581603"/>
    <s v="EDISONPRADO.190@GMAIL.COM"/>
    <m/>
    <m/>
    <s v="N.A"/>
    <s v="N.A"/>
    <s v="M"/>
    <n v="42"/>
    <n v="42"/>
    <s v="M"/>
    <s v="N.A"/>
    <s v="N.A"/>
    <m/>
    <m/>
    <m/>
    <m/>
    <m/>
    <s v="klozano"/>
    <s v="2023-09-25 15:14:48"/>
    <s v="OSORIO NARVAEZ ANA MARIA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6-04-16T00:00:00"/>
    <n v="25688"/>
    <n v="1106364881"/>
    <s v="BAQUERO MENDOZA ALVARO"/>
    <x v="20"/>
    <s v="1106364881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SERAMBIENTAL ATIEMPO R3"/>
    <s v="MUNICIPIO DE MELGAR"/>
    <s v="TURNO #1 (06:00 - 14:00)"/>
    <m/>
    <m/>
    <d v="1998-03-23T00:00:00"/>
    <n v="26"/>
    <s v="M"/>
    <s v="SIN CIUDAD"/>
    <n v="2"/>
    <s v="BACHILLER"/>
    <s v="SOLTERO"/>
    <s v="SIN CUENTA"/>
    <s v="AHO"/>
    <n v="0"/>
    <s v="SANCHEZ CABEZAS CARLOS ALBERTO"/>
    <m/>
    <s v="GIRARDOT"/>
    <s v="MELGAR"/>
    <s v="PORVENIR [230301]"/>
    <s v="PORVENIR [230301]"/>
    <s v="FAMISANAR [EPS017]"/>
    <s v="COLSUBSIDIO [CCF22]"/>
    <s v="COLPATRIA [14-4]"/>
    <s v="NO"/>
    <m/>
    <m/>
    <m/>
    <s v="SIN NIVEL"/>
    <n v="3138294811"/>
    <n v="3138294811"/>
    <s v="ALVAROBAQUERO061@GMAIL.COM"/>
    <m/>
    <m/>
    <s v="N.A"/>
    <s v="N.A"/>
    <s v="M"/>
    <n v="40"/>
    <n v="40"/>
    <s v="M"/>
    <s v="N.A"/>
    <s v="N.A"/>
    <m/>
    <m/>
    <m/>
    <m/>
    <m/>
    <s v="caguirre"/>
    <s v="2024-06-08 17:27:47"/>
    <s v="ARIAS CEBALLOS JESSIC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9-04-05T00:00:00"/>
    <n v="23630"/>
    <n v="1007599866"/>
    <s v="RODRIGUEZ MENDEZ JOSE ISAAC"/>
    <x v="20"/>
    <s v="1007599866.jpeg"/>
    <s v="O+"/>
    <n v="1300000"/>
    <d v="2024-01-01T00:00:00"/>
    <n v="1160000"/>
    <s v="AYUDANTE DE RECOLECCION"/>
    <s v="LOCAL"/>
    <s v="ACTIVO"/>
    <d v="2023-11-15T00:00:00"/>
    <m/>
    <m/>
    <m/>
    <m/>
    <m/>
    <m/>
    <s v="TEMPORAL"/>
    <s v="RIESGO III"/>
    <s v="SERAMBIENTAL SOLUTEMP - R3"/>
    <s v="MUNICIPIO DE GIRARDOT"/>
    <s v="TURNO #1 (06:00 - 14:00)"/>
    <m/>
    <m/>
    <d v="2001-03-06T00:00:00"/>
    <n v="23"/>
    <s v="M"/>
    <s v="GIRARDOT"/>
    <n v="2"/>
    <s v="BACHILLER"/>
    <s v="SOLTERO"/>
    <s v="BANCOLOMBIA"/>
    <s v="AHO"/>
    <n v="65927457959"/>
    <s v="MOGOLLON HENRY ALEXANDER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12614793"/>
    <n v="3012614793"/>
    <s v="RODRIGUEZMENDEZJOSEISAAC344@GMAIL.COM"/>
    <m/>
    <m/>
    <s v="N.A"/>
    <s v="N.A"/>
    <s v="N.A"/>
    <s v="N.A"/>
    <s v="N.A"/>
    <s v="N.A"/>
    <s v="N.A"/>
    <s v="N.A"/>
    <m/>
    <m/>
    <m/>
    <m/>
    <m/>
    <s v="caguirre"/>
    <s v="2023-11-17 14:22:14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4-09T00:00:00"/>
    <n v="23444"/>
    <n v="1070621187"/>
    <s v="HERRERA VILLALBA CAMILO ANDRES"/>
    <x v="20"/>
    <s v="1070621187.jpeg"/>
    <s v="O+"/>
    <n v="1300000"/>
    <d v="2024-01-01T00:00:00"/>
    <n v="1160000"/>
    <s v="AYUDANTE DE RECOLECCION"/>
    <s v="LOCAL"/>
    <s v="ACTIVO"/>
    <d v="2023-10-26T00:00:00"/>
    <m/>
    <m/>
    <m/>
    <m/>
    <m/>
    <m/>
    <s v="TEMPORAL"/>
    <s v="RIESGO III"/>
    <s v="SERAMBIENTAL PROSERVIS - R3"/>
    <s v="MUNICIPIO DE GIRARDOT"/>
    <s v="TURNO #4 (18:00 - 02:00)"/>
    <m/>
    <m/>
    <d v="1997-03-19T00:00:00"/>
    <n v="27"/>
    <s v="M"/>
    <s v="GIRARDOT"/>
    <n v="1"/>
    <s v="BACHILLER BÁSICO"/>
    <s v="SOLTERO"/>
    <s v="BANCOLOMBIA"/>
    <s v="AHO"/>
    <n v="65959122240"/>
    <s v="MONTAÑA RAYO JHON HELI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203830551"/>
    <n v="3203830551"/>
    <s v="ROBLESYELISA33@GMAIL.COM"/>
    <m/>
    <m/>
    <s v="N.A"/>
    <s v="N.A"/>
    <s v="M"/>
    <n v="41"/>
    <n v="41"/>
    <s v="M"/>
    <s v="N.A"/>
    <s v="N.A"/>
    <m/>
    <m/>
    <m/>
    <m/>
    <m/>
    <s v="caguirre"/>
    <s v="2023-10-27 07:25:17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9-11-13T00:00:00"/>
    <n v="23554"/>
    <n v="1070817653"/>
    <s v="DIAZ TAPIA JORGE LUIS"/>
    <x v="20"/>
    <s v="1070817653.jpg"/>
    <s v="O+"/>
    <n v="1300000"/>
    <d v="2024-01-01T00:00:00"/>
    <n v="1160000"/>
    <s v="AYUDANTE DE RECOLECCION"/>
    <s v="LOCAL"/>
    <s v="ACTIVO"/>
    <d v="2023-11-10T00:00:00"/>
    <m/>
    <m/>
    <m/>
    <m/>
    <m/>
    <m/>
    <s v="TEMPORAL"/>
    <s v="RIESGO III"/>
    <s v="SERAMBIENTAL SOLUTEMP - R3"/>
    <s v="MUNICIPIO DE GIRARDOT"/>
    <s v="TURNO #11 (04:00 - 12:00)"/>
    <m/>
    <m/>
    <d v="1989-10-12T00:00:00"/>
    <n v="34"/>
    <s v="M"/>
    <s v="GIRARDOT"/>
    <n v="2"/>
    <s v="SIN ESCOLARIDAD"/>
    <s v="UNIÓN LIBRE"/>
    <s v="BANCOLOMBIA"/>
    <s v="AHO"/>
    <n v="65983934239"/>
    <s v="MOGOLLON HENRY ALEXANDER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06315452"/>
    <n v="3106315452"/>
    <s v="JORGEYLAURAX100@GMAIL.COM"/>
    <m/>
    <m/>
    <s v="N.A"/>
    <s v="N.A"/>
    <s v="N.A"/>
    <s v="N.A"/>
    <s v="N.A"/>
    <s v="N.A"/>
    <s v="N.A"/>
    <s v="N.A"/>
    <m/>
    <m/>
    <m/>
    <m/>
    <m/>
    <s v="caguirre"/>
    <s v="2023-11-13 15:55:25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1-10-26T00:00:00"/>
    <n v="23447"/>
    <n v="1108455577"/>
    <s v="RENGIFO URQUIJO LUIS  HUMBERTO"/>
    <x v="20"/>
    <s v="1108455577.jpeg"/>
    <s v="O+"/>
    <n v="1300000"/>
    <d v="2024-01-01T00:00:00"/>
    <n v="1160000"/>
    <s v="AYUDANTE DE RECOLECCION"/>
    <s v="LOCAL"/>
    <s v="ACTIVO"/>
    <d v="2023-10-26T00:00:00"/>
    <m/>
    <m/>
    <m/>
    <m/>
    <m/>
    <m/>
    <s v="TEMPORAL"/>
    <s v="RIESGO III"/>
    <s v="SERAMBIENTAL PROSERVIS - R3"/>
    <s v="MUNICIPIO DE GIRARDOT"/>
    <s v="TURNO #1 (06:00 - 14:00)"/>
    <m/>
    <m/>
    <d v="1993-05-29T00:00:00"/>
    <n v="31"/>
    <s v="M"/>
    <s v="GIRARDOT"/>
    <n v="2"/>
    <s v="BACHILLER BÁSICO"/>
    <s v="SOLTERO"/>
    <s v="BANCO DE BOGOTÁ"/>
    <s v="AHO"/>
    <n v="348567413"/>
    <s v="MONTAÑA RAYO JHON HELI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112545528"/>
    <n v="3112545528"/>
    <s v="LUISURQUIJO411@GMAIL.COM"/>
    <m/>
    <m/>
    <s v="N.A"/>
    <s v="N.A"/>
    <s v="L"/>
    <n v="42"/>
    <n v="42"/>
    <s v="L"/>
    <s v="N.A"/>
    <s v="N.A"/>
    <m/>
    <m/>
    <m/>
    <m/>
    <m/>
    <s v="caguirre"/>
    <s v="2023-10-27 07:39:4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9-11-18T00:00:00"/>
    <n v="24137"/>
    <n v="1108932943"/>
    <s v="MUÑOZ ZABALA LUIS CARLOS"/>
    <x v="20"/>
    <s v="1108932943.jpg"/>
    <s v="A+"/>
    <n v="1300000"/>
    <m/>
    <m/>
    <s v="AYUDANTE DE RECOLECCION"/>
    <s v="LOCAL"/>
    <s v="ACTIVO"/>
    <d v="2024-01-12T00:00:00"/>
    <m/>
    <m/>
    <m/>
    <m/>
    <m/>
    <m/>
    <s v="TEMPORAL"/>
    <s v="RIESGO III"/>
    <s v="SERAMBIENTAL PROSERVIS - R3"/>
    <s v="MUNICIPIO DE GUAMO"/>
    <s v="TURNO #1 (06:00 - 14:00)"/>
    <m/>
    <m/>
    <d v="1991-10-31T00:00:00"/>
    <n v="32"/>
    <s v="M"/>
    <s v="GUAMO"/>
    <n v="2"/>
    <s v="BACHILLER"/>
    <s v="UNIÓN LIBRE"/>
    <s v="BANCOLOMBIA"/>
    <s v="AHO"/>
    <n v="40763889299"/>
    <s v="DIAZ SANCHEZ JAMES ALBERTO"/>
    <m/>
    <s v="GIRARDOT"/>
    <s v="GUAMO"/>
    <s v="PROTECCIÓN [230201]"/>
    <s v="PROTECCIÓN [230201]"/>
    <s v="SALUD TOTAL [EPS002]"/>
    <s v="COMPENSAR [CCF24]"/>
    <s v="POSITIVA [14-23]"/>
    <s v="NO"/>
    <m/>
    <m/>
    <m/>
    <s v="SIN NIVEL"/>
    <n v="3219910607"/>
    <n v="3219910607"/>
    <s v="LUISCARLOSMUNOZZABALA@GMAIL.COM"/>
    <m/>
    <m/>
    <s v="N.A"/>
    <s v="N.A"/>
    <s v="S"/>
    <n v="40"/>
    <n v="40"/>
    <s v="M"/>
    <s v="N.A"/>
    <s v="N.A"/>
    <m/>
    <m/>
    <m/>
    <m/>
    <m/>
    <s v="caguirre"/>
    <s v="2024-01-13 12:20:12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7-05-22T00:00:00"/>
    <n v="23457"/>
    <n v="1070626662"/>
    <s v="HERNANDEZ  MALAGON JOHAN NICOLAS"/>
    <x v="20"/>
    <s v="1070626662.jpeg"/>
    <s v="O+"/>
    <n v="1300000"/>
    <d v="2024-01-01T00:00:00"/>
    <n v="1160000"/>
    <s v="AYUDANTE DE RECOLECCION"/>
    <s v="LOCAL"/>
    <s v="ACTIVO"/>
    <d v="2023-10-26T00:00:00"/>
    <m/>
    <m/>
    <m/>
    <m/>
    <m/>
    <m/>
    <s v="TEMPORAL"/>
    <s v="RIESGO III"/>
    <s v="SERAMBIENTAL SOLUTEMP - R3"/>
    <s v="MUNICIPIO DE GIRARDOT"/>
    <s v="TURNO #11 (04:00 - 12:00)"/>
    <m/>
    <m/>
    <d v="1999-05-18T00:00:00"/>
    <n v="25"/>
    <s v="M"/>
    <s v="GIRARDOT"/>
    <n v="2"/>
    <s v="BACHILLER"/>
    <s v="SOLTERO"/>
    <s v="BANCO CAJASOCIAL"/>
    <s v="AHO"/>
    <n v="24127729480"/>
    <s v="MONTAÑA RAYO JHON HELI"/>
    <m/>
    <s v="GIRARDOT"/>
    <s v="GIRARDOT"/>
    <s v="PORVENIR [230301]"/>
    <s v="PORVENIR [230301]"/>
    <s v="SANITAS [EPS005]"/>
    <s v="COMPENSAR [CCF24]"/>
    <s v="SURA [14-28]"/>
    <s v="NO"/>
    <m/>
    <m/>
    <m/>
    <s v="SIN NIVEL"/>
    <n v="3213344799"/>
    <n v="3213344799"/>
    <s v="HERNANDEZJOHAN1805@GMAIL.COM"/>
    <m/>
    <m/>
    <s v="N.A"/>
    <s v="N.A"/>
    <s v="M"/>
    <n v="42"/>
    <n v="42"/>
    <s v="M"/>
    <s v="N.A"/>
    <s v="N.A"/>
    <m/>
    <m/>
    <m/>
    <m/>
    <m/>
    <s v="caguirre"/>
    <s v="2023-10-27 08:58:36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6-04-20T00:00:00"/>
    <n v="24133"/>
    <n v="1070623851"/>
    <s v="FLOREZ MOJICA EDWARD NICOLAS"/>
    <x v="20"/>
    <s v="1070623851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SOLUTEMP - R3"/>
    <s v="MUNICIPIO DE GIRARDOT"/>
    <s v="TURNO #1 (06:00 - 14:00)"/>
    <m/>
    <m/>
    <d v="1998-04-20T00:00:00"/>
    <n v="26"/>
    <s v="M"/>
    <s v="GIRARDOT"/>
    <n v="2"/>
    <s v="BACHILLER"/>
    <s v="SOLTERO"/>
    <s v="AV VILLAS"/>
    <s v="AHO"/>
    <n v="461823291"/>
    <s v="MONTAÑA RAYO JHON HELI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213381552"/>
    <n v="3213381552"/>
    <s v="EDWARDMOJICA@GMAIL.COM"/>
    <m/>
    <m/>
    <s v="N.A"/>
    <s v="N.A"/>
    <s v="M"/>
    <n v="41"/>
    <n v="41"/>
    <s v="M"/>
    <s v="N.A"/>
    <s v="N.A"/>
    <m/>
    <m/>
    <m/>
    <m/>
    <m/>
    <s v="caguirre"/>
    <s v="2024-01-13 12:07:21"/>
    <s v="OSORIO NARVAEZ ANA MARIA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1998-01-15T00:00:00"/>
    <n v="26096"/>
    <n v="11245074"/>
    <s v="LOPEZ MUÑOZ ALEXANDER"/>
    <x v="20"/>
    <s v="11245074.jpeg"/>
    <s v="B+"/>
    <n v="1300000"/>
    <m/>
    <m/>
    <s v="AYUDANTE DE RECOLECCION"/>
    <s v="LOCAL"/>
    <s v="ACTIVO"/>
    <d v="2024-07-12T00:00:00"/>
    <m/>
    <m/>
    <m/>
    <m/>
    <m/>
    <m/>
    <s v="TEMPORAL"/>
    <s v="RIESGO III"/>
    <s v="SERAMBIENTAL ATIEMPO R3"/>
    <s v="MUNICIPIO DE FUSAGASUGA"/>
    <s v="TURNO #1 (06:00 - 14:00)"/>
    <m/>
    <m/>
    <d v="1979-12-12T00:00:00"/>
    <n v="44"/>
    <s v="M"/>
    <s v="FUSAGASUGA"/>
    <n v="2"/>
    <s v="BACHILLER BÁSICO"/>
    <s v="CASADO"/>
    <s v="DAVIVIENDA"/>
    <s v="AHO"/>
    <n v="0"/>
    <s v="CAVIEDES ANZOLA JUAN DAVID"/>
    <m/>
    <s v="GIRARDOT"/>
    <s v="FUSAGASUGA"/>
    <s v="PORVENIR [230301]"/>
    <s v="PORVENIR [230301]"/>
    <s v="FAMISANAR [EPS017]"/>
    <s v="COLSUBSIDIO [CCF22]"/>
    <s v="COLPATRIA [14-4]"/>
    <s v="NO"/>
    <m/>
    <m/>
    <m/>
    <s v="SIN NIVEL"/>
    <n v="3028237164"/>
    <n v="3028237164"/>
    <s v="ALEXANDERLMO3@GMAIL.COM"/>
    <m/>
    <m/>
    <s v="N.A"/>
    <s v="N.A"/>
    <s v="L"/>
    <n v="41"/>
    <n v="41"/>
    <s v="L"/>
    <s v="N.A"/>
    <s v="N.A"/>
    <m/>
    <m/>
    <m/>
    <m/>
    <m/>
    <s v="caguirre"/>
    <s v="2024-07-17 07:22:27"/>
    <s v="ARIAS CEBALLOS JESSIC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6-07-19T00:00:00"/>
    <n v="24750"/>
    <n v="1106900379"/>
    <s v="CADENA SUAREZ SERGIO  ANDRES"/>
    <x v="20"/>
    <s v="1106900379.jpeg"/>
    <s v="O+"/>
    <n v="1300000"/>
    <m/>
    <m/>
    <s v="AYUDANTE DE RECOLECCION"/>
    <s v="LOCAL"/>
    <s v="ACTIVO"/>
    <d v="2024-03-08T00:00:00"/>
    <m/>
    <m/>
    <m/>
    <m/>
    <m/>
    <m/>
    <s v="TEMPORAL"/>
    <s v="RIESGO III"/>
    <s v="SERAMBIENTAL PROSERVIS - R3"/>
    <s v="MUNICIPIO DE MELGAR"/>
    <s v="TURNO #4 (18:00 - 02:00)"/>
    <m/>
    <m/>
    <d v="1998-06-24T00:00:00"/>
    <n v="26"/>
    <s v="M"/>
    <s v="MELGAR"/>
    <n v="1"/>
    <s v="BACHILLER"/>
    <s v="UNIÓN LIBRE"/>
    <s v="BANCO DE BOGOTÁ"/>
    <s v="AHO"/>
    <n v="263206674"/>
    <s v="ROJAS  RODRIGUEZ ARIEL CAMILO"/>
    <m/>
    <s v="GIRARDOT"/>
    <s v="MELGAR"/>
    <s v="PORVENIR [230301]"/>
    <s v="PORVENIR [230301]"/>
    <s v="FAMISANAR [EPS017]"/>
    <s v="COMPENSAR [CCF24]"/>
    <s v="POSITIVA [14-23]"/>
    <s v="NO"/>
    <m/>
    <m/>
    <m/>
    <s v="SIN NIVEL"/>
    <n v="3118001397"/>
    <n v="3118001397"/>
    <s v="SERGIOKDENA90@GMAIL.COM"/>
    <m/>
    <m/>
    <s v="N.A"/>
    <s v="N.A"/>
    <s v="L"/>
    <n v="43"/>
    <n v="43"/>
    <s v="L"/>
    <s v="N.A"/>
    <s v="N.A"/>
    <m/>
    <m/>
    <m/>
    <m/>
    <m/>
    <s v="caguirre"/>
    <s v="2024-03-09 16:58:45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12-07T00:00:00"/>
    <n v="22860"/>
    <n v="1106899764"/>
    <s v="QUIJANO DIAZ DAVID FERNANDO"/>
    <x v="20"/>
    <s v="1106899764.jpg"/>
    <s v="O+"/>
    <n v="1300000"/>
    <d v="2024-01-01T00:00:00"/>
    <n v="1160000"/>
    <s v="AYUDANTE DE RECOLECCION"/>
    <s v="LOCAL"/>
    <s v="ACTIVO"/>
    <d v="2023-09-08T00:00:00"/>
    <m/>
    <m/>
    <m/>
    <m/>
    <m/>
    <m/>
    <s v="TEMPORAL"/>
    <s v="RIESGO III"/>
    <s v="SERAMBIENTAL PROSERVIS - R3"/>
    <s v="MUNICIPIO DE MELGAR"/>
    <s v="TURNO #4 (18:00 - 02:00)"/>
    <m/>
    <m/>
    <d v="1997-11-11T00:00:00"/>
    <n v="26"/>
    <s v="M"/>
    <s v="GIRARDOT"/>
    <n v="2"/>
    <s v="BACHILLER"/>
    <s v="UNIÓN LIBRE"/>
    <s v="BANCOLOMBIA"/>
    <s v="AHO"/>
    <n v="41316453838"/>
    <s v="ROJAS  RODRIGUEZ ARIEL CAMILO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212930442"/>
    <n v="3212930442"/>
    <s v="karolcriollo@gmail.com"/>
    <m/>
    <m/>
    <s v="N.A"/>
    <s v="N.A"/>
    <s v="N.A"/>
    <s v="N.A"/>
    <s v="N.A"/>
    <s v="N.A"/>
    <s v="N.A"/>
    <s v="N.A"/>
    <m/>
    <m/>
    <m/>
    <m/>
    <m/>
    <s v="caguirre"/>
    <s v="2023-09-10 21:12:18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7-27T00:00:00"/>
    <n v="23363"/>
    <n v="1106899313"/>
    <s v="YATE CULMA JOSE  ISAAC"/>
    <x v="20"/>
    <s v="1106899313.jpg"/>
    <s v="O+"/>
    <n v="1300000"/>
    <d v="2024-01-01T00:00:00"/>
    <n v="1160000"/>
    <s v="AYUDANTE DE RECOLECCION"/>
    <s v="LOCAL"/>
    <s v="ACTIVO"/>
    <d v="2023-10-20T00:00:00"/>
    <m/>
    <m/>
    <m/>
    <m/>
    <m/>
    <m/>
    <s v="TEMPORAL"/>
    <s v="RIESGO III"/>
    <s v="SERAMBIENTAL PROSERVIS - R3"/>
    <s v="MUNICIPIO DE ESPINAL"/>
    <s v="TURNO #4 (18:00 - 02:00)"/>
    <m/>
    <m/>
    <d v="1997-07-10T00:00:00"/>
    <n v="27"/>
    <s v="M"/>
    <s v="ESPINAL"/>
    <n v="3"/>
    <s v="BACHILLER"/>
    <s v="SOLTERO"/>
    <s v="BANCO DE BOGOTÁ"/>
    <s v="AHO"/>
    <n v="296294655"/>
    <s v="MORENO MORA ALEJANDRO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208905633"/>
    <n v="3208905633"/>
    <s v="JOSEYATE1997@OUTLOOK.ES"/>
    <m/>
    <m/>
    <s v="N.A"/>
    <s v="N.A"/>
    <s v="N.A"/>
    <s v="N.A"/>
    <s v="N.A"/>
    <s v="N.A"/>
    <s v="N.A"/>
    <s v="N.A"/>
    <m/>
    <m/>
    <m/>
    <m/>
    <m/>
    <s v="caguirre"/>
    <s v="2023-10-24 12:17:44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6-08-24T00:00:00"/>
    <n v="24135"/>
    <n v="1024591920"/>
    <s v="MATEUS RUIZ PABLO ALEXANDER"/>
    <x v="20"/>
    <s v="1024591920.jpeg"/>
    <s v="A+"/>
    <n v="1300000"/>
    <m/>
    <m/>
    <s v="AYUDANTE DE RECOLECCION"/>
    <s v="LOCAL"/>
    <s v="ACTIVO"/>
    <d v="2024-01-12T00:00:00"/>
    <m/>
    <m/>
    <m/>
    <m/>
    <m/>
    <m/>
    <s v="TEMPORAL"/>
    <s v="RIESGO III"/>
    <s v="SERAMBIENTAL SOLUTEMP - R3"/>
    <s v="MUNICIPIO DE GIRARDOT"/>
    <s v="TURNO #1 (06:00 - 14:00)"/>
    <m/>
    <m/>
    <d v="1998-08-22T00:00:00"/>
    <n v="25"/>
    <s v="M"/>
    <s v="GIRARDOT"/>
    <n v="1"/>
    <s v="BACHILLER"/>
    <s v="SOLTERO"/>
    <s v="BANCOLOMBIA"/>
    <s v="AHO"/>
    <n v="65952996741"/>
    <s v="MOGOLLON HENRY ALEXANDER"/>
    <m/>
    <s v="GIRARDOT"/>
    <s v="GIRARDOT"/>
    <s v="COLFONDOS [231001]"/>
    <s v="COLFONDOS [231001]"/>
    <s v="SALUD TOTAL [EPS002]"/>
    <s v="COMPENSAR [CCF24]"/>
    <s v="SURA [14-28]"/>
    <s v="NO"/>
    <m/>
    <m/>
    <m/>
    <s v="SIN NIVEL"/>
    <n v="3133354214"/>
    <n v="3133354214"/>
    <s v="PABLOMATEUS380@GMAIL.COM"/>
    <m/>
    <m/>
    <s v="N.A"/>
    <s v="N.A"/>
    <s v="XL"/>
    <n v="42"/>
    <n v="42"/>
    <s v="XL"/>
    <s v="N.A"/>
    <s v="N.A"/>
    <m/>
    <m/>
    <m/>
    <m/>
    <m/>
    <s v="caguirre"/>
    <s v="2024-01-13 12:11:38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2-10-07T00:00:00"/>
    <n v="21129"/>
    <n v="93137658"/>
    <s v="CARVAJAL MORENO FRANK WILLIAM"/>
    <x v="20"/>
    <s v="93137658.jpg"/>
    <s v="O+"/>
    <n v="1300000"/>
    <d v="2024-01-01T00:00:00"/>
    <n v="1160000"/>
    <s v="AYUDANTE DE RECOLECCION"/>
    <s v="LOCAL"/>
    <s v="ACTIVO"/>
    <d v="2023-02-24T00:00:00"/>
    <m/>
    <m/>
    <m/>
    <m/>
    <m/>
    <m/>
    <s v="TEMPORAL"/>
    <s v="RIESGO III"/>
    <s v="SERAMBIENTAL PROSERVIS - R3"/>
    <s v="MUNICIPIO DE ESPINAL"/>
    <s v="TURNO #1 (06:00 - 14:00)"/>
    <m/>
    <m/>
    <d v="1984-02-12T00:00:00"/>
    <n v="40"/>
    <s v="M"/>
    <s v="ESPINAL"/>
    <n v="2"/>
    <s v="BACHILLER"/>
    <s v="UNIÓN LIBRE"/>
    <s v="BANCOLOMBIA"/>
    <s v="AHO"/>
    <n v="65980806116"/>
    <s v="PAREJA SOTO LUIS ENRIQUE"/>
    <s v="CARVAJAL MORENO FRANK WILLIAM"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134983472"/>
    <n v="3134983472"/>
    <s v="yennifer1224.ylbz@gmail.com"/>
    <m/>
    <m/>
    <s v="N.A"/>
    <s v="N.A"/>
    <s v="L"/>
    <n v="41"/>
    <n v="41"/>
    <s v="L"/>
    <s v="N.A"/>
    <s v="N.A"/>
    <m/>
    <m/>
    <m/>
    <m/>
    <m/>
    <s v="klozano"/>
    <s v="2023-02-28 10:58:07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5-11-23T00:00:00"/>
    <n v="23258"/>
    <n v="1108929698"/>
    <s v="ROCHA  CAMPOS GABRIEL"/>
    <x v="20"/>
    <s v="1108929698.jpg"/>
    <s v="O+"/>
    <n v="1300000"/>
    <d v="2024-01-01T00:00:00"/>
    <n v="1160000"/>
    <s v="AYUDANTE DE RECOLECCION"/>
    <s v="LOCAL"/>
    <s v="ACTIVO"/>
    <d v="2023-10-13T00:00:00"/>
    <d v="2023-10-13T00:00:00"/>
    <m/>
    <m/>
    <m/>
    <m/>
    <m/>
    <s v="TEMPORAL"/>
    <s v="RIESGO III"/>
    <s v="SERAMBIENTAL PROSERVIS - R3"/>
    <s v="MUNICIPIO DE GUAMO"/>
    <s v="TURNO #1 (06:00 - 14:00)"/>
    <m/>
    <m/>
    <d v="1987-07-25T00:00:00"/>
    <n v="36"/>
    <s v="M"/>
    <s v="GUAMO"/>
    <n v="1"/>
    <s v="BACHILLER BÁSICO"/>
    <s v="UNIÓN LIBRE"/>
    <s v="BANCO DE BOGOTÁ"/>
    <s v="AHO"/>
    <n v="750099087"/>
    <s v="DIAZ SANCHEZ JAMES ALBERTO"/>
    <m/>
    <s v="GIRARDOT"/>
    <s v="GUAMO"/>
    <s v="PORVENIR [230301]"/>
    <s v="PORVENIR [230301]"/>
    <s v="SALUD TOTAL [EPS002]"/>
    <s v="COMPENSAR [CCF24]"/>
    <s v="POSITIVA [14-23]"/>
    <s v="NO"/>
    <m/>
    <m/>
    <m/>
    <s v="SIN NIVEL"/>
    <n v="3222725674"/>
    <n v="3222725674"/>
    <s v="ROCHEMBER934@GMAIL.COM"/>
    <m/>
    <m/>
    <s v="N.A"/>
    <s v="N.A"/>
    <s v="XL"/>
    <n v="40"/>
    <n v="40"/>
    <s v="XL"/>
    <s v="N.A"/>
    <s v="N.A"/>
    <m/>
    <m/>
    <m/>
    <m/>
    <m/>
    <s v="caguirre"/>
    <s v="2023-10-17 19:26:43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5-05-19T00:00:00"/>
    <n v="25798"/>
    <n v="1072430944"/>
    <s v="HERNANDEZ ACOSTA JONATHAN ESTIVEN"/>
    <x v="20"/>
    <s v="1072430944.jpeg"/>
    <s v="B+"/>
    <n v="1300000"/>
    <m/>
    <m/>
    <s v="AYUDANTE DE RECOLECCION"/>
    <s v="LOCAL"/>
    <s v="ACTIVO"/>
    <d v="2024-06-13T00:00:00"/>
    <m/>
    <m/>
    <m/>
    <m/>
    <m/>
    <m/>
    <s v="TEMPORAL"/>
    <s v="RIESGO III"/>
    <s v="SERAMBIENTAL SOLUTEMP - R3"/>
    <s v="MUNICIPIO DE GIRARDOT"/>
    <s v="TURNO #1 (06:00 - 14:00)"/>
    <m/>
    <m/>
    <d v="1997-05-17T00:00:00"/>
    <n v="27"/>
    <s v="M"/>
    <s v="FLANDES"/>
    <n v="1"/>
    <s v="BACHILLER"/>
    <s v="SOLTERO"/>
    <s v="BANCOLOMBIA"/>
    <s v="AHO"/>
    <n v="65998747320"/>
    <s v="GOMEZ NIETO PABLO ANDRES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46113527"/>
    <n v="3246113527"/>
    <s v="Jonathan1997estiben@gmail.com"/>
    <m/>
    <m/>
    <s v="N.A"/>
    <s v="N.A"/>
    <s v="M"/>
    <n v="40"/>
    <n v="40"/>
    <s v="M"/>
    <s v="N.A"/>
    <s v="N.A"/>
    <m/>
    <m/>
    <m/>
    <m/>
    <m/>
    <s v="caguirre"/>
    <s v="2024-06-14 13:52:04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8-11-18T00:00:00"/>
    <n v="23833"/>
    <n v="1070602346"/>
    <s v="LEGUIZAMON CARDENAS JHONATAN FERNEY"/>
    <x v="20"/>
    <s v="1070602346.jpg"/>
    <s v="O+"/>
    <n v="1300000"/>
    <d v="2024-01-01T00:00:00"/>
    <n v="1160000"/>
    <s v="AYUDANTE DE RECOLECCION"/>
    <s v="LOCAL"/>
    <s v="ACTIVO"/>
    <d v="2023-12-01T00:00:00"/>
    <m/>
    <m/>
    <m/>
    <m/>
    <m/>
    <m/>
    <s v="TEMPORAL"/>
    <s v="RIESGO III"/>
    <s v="SERAMBIENTAL PROSERVIS - R3"/>
    <s v="MUNICIPIO DE GIRARDOT"/>
    <s v="TURNO #2 (14:00 - 22:00)"/>
    <m/>
    <m/>
    <d v="1989-06-19T00:00:00"/>
    <n v="35"/>
    <s v="M"/>
    <s v="GIRARDOT"/>
    <n v="3"/>
    <s v="PRIMARIA"/>
    <s v="UNIÓN LIBRE"/>
    <s v="BANCOLOMBIA"/>
    <s v="AHO"/>
    <n v="65993479734"/>
    <s v="MONTAÑA RAYO JHON HELI"/>
    <s v="NIÑO GOMEZ JEFERSON JOSE"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02913019"/>
    <n v="3102913019"/>
    <s v="JHONATANLEGUIZAMON90@GMAIL.COM"/>
    <m/>
    <m/>
    <s v="N.A"/>
    <s v="N.A"/>
    <s v="N.A"/>
    <s v="N.A"/>
    <s v="N.A"/>
    <s v="N.A"/>
    <s v="N.A"/>
    <s v="N.A"/>
    <m/>
    <m/>
    <m/>
    <m/>
    <m/>
    <s v="caguirre"/>
    <s v="2023-12-06 07:06:34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3-11-20T00:00:00"/>
    <n v="25691"/>
    <n v="1005958723"/>
    <s v="RUIZ CARLOS ALFREDO"/>
    <x v="20"/>
    <s v="1005958723.jpeg"/>
    <s v="B+"/>
    <n v="1300000"/>
    <m/>
    <m/>
    <s v="AYUDANTE DE RECOLECCION"/>
    <s v="LOCAL"/>
    <s v="ACTIVO"/>
    <d v="2024-06-04T00:00:00"/>
    <m/>
    <m/>
    <m/>
    <m/>
    <m/>
    <m/>
    <s v="TEMPORAL"/>
    <s v="RIESGO III"/>
    <s v="SERAMBIENTAL SOLUTEMP - R3"/>
    <s v="MUNICIPIO DE GIRARDOT"/>
    <s v="TURNO #1 (06:00 - 14:00)"/>
    <m/>
    <m/>
    <d v="1993-11-23T00:00:00"/>
    <n v="30"/>
    <s v="M"/>
    <s v="FLANDES"/>
    <n v="1"/>
    <s v="PRIMARIA"/>
    <s v="UNIÓN LIBRE"/>
    <s v="BANCOLOMBIA"/>
    <s v="AHO"/>
    <n v="51600003268"/>
    <s v="BERNAL APARICIO LUIS HERNANDO"/>
    <m/>
    <s v="GIRARDOT"/>
    <s v="RICAURTE"/>
    <s v="PORVENIR [230301]"/>
    <s v="PORVENIR [230301]"/>
    <s v="NUEVA EPS [EPS037]"/>
    <s v="COMPENSAR [CCF24]"/>
    <s v="SURA [14-28]"/>
    <s v="NO"/>
    <m/>
    <m/>
    <m/>
    <s v="SIN NIVEL"/>
    <n v="3203979227"/>
    <n v="3203979227"/>
    <s v="CARLOSALFREDORUIZ@GMAIL.COM"/>
    <m/>
    <m/>
    <s v="N.A"/>
    <s v="N.A"/>
    <s v="XL"/>
    <n v="42"/>
    <n v="42"/>
    <s v="XL"/>
    <s v="N.A"/>
    <s v="N.A"/>
    <m/>
    <m/>
    <m/>
    <m/>
    <m/>
    <s v="caguirre"/>
    <s v="2024-06-08 17:38:16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4-12-13T00:00:00"/>
    <n v="23453"/>
    <n v="1105689551"/>
    <s v="ESCOBAR JHON EDINSON"/>
    <x v="20"/>
    <s v="1105689551.jpg"/>
    <s v="O+"/>
    <n v="1300000"/>
    <d v="2024-01-01T00:00:00"/>
    <n v="1160000"/>
    <s v="AYUDANTE DE RECOLECCION"/>
    <s v="LOCAL"/>
    <s v="ACTIVO"/>
    <d v="2023-10-26T00:00:00"/>
    <m/>
    <m/>
    <m/>
    <m/>
    <m/>
    <m/>
    <s v="TEMPORAL"/>
    <s v="RIESGO III"/>
    <s v="SERAMBIENTAL SOLUTEMP - R3"/>
    <s v="MUNICIPIO DE RICAURTE"/>
    <s v="TURNO #1 (06:00 - 14:00)"/>
    <m/>
    <m/>
    <d v="1996-08-30T00:00:00"/>
    <n v="27"/>
    <s v="M"/>
    <s v="GIRARDOT"/>
    <n v="2"/>
    <s v="BACHILLER BÁSICO"/>
    <s v="UNIÓN LIBRE"/>
    <s v="BANCO CAJASOCIAL"/>
    <s v="AHO"/>
    <n v="24117772829"/>
    <s v="BERNAL APARICIO LUIS HERNANDO"/>
    <m/>
    <s v="GIRARDOT"/>
    <s v="RICAURTE"/>
    <s v="PORVENIR [230301]"/>
    <s v="PORVENIR [230301]"/>
    <s v="SALUD TOTAL [EPS002]"/>
    <s v="COMPENSAR [CCF24]"/>
    <s v="SURA [14-28]"/>
    <s v="NO"/>
    <m/>
    <m/>
    <m/>
    <s v="SIN NIVEL"/>
    <n v="3123071221"/>
    <n v="3123071221"/>
    <s v="ASESORPUERTADELANGEL2@GMAIL.COM"/>
    <m/>
    <m/>
    <s v="N.A"/>
    <s v="N.A"/>
    <s v="N.A"/>
    <s v="N.A"/>
    <s v="N.A"/>
    <s v="N.A"/>
    <s v="N.A"/>
    <s v="N.A"/>
    <m/>
    <m/>
    <m/>
    <m/>
    <m/>
    <s v="caguirre"/>
    <s v="2023-10-27 08:41:09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01-01T00:00:00"/>
    <n v="25890"/>
    <n v="1070605779"/>
    <s v="SALGADO ARROYO KARMAR NAYITH KEVIN"/>
    <x v="20"/>
    <s v="1070605779.jpeg"/>
    <s v="O+"/>
    <n v="1300000"/>
    <m/>
    <m/>
    <s v="AYUDANTE DE RECOLECCION"/>
    <s v="LOCAL"/>
    <s v="ACTIVO"/>
    <d v="2024-06-18T00:00:00"/>
    <m/>
    <m/>
    <m/>
    <m/>
    <m/>
    <m/>
    <s v="TEMPORAL"/>
    <s v="RIESGO III"/>
    <s v="SERAMBIENTAL PROSERVIS - R3"/>
    <s v="MUNICIPIO DE GIRARDOT"/>
    <s v="TURNO #4 (18:00 - 02:00)"/>
    <m/>
    <m/>
    <d v="1992-01-04T00:00:00"/>
    <n v="32"/>
    <s v="M"/>
    <s v="GIRARDOT"/>
    <n v="2"/>
    <s v="BACHILLER"/>
    <s v="SOLTERO"/>
    <s v="BANCOLOMBIA"/>
    <s v="AHO"/>
    <n v="65919182444"/>
    <s v="MONTAÑA RAYO JHON HELI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107783283"/>
    <n v="3243190868"/>
    <s v="karmarsalgado1065@gmail.com"/>
    <m/>
    <m/>
    <s v="N.A"/>
    <s v="N.A"/>
    <s v="XXL"/>
    <n v="42"/>
    <n v="42"/>
    <s v="XL"/>
    <s v="N.A"/>
    <s v="N.A"/>
    <m/>
    <m/>
    <m/>
    <m/>
    <m/>
    <s v="caguirre"/>
    <s v="2024-06-23 10:47:51"/>
    <s v="MENDEZ NIÑO MIGUEL ANTONIO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9-09-19T00:00:00"/>
    <n v="24218"/>
    <n v="1007443118"/>
    <s v="YAIMA CASTRO JHOJAN ESTIVEN"/>
    <x v="20"/>
    <m/>
    <s v="O-"/>
    <n v="1300000"/>
    <m/>
    <m/>
    <s v="AYUDANTE DE RECOLECCION"/>
    <s v="LOCAL"/>
    <s v="ACTIVO"/>
    <d v="2024-01-19T00:00:00"/>
    <m/>
    <m/>
    <m/>
    <m/>
    <m/>
    <m/>
    <s v="TEMPORAL"/>
    <s v="RIESGO III"/>
    <s v="SERAMBIENTAL ATIEMPO R3"/>
    <s v="MUNICIPIO DE ESPINAL"/>
    <s v="TURNO #4 (18:00 - 02:00)"/>
    <m/>
    <m/>
    <d v="2001-09-17T00:00:00"/>
    <n v="22"/>
    <s v="M"/>
    <s v="ESPINAL"/>
    <n v="2"/>
    <s v="BACHILLER"/>
    <s v="UNIÓN LIBRE"/>
    <s v="DAVIVIENDA"/>
    <s v="AHO"/>
    <n v="166200184777"/>
    <s v="MORENO MORA ALEJANDRO"/>
    <m/>
    <s v="GIRARDOT"/>
    <s v="ESPINAL"/>
    <s v="PORVENIR [230301]"/>
    <s v="PORVENIR [230301]"/>
    <s v="FAMISANAR [EPS017]"/>
    <s v="COLSUBSIDIO [CCF22]"/>
    <s v="COLPATRIA [14-4]"/>
    <s v="NO"/>
    <m/>
    <m/>
    <m/>
    <s v="SIN NIVEL"/>
    <n v="3208507104"/>
    <n v="3208507104"/>
    <s v="YJHOHANESTIVEN@GMAIL.COM"/>
    <m/>
    <m/>
    <s v="N.A"/>
    <s v="N.A"/>
    <s v="S"/>
    <n v="40"/>
    <n v="40"/>
    <s v="M"/>
    <s v="N.A"/>
    <s v="N.A"/>
    <m/>
    <m/>
    <m/>
    <m/>
    <m/>
    <s v="caguirre"/>
    <s v="2024-01-21 13:40:26"/>
    <s v="ARIAS CEBALLOS JESSICA MARIA"/>
    <s v="LOZANO VARELA LEIDY KARINA"/>
    <m/>
    <m/>
    <m/>
    <m/>
  </r>
  <r>
    <x v="6"/>
    <x v="6"/>
    <n v="32130"/>
    <s v="PROCESO OPERATIVO DE RECOLECCION"/>
    <s v="ATIEMPO"/>
    <s v="CONTRATACIÓN INDIRECTA"/>
    <s v="OBRA O LABOR CONTRATADA"/>
    <s v="CEDULA DE CIUDADANIA"/>
    <d v="2018-02-07T00:00:00"/>
    <n v="24047"/>
    <n v="1106901687"/>
    <s v="ARAGON ROJAS JUAN CAMILO"/>
    <x v="20"/>
    <s v="1106901687.jpeg"/>
    <s v="O+"/>
    <n v="1300000"/>
    <m/>
    <m/>
    <s v="AYUDANTE DE RECOLECCION"/>
    <s v="LOCAL"/>
    <s v="ACTIVO"/>
    <d v="2024-01-04T00:00:00"/>
    <m/>
    <m/>
    <m/>
    <m/>
    <m/>
    <m/>
    <s v="TEMPORAL"/>
    <s v="RIESGO III"/>
    <s v="SERAMBIENTAL ATIEMPO R3"/>
    <s v="MUNICIPIO DE MELGAR"/>
    <s v="TURNO #4 (18:00 - 02:00)"/>
    <m/>
    <m/>
    <d v="1999-06-11T00:00:00"/>
    <n v="25"/>
    <s v="M"/>
    <s v="SIN CIUDAD"/>
    <n v="1"/>
    <s v="BACHILLER"/>
    <s v="SOLTERO"/>
    <s v="DAVIVIENDA"/>
    <s v="AHO"/>
    <n v="9400897543"/>
    <s v="ROJAS  RODRIGUEZ ARIEL CAMILO"/>
    <m/>
    <s v="GIRARDOT"/>
    <s v="MELGAR"/>
    <s v="PORVENIR [230301]"/>
    <s v="PORVENIR [230301]"/>
    <s v="NUEVA EPS [EPS037]"/>
    <s v="COLSUBSIDIO [CCF22]"/>
    <s v="COLPATRIA [14-4]"/>
    <s v="NO"/>
    <m/>
    <m/>
    <m/>
    <s v="SIN NIVEL"/>
    <n v="3108792912"/>
    <n v="3108792912"/>
    <s v="CAMILOAR903@GMAIL.COM"/>
    <m/>
    <m/>
    <s v="L"/>
    <s v="N.A"/>
    <s v="N.A"/>
    <n v="41"/>
    <n v="41"/>
    <s v="L"/>
    <s v="N.A"/>
    <s v="N.A"/>
    <m/>
    <m/>
    <m/>
    <m/>
    <m/>
    <s v="caguirre"/>
    <s v="2024-01-06 13:41:29"/>
    <s v="ARIAS CEBALLOS JESSIC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3-10-17T00:00:00"/>
    <n v="24945"/>
    <n v="1109846499"/>
    <s v="TIQUE NAVARRO ALEXIS DAVID"/>
    <x v="20"/>
    <s v="1109846499.jpeg"/>
    <s v="O+"/>
    <n v="1300000"/>
    <m/>
    <m/>
    <s v="AYUDANTE DE RECOLECCION"/>
    <s v="LOCAL"/>
    <s v="ACTIVO"/>
    <d v="2024-03-20T00:00:00"/>
    <m/>
    <m/>
    <m/>
    <m/>
    <m/>
    <m/>
    <s v="TEMPORAL"/>
    <s v="RIESGO III"/>
    <s v="SERAMBIENTAL SOLUTEMP - R3"/>
    <s v="MUNICIPIO DE ESPINAL"/>
    <s v="TURNO #4 (18:00 - 02:00)"/>
    <m/>
    <m/>
    <d v="1995-09-25T00:00:00"/>
    <n v="28"/>
    <s v="M"/>
    <s v="ESPINAL"/>
    <n v="3"/>
    <s v="BACHILLER"/>
    <s v="UNIÓN LIBRE"/>
    <s v="AV VILLAS"/>
    <s v="AHO"/>
    <n v="461826344"/>
    <s v="MORENO MORA ALEJANDRO"/>
    <m/>
    <s v="GIRARDOT"/>
    <s v="ESPINAL"/>
    <s v="PROTECCIÓN [230201]"/>
    <s v="PROTECCIÓN [230201]"/>
    <s v="NUEVA EPS [EPS037]"/>
    <s v="COMPENSAR [CCF24]"/>
    <s v="SURA [14-28]"/>
    <s v="NO"/>
    <m/>
    <m/>
    <m/>
    <s v="SIN NIVEL"/>
    <n v="3188640126"/>
    <n v="3188640126"/>
    <s v="ALEXISTIQUE666@GMAIL.COM"/>
    <m/>
    <m/>
    <s v="N.A"/>
    <s v="N.A"/>
    <s v="L"/>
    <n v="41"/>
    <n v="41"/>
    <s v="L"/>
    <s v="N.A"/>
    <s v="N.A"/>
    <m/>
    <m/>
    <m/>
    <m/>
    <m/>
    <s v="caguirre"/>
    <s v="2024-03-20 16:07:19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2-06-12T00:00:00"/>
    <n v="23456"/>
    <n v="1069747577"/>
    <s v="GUTIERREZ MENDEZ FREDY ALFONSO"/>
    <x v="20"/>
    <s v="1069747577.jpg"/>
    <s v="O+"/>
    <n v="1300000"/>
    <d v="2024-01-01T00:00:00"/>
    <n v="1160000"/>
    <s v="AYUDANTE DE RECOLECCION"/>
    <s v="LOCAL"/>
    <s v="ACTIVO"/>
    <d v="2023-10-26T00:00:00"/>
    <m/>
    <m/>
    <m/>
    <m/>
    <m/>
    <m/>
    <s v="TEMPORAL"/>
    <s v="RIESGO III"/>
    <s v="SERAMBIENTAL SOLUTEMP - R3"/>
    <s v="MUNICIPIO DE FUSAGASUGA"/>
    <s v="TURNO #1 (06:00 - 14:00)"/>
    <m/>
    <m/>
    <d v="1994-06-08T00:00:00"/>
    <n v="30"/>
    <s v="M"/>
    <s v="FUSAGASUGA"/>
    <n v="2"/>
    <s v="BACHILLER BÁSICO"/>
    <s v="UNIÓN LIBRE"/>
    <s v="BANCOLOMBIA"/>
    <s v="AHO"/>
    <n v="65906865321"/>
    <s v="CAVIEDES ANZOLA JUAN DAVID"/>
    <m/>
    <s v="GIRARDOT"/>
    <s v="FUSAGASUGA"/>
    <s v="PORVENIR [230301]"/>
    <s v="PORVENIR [230301]"/>
    <s v="COMPENSAR [EPS008]"/>
    <s v="COMPENSAR [CCF24]"/>
    <s v="SURA [14-28]"/>
    <s v="NO"/>
    <m/>
    <m/>
    <m/>
    <s v="SIN NIVEL"/>
    <n v="3195617287"/>
    <n v="3195617287"/>
    <s v="FREDYGUTIERREZ745@GMAIL.COM"/>
    <m/>
    <m/>
    <s v="N.A"/>
    <s v="N.A"/>
    <s v="N.A"/>
    <s v="N.A"/>
    <s v="N.A"/>
    <s v="N.A"/>
    <s v="N.A"/>
    <s v="N.A"/>
    <m/>
    <m/>
    <m/>
    <m/>
    <m/>
    <s v="caguirre"/>
    <s v="2023-10-27 08:53:04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7-03-08T00:00:00"/>
    <n v="23994"/>
    <n v="1075235060"/>
    <s v="RAMIREZ ESPINOSA DIEGO FERNANDO"/>
    <x v="20"/>
    <s v="1075235060.jpeg"/>
    <s v="O+"/>
    <n v="1300000"/>
    <d v="2024-01-01T00:00:00"/>
    <n v="1160000"/>
    <s v="AYUDANTE DE RECOLECCION"/>
    <s v="LOCAL"/>
    <s v="ACTIVO"/>
    <d v="2023-12-15T00:00:00"/>
    <m/>
    <m/>
    <m/>
    <m/>
    <m/>
    <m/>
    <s v="TEMPORAL"/>
    <s v="RIESGO III"/>
    <s v="SERAMBIENTAL SOLUTEMP - R3"/>
    <s v="MUNICIPIO DE GUAMO"/>
    <s v="TURNO #10 (15:00 - 23:00)"/>
    <m/>
    <m/>
    <d v="1988-10-24T00:00:00"/>
    <n v="35"/>
    <s v="M"/>
    <s v="GUAMO"/>
    <n v="1"/>
    <s v="BACHILLER BÁSICO"/>
    <s v="UNIÓN LIBRE"/>
    <s v="BANCOLOMBIA"/>
    <s v="AHO"/>
    <n v="31179313394"/>
    <s v="DIAZ SANCHEZ JAMES ALBERTO"/>
    <m/>
    <s v="GIRARDOT"/>
    <s v="GUAMO"/>
    <s v="PORVENIR [230301]"/>
    <s v="PORVENIR [230301]"/>
    <s v="SALUD TOTAL [EPS002]"/>
    <s v="COMPENSAR [CCF24]"/>
    <s v="SURA [14-28]"/>
    <s v="NO"/>
    <m/>
    <m/>
    <m/>
    <s v="SIN NIVEL"/>
    <n v="3134544398"/>
    <n v="3134544398"/>
    <s v="RAMIREZDIEGOFERNANDO@GMAIL.COM"/>
    <m/>
    <m/>
    <s v="N.A"/>
    <s v="N.A"/>
    <s v="N.A"/>
    <s v="N.A"/>
    <s v="N.A"/>
    <s v="N.A"/>
    <s v="N.A"/>
    <s v="N.A"/>
    <m/>
    <m/>
    <m/>
    <m/>
    <m/>
    <s v="caguirre"/>
    <s v="2023-12-17 19:55:40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7-12-11T00:00:00"/>
    <n v="24648"/>
    <n v="1108931506"/>
    <s v="VARGAS OCHOA VICTOR ARMANDO"/>
    <x v="20"/>
    <s v="1108931506.jpg"/>
    <s v="O+"/>
    <n v="1300000"/>
    <m/>
    <m/>
    <s v="AYUDANTE DE RECOLECCION"/>
    <s v="LOCAL"/>
    <s v="ACTIVO"/>
    <d v="2024-02-23T00:00:00"/>
    <m/>
    <m/>
    <m/>
    <m/>
    <m/>
    <m/>
    <s v="TEMPORAL"/>
    <s v="RIESGO III"/>
    <s v="SERAMBIENTAL PROSERVIS - R3"/>
    <s v="MUNICIPIO DE GUAMO"/>
    <s v="TURNO #10 (15:00 - 23:00)"/>
    <m/>
    <m/>
    <d v="1989-09-13T00:00:00"/>
    <n v="34"/>
    <s v="M"/>
    <s v="GIRARDOT"/>
    <n v="1"/>
    <s v="BACHILLER BÁSICO"/>
    <s v="SOLTERO"/>
    <s v="BANCOLOMBIA"/>
    <s v="AHO"/>
    <n v="40700001112"/>
    <s v="DIAZ SANCHEZ JAMES ALBERTO"/>
    <m/>
    <s v="GIRARDOT"/>
    <s v="GUAMO"/>
    <s v="PORVENIR [230301]"/>
    <s v="PORVENIR [230301]"/>
    <s v="NUEVA EPS [EPS037]"/>
    <s v="COMPENSAR [CCF24]"/>
    <s v="POSITIVA [14-23]"/>
    <s v="NO"/>
    <m/>
    <m/>
    <m/>
    <s v="SIN NIVEL"/>
    <n v="3145670395"/>
    <n v="3145670395"/>
    <s v="VV469135@GMAIL.COM"/>
    <m/>
    <m/>
    <s v="N.A"/>
    <s v="N.A"/>
    <s v="XL"/>
    <n v="41"/>
    <n v="41"/>
    <s v="XL"/>
    <s v="N.A"/>
    <s v="N.A"/>
    <m/>
    <m/>
    <m/>
    <m/>
    <m/>
    <s v="caguirre"/>
    <s v="2024-02-24 11:05:25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7-09-29T00:00:00"/>
    <n v="22729"/>
    <n v="1108457547"/>
    <s v="LOZANO ROJAS JORGE ELIECER"/>
    <x v="20"/>
    <s v="1108457547.jpeg"/>
    <s v="O+"/>
    <n v="1300000"/>
    <d v="2024-01-01T00:00:00"/>
    <n v="1160000"/>
    <s v="AYUDANTE DE RECOLECCION"/>
    <s v="LOCAL"/>
    <s v="ACTIVO"/>
    <d v="2023-09-01T00:00:00"/>
    <m/>
    <m/>
    <m/>
    <m/>
    <m/>
    <m/>
    <s v="TEMPORAL"/>
    <s v="RIESGO III"/>
    <s v="SERAMBIENTAL PROSERVIS - R3"/>
    <s v="MUNICIPIO DE GIRARDOT"/>
    <s v="TURNO #4 (18:00 - 02:00)"/>
    <m/>
    <m/>
    <d v="1999-09-12T00:00:00"/>
    <n v="24"/>
    <s v="M"/>
    <s v="GIRARDOT"/>
    <n v="1"/>
    <s v="BACHILLER"/>
    <s v="UNIÓN LIBRE"/>
    <s v="BANCOLOMBIA"/>
    <s v="AHO"/>
    <n v="16700003896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27932540"/>
    <n v="3127932540"/>
    <s v="JorgeLozanorojas12@gmail.com"/>
    <m/>
    <m/>
    <s v="N.A"/>
    <s v="N.A"/>
    <s v="XL"/>
    <n v="45"/>
    <n v="42"/>
    <s v="XL"/>
    <s v="N.A"/>
    <s v="N.A"/>
    <m/>
    <m/>
    <m/>
    <m/>
    <m/>
    <s v="caguirre"/>
    <s v="2023-09-02 09:04:26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0-08-06T00:00:00"/>
    <n v="25451"/>
    <n v="1105683447"/>
    <s v="RODRIGUEZ BOTACHE DANIEL"/>
    <x v="20"/>
    <s v="1105683447.jpeg"/>
    <s v="O+"/>
    <n v="1300000"/>
    <m/>
    <m/>
    <s v="AYUDANTE DE RECOLECCION"/>
    <s v="LOCAL"/>
    <s v="ACTIVO"/>
    <d v="2024-05-03T00:00:00"/>
    <m/>
    <m/>
    <m/>
    <m/>
    <m/>
    <m/>
    <s v="TEMPORAL"/>
    <s v="RIESGO III"/>
    <s v="SERAMBIENTAL SOLUTEMP - R3"/>
    <s v="MUNICIPIO DE ESPINAL"/>
    <s v="TURNO #4 (18:00 - 02:00)"/>
    <m/>
    <m/>
    <d v="1992-07-15T00:00:00"/>
    <n v="32"/>
    <s v="M"/>
    <s v="ESPINAL"/>
    <n v="1"/>
    <s v="BACHILLER"/>
    <s v="UNIÓN LIBRE"/>
    <s v="BANCOLOMBIA"/>
    <s v="AHO"/>
    <n v="22107562731"/>
    <s v="MORENO MORA ALEJANDRO"/>
    <m/>
    <s v="GIRARDOT"/>
    <s v="ESPINAL"/>
    <s v="COLFONDOS [231001]"/>
    <s v="COLFONDOS [231001]"/>
    <s v="FAMISANAR [EPS017]"/>
    <s v="COMPENSAR [CCF24]"/>
    <s v="SURA [14-28]"/>
    <s v="NO"/>
    <m/>
    <m/>
    <m/>
    <s v="SIN NIVEL"/>
    <n v="3017969275"/>
    <n v="3017969275"/>
    <s v="DANNYRBLDS@GMAIL.COM"/>
    <m/>
    <m/>
    <s v="N.A"/>
    <s v="N.A"/>
    <s v="M"/>
    <n v="39"/>
    <n v="39"/>
    <s v="N.A"/>
    <s v="N.A"/>
    <s v="N.A"/>
    <m/>
    <m/>
    <m/>
    <m/>
    <m/>
    <s v="caguirre"/>
    <s v="2024-05-09 07:41:35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6-10-25T00:00:00"/>
    <n v="22604"/>
    <n v="1005417910"/>
    <s v="MONTALVO DE LA CRUZ LUIS FERNANDO"/>
    <x v="20"/>
    <s v="1005417910.jpeg"/>
    <s v="O+"/>
    <n v="1300000"/>
    <d v="2024-01-01T00:00:00"/>
    <n v="1160000"/>
    <s v="AYUDANTE DE RECOLECCION"/>
    <s v="LOCAL"/>
    <s v="ACTIVO"/>
    <d v="2023-08-16T00:00:00"/>
    <m/>
    <m/>
    <m/>
    <m/>
    <m/>
    <m/>
    <s v="TEMPORAL"/>
    <s v="RIESGO III"/>
    <s v="SERAMBIENTAL SOLUTEMP - R3"/>
    <s v="MUNICIPIO DE MELGAR"/>
    <s v="TURNO #4 (18:00 - 02:00)"/>
    <m/>
    <m/>
    <d v="1998-10-14T00:00:00"/>
    <n v="25"/>
    <s v="M"/>
    <s v="PALMITO"/>
    <n v="1"/>
    <s v="BACHILLER"/>
    <s v="UNIÓN LIBRE"/>
    <s v="BANCOLOMBIA"/>
    <s v="AHO"/>
    <n v="16700003285"/>
    <s v="ROJAS  RODRIGUEZ ARIEL CAMILO"/>
    <m/>
    <s v="GIRARDOT"/>
    <s v="MELGAR"/>
    <s v="PORVENIR [230301]"/>
    <s v="PORVENIR [230301]"/>
    <s v="SALUD TOTAL [EPS002]"/>
    <s v="COMPENSAR [CCF24]"/>
    <s v="SURA [14-28]"/>
    <s v="NO"/>
    <m/>
    <m/>
    <m/>
    <s v="SIN NIVEL"/>
    <n v="3177574019"/>
    <n v="3177574019"/>
    <s v="VIRGINIAMONTALVO2514@GMAIL.COM"/>
    <m/>
    <m/>
    <s v="N.A"/>
    <s v="N.A"/>
    <s v="L"/>
    <n v="41"/>
    <n v="41"/>
    <s v="L"/>
    <s v="N.A"/>
    <s v="N.A"/>
    <m/>
    <m/>
    <m/>
    <m/>
    <m/>
    <s v="caguirre"/>
    <s v="2023-08-17 08:36:03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9-05T00:00:00"/>
    <n v="25534"/>
    <n v="1101461852"/>
    <s v="JULIO BUELVAS JIMMY"/>
    <x v="20"/>
    <s v="1101461852.jpg"/>
    <s v="B+"/>
    <n v="1300000"/>
    <m/>
    <m/>
    <s v="AYUDANTE DE RECOLECCION"/>
    <s v="LOCAL"/>
    <s v="ACTIVO"/>
    <d v="2024-05-17T00:00:00"/>
    <m/>
    <m/>
    <m/>
    <m/>
    <m/>
    <m/>
    <s v="TEMPORAL"/>
    <s v="RIESGO III"/>
    <s v="SERAMBIENTAL PROSERVIS - R3"/>
    <s v="MUNICIPIO DE GIRARDOT"/>
    <s v="TURNO #4 (18:00 - 02:00)"/>
    <m/>
    <m/>
    <d v="1987-01-02T00:00:00"/>
    <n v="37"/>
    <s v="M"/>
    <s v="SAN ONOFRE"/>
    <n v="2"/>
    <s v="BACHILLER"/>
    <s v="UNIÓN LIBRE"/>
    <s v="AV VILLAS"/>
    <s v="AHO"/>
    <n v="461811924"/>
    <s v="MONTAÑA RAYO JHON HELI"/>
    <m/>
    <s v="GIRARDOT"/>
    <s v="GIRARDOTA"/>
    <s v="PORVENIR [230301]"/>
    <s v="PORVENIR [230301]"/>
    <s v="SANITAS [EPS005]"/>
    <s v="COMPENSAR [CCF24]"/>
    <s v="POSITIVA [14-23]"/>
    <s v="NO"/>
    <m/>
    <m/>
    <m/>
    <s v="SIN NIVEL"/>
    <n v="3026058349"/>
    <n v="3026058349"/>
    <s v="JJULIOBUELVAS@GMAIL.COM"/>
    <m/>
    <m/>
    <s v="N.A"/>
    <s v="N.A"/>
    <s v="XL"/>
    <n v="43"/>
    <n v="43"/>
    <s v="XL"/>
    <s v="N.A"/>
    <s v="N.A"/>
    <m/>
    <m/>
    <m/>
    <m/>
    <m/>
    <s v="caguirre"/>
    <s v="2024-05-19 10:22:12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0-11-09T00:00:00"/>
    <n v="24013"/>
    <n v="1070608106"/>
    <s v="OSPINA GUZMAN LUIS ANDERSON"/>
    <x v="20"/>
    <s v="1070608106.jpeg"/>
    <s v="B+"/>
    <n v="1300000"/>
    <d v="2024-01-01T00:00:00"/>
    <n v="1160000"/>
    <s v="AYUDANTE DE RECOLECCION"/>
    <s v="LOCAL"/>
    <s v="ACTIVO"/>
    <d v="2023-12-20T00:00:00"/>
    <m/>
    <m/>
    <m/>
    <m/>
    <m/>
    <m/>
    <s v="TEMPORAL"/>
    <s v="RIESGO III"/>
    <s v="SERAMBIENTAL SOLUTEMP - R3"/>
    <s v="MUNICIPIO DE GIRARDOT"/>
    <s v="TURNO #1 (06:00 - 14:00)"/>
    <m/>
    <m/>
    <d v="1992-10-12T00:00:00"/>
    <n v="31"/>
    <s v="M"/>
    <s v="GIRARDOT"/>
    <n v="1"/>
    <s v="BACHILLER"/>
    <s v="UNIÓN LIBRE"/>
    <s v="AV VILLAS"/>
    <s v="AHO"/>
    <n v="461821915"/>
    <s v="MOGOLLON HENRY ALEXANDER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006255632"/>
    <n v="3006255632"/>
    <s v="L2@GMAIL.COM"/>
    <m/>
    <m/>
    <s v="N.A"/>
    <s v="N.A"/>
    <s v="L"/>
    <n v="41"/>
    <n v="41"/>
    <s v="L"/>
    <s v="N.A"/>
    <s v="N.A"/>
    <m/>
    <m/>
    <m/>
    <m/>
    <m/>
    <s v="caguirre"/>
    <s v="2023-12-20 11:42:27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9-01-08T00:00:00"/>
    <n v="24708"/>
    <n v="1032441073"/>
    <s v="RODRIGUEZ ESTEVENS NICOLAS"/>
    <x v="20"/>
    <s v="1032441073.jpeg"/>
    <s v="O+"/>
    <n v="1300000"/>
    <m/>
    <m/>
    <s v="AYUDANTE DE RECOLECCION"/>
    <s v="LOCAL"/>
    <s v="ACTIVO"/>
    <d v="2024-03-01T00:00:00"/>
    <m/>
    <m/>
    <m/>
    <m/>
    <m/>
    <m/>
    <s v="TEMPORAL"/>
    <s v="RIESGO III"/>
    <s v="SERAMBIENTAL SOLUTEMP - R3"/>
    <s v="MUNICIPIO DE GIRARDOT"/>
    <s v="TURNO #11 (04:00 - 12:00)"/>
    <m/>
    <m/>
    <d v="1990-12-19T00:00:00"/>
    <n v="33"/>
    <s v="M"/>
    <s v="GIRARDOT"/>
    <n v="3"/>
    <s v="BACHILLER"/>
    <s v="SOLTERO"/>
    <s v="BANCO CAJASOCIAL"/>
    <s v="AHO"/>
    <n v="24132243755"/>
    <s v="MOGOLLON HENRY ALEXANDER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88816927"/>
    <n v="3188816927"/>
    <s v="NICOLASRODRIGUEZESTEVENSO73@GMAIL.COM"/>
    <m/>
    <m/>
    <s v="N.A"/>
    <s v="N.A"/>
    <s v="S"/>
    <n v="39"/>
    <n v="39"/>
    <s v="S"/>
    <s v="N.A"/>
    <s v="N.A"/>
    <m/>
    <m/>
    <m/>
    <m/>
    <m/>
    <s v="caguirre"/>
    <s v="2024-03-02 12:48:55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2-01-13T00:00:00"/>
    <n v="25259"/>
    <n v="1047464109"/>
    <s v="CARRASCAL CORREA LUIS CARLOS"/>
    <x v="20"/>
    <s v="1047464109.jpeg"/>
    <s v="O+"/>
    <n v="1300000"/>
    <m/>
    <m/>
    <s v="AYUDANTE DE RECOLECCION"/>
    <s v="LOCAL"/>
    <s v="ACTIVO"/>
    <d v="2024-04-19T00:00:00"/>
    <m/>
    <m/>
    <m/>
    <m/>
    <m/>
    <m/>
    <s v="TEMPORAL"/>
    <s v="RIESGO III"/>
    <s v="SERAMBIENTAL PROSERVIS - R3"/>
    <s v="MUNICIPIO DE MELGAR"/>
    <s v="TURNO #4 (18:00 - 02:00)"/>
    <m/>
    <m/>
    <d v="1991-04-16T00:00:00"/>
    <n v="33"/>
    <s v="M"/>
    <s v="MELGAR"/>
    <n v="2"/>
    <s v="BACHILLER"/>
    <s v="UNIÓN LIBRE"/>
    <s v="BANCOLOMBIA"/>
    <s v="AHO"/>
    <n v="41366433714"/>
    <s v="ROJAS  RODRIGUEZ ARIEL CAMILO"/>
    <m/>
    <s v="GIRARDOT"/>
    <s v="MELGAR"/>
    <s v="PROTECCIÓN [230201]"/>
    <s v="PROTECCIÓN [230201]"/>
    <s v="NUEVA EPS [EPS037]"/>
    <s v="COMPENSAR [CCF24]"/>
    <s v="POSITIVA [14-23]"/>
    <s v="NO"/>
    <m/>
    <m/>
    <m/>
    <s v="SIN NIVEL"/>
    <n v="3206174259"/>
    <n v="3206174259"/>
    <s v="ROCCA.MC@HOTMAIL.COM"/>
    <m/>
    <m/>
    <s v="N.A"/>
    <s v="N.A"/>
    <s v="XL"/>
    <n v="42"/>
    <n v="42"/>
    <s v="XL"/>
    <s v="N.A"/>
    <s v="N.A"/>
    <m/>
    <m/>
    <m/>
    <m/>
    <m/>
    <s v="klozano"/>
    <s v="2024-04-22 16:29:08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7-02-21T00:00:00"/>
    <n v="25901"/>
    <n v="1070625997"/>
    <s v="ROJAS ARAGON JORGE ENRIQUE"/>
    <x v="20"/>
    <s v="1070625997.jpg"/>
    <s v="A+"/>
    <n v="1300000"/>
    <m/>
    <m/>
    <s v="AYUDANTE DE RECOLECCION"/>
    <s v="LOCAL"/>
    <s v="ACTIVO"/>
    <d v="2024-06-21T00:00:00"/>
    <m/>
    <m/>
    <m/>
    <m/>
    <m/>
    <m/>
    <s v="TEMPORAL"/>
    <s v="RIESGO III"/>
    <s v="SERAMBIENTAL PROSERVIS - R3"/>
    <s v="MUNICIPIO DE MELGAR"/>
    <s v="TURNO #4 (18:00 - 02:00)"/>
    <m/>
    <m/>
    <d v="1999-02-15T00:00:00"/>
    <n v="25"/>
    <s v="M"/>
    <s v="GIRARDOT"/>
    <n v="2"/>
    <s v="BACHILLER"/>
    <s v="UNIÓN LIBRE"/>
    <s v="BANCO DE BOGOTÁ"/>
    <s v="AHO"/>
    <n v="348524604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04142326"/>
    <n v="3204142326"/>
    <s v="mabelsota@hotmail.com"/>
    <m/>
    <m/>
    <s v="N.A"/>
    <s v="N.A"/>
    <s v="M"/>
    <n v="42"/>
    <n v="42"/>
    <s v="N.A"/>
    <s v="N.A"/>
    <s v="N.A"/>
    <m/>
    <m/>
    <m/>
    <m/>
    <m/>
    <s v="caguirre"/>
    <s v="2024-06-23 11:27:46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04-13T00:00:00"/>
    <n v="25690"/>
    <n v="1024528092"/>
    <s v="MUÑOZ BARRERO CARLOS ANDRES"/>
    <x v="20"/>
    <s v="1024528092.jpeg"/>
    <s v="B+"/>
    <n v="1300000"/>
    <m/>
    <m/>
    <s v="AYUDANTE DE RECOLECCION"/>
    <s v="LOCAL"/>
    <s v="ACTIVO"/>
    <d v="2024-06-04T00:00:00"/>
    <m/>
    <m/>
    <m/>
    <m/>
    <m/>
    <m/>
    <s v="TEMPORAL"/>
    <s v="RIESGO III"/>
    <s v="SERAMBIENTAL PROSERVIS - R3"/>
    <s v="MUNICIPIO DE MELGAR"/>
    <s v="TURNO #1 (06:00 - 14:00)"/>
    <m/>
    <m/>
    <d v="1992-02-19T00:00:00"/>
    <n v="32"/>
    <s v="M"/>
    <s v="ARBELAEZ"/>
    <n v="2"/>
    <s v="BACHILLER"/>
    <s v="SOLTERO"/>
    <s v="AV VILLAS"/>
    <s v="AHO"/>
    <n v="461777679"/>
    <s v="SANCHEZ CABEZAS CARLOS ALBERTO"/>
    <m/>
    <s v="GIRARDOT"/>
    <s v="MELGAR"/>
    <s v="PORVENIR [230301]"/>
    <s v="PORVENIR [230301]"/>
    <s v="NUEVA EPS [EPS037]"/>
    <s v="COMPENSAR [CCF24]"/>
    <s v="POSITIVA [14-23]"/>
    <s v="NO"/>
    <m/>
    <m/>
    <m/>
    <s v="SIN NIVEL"/>
    <n v="3227634966"/>
    <n v="3227634966"/>
    <s v="CHONPIRASCHOMPICHUECO650@GMAIL.COM"/>
    <m/>
    <m/>
    <s v="N.A"/>
    <s v="N.A"/>
    <s v="S"/>
    <n v="38"/>
    <n v="38"/>
    <s v="S"/>
    <s v="N.A"/>
    <s v="N.A"/>
    <m/>
    <m/>
    <m/>
    <m/>
    <m/>
    <s v="caguirre"/>
    <s v="2024-06-08 17:34:57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12-17T00:00:00"/>
    <n v="26013"/>
    <n v="1105691063"/>
    <s v="CARDOSO PARRA DIEGO ARMANDO"/>
    <x v="20"/>
    <s v="1105691063.jpeg"/>
    <s v="A+"/>
    <n v="1300000"/>
    <m/>
    <m/>
    <s v="AYUDANTE DE RECOLECCION"/>
    <s v="LOCAL"/>
    <s v="ACTIVO"/>
    <d v="2024-07-02T00:00:00"/>
    <m/>
    <m/>
    <m/>
    <m/>
    <m/>
    <m/>
    <s v="TEMPORAL"/>
    <s v="RIESGO III"/>
    <s v="SERAMBIENTAL PROSERVIS - R3"/>
    <s v="MUNICIPIO DE ESPINAL"/>
    <s v="TURNO #4 (18:00 - 02:00)"/>
    <m/>
    <m/>
    <d v="1997-11-17T00:00:00"/>
    <n v="26"/>
    <s v="M"/>
    <s v="ESPINAL"/>
    <n v="2"/>
    <s v="BACHILLER"/>
    <s v="SOLTERO"/>
    <s v="BANCOLOMBIA"/>
    <s v="AHO"/>
    <n v="64700015406"/>
    <s v="MORENO MORA ALEJANDRO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202176185"/>
    <n v="3202176185"/>
    <s v="CARDOSO130422@GMAIL.COM"/>
    <m/>
    <m/>
    <s v="N.A"/>
    <s v="N.A"/>
    <s v="L"/>
    <n v="41"/>
    <n v="41"/>
    <s v="L"/>
    <s v="N.A"/>
    <s v="N.A"/>
    <m/>
    <m/>
    <m/>
    <m/>
    <m/>
    <s v="caguirre"/>
    <s v="2024-07-06 10:12:2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01-07T00:00:00"/>
    <n v="24130"/>
    <n v="1105689701"/>
    <s v="BARRERO ORTIZ JEISSON"/>
    <x v="20"/>
    <s v="1105689701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PROSERVIS - R3"/>
    <s v="MUNICIPIO DE ESPINAL"/>
    <s v="TURNO #4 (18:00 - 02:00)"/>
    <m/>
    <m/>
    <d v="1996-12-18T00:00:00"/>
    <n v="27"/>
    <s v="M"/>
    <s v="ESPINAL"/>
    <n v="1"/>
    <s v="BACHILLER"/>
    <s v="UNIÓN LIBRE"/>
    <s v="BANCO DE BOGOTÁ"/>
    <s v="AHO"/>
    <n v="296311293"/>
    <s v="MORENO MORA ALEJANDRO"/>
    <m/>
    <s v="GIRARDOT"/>
    <s v="ESPINAL"/>
    <s v="PORVENIR [230301]"/>
    <s v="PORVENIR [230301]"/>
    <s v="FAMISANAR [EPS017]"/>
    <s v="COMPENSAR [CCF24]"/>
    <s v="POSITIVA [14-23]"/>
    <s v="NO"/>
    <m/>
    <m/>
    <m/>
    <s v="SIN NIVEL"/>
    <n v="3114494531"/>
    <n v="3114494531"/>
    <s v="ARGENIDURAN051622@GMAIL.COM"/>
    <m/>
    <m/>
    <s v="N.A"/>
    <s v="N.A"/>
    <s v="S"/>
    <n v="40"/>
    <n v="40"/>
    <s v="M"/>
    <s v="N.A"/>
    <s v="N.A"/>
    <m/>
    <m/>
    <m/>
    <m/>
    <m/>
    <s v="caguirre"/>
    <s v="2024-01-13 11:50:43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4-07-17T00:00:00"/>
    <n v="24649"/>
    <n v="1087132149"/>
    <s v="CASTILLO ANGULO ARBIN ANDRES"/>
    <x v="20"/>
    <s v="1087132149.jpg"/>
    <s v="B-"/>
    <n v="1300000"/>
    <m/>
    <m/>
    <s v="AYUDANTE DE RECOLECCION"/>
    <s v="LOCAL"/>
    <s v="ACTIVO"/>
    <d v="2024-02-23T00:00:00"/>
    <m/>
    <m/>
    <m/>
    <m/>
    <m/>
    <m/>
    <s v="TEMPORAL"/>
    <s v="RIESGO III"/>
    <s v="SERAMBIENTAL PROSERVIS - R3"/>
    <s v="MUNICIPIO DE RICAURTE"/>
    <s v="TURNO #1 (06:00 - 14:00)"/>
    <m/>
    <m/>
    <d v="1996-02-04T00:00:00"/>
    <n v="28"/>
    <s v="M"/>
    <s v="GIRARDOT"/>
    <n v="1"/>
    <s v="BACHILLER"/>
    <s v="SOLTERO"/>
    <s v="BANCO DE BOGOTÁ"/>
    <s v="AHO"/>
    <n v="348540279"/>
    <s v="BERNAL APARICIO LUIS HERNANDO"/>
    <m/>
    <s v="GIRARDOT"/>
    <s v="RICAURTE"/>
    <s v="COLPENSIONES [25-14]"/>
    <s v="PORVENIR [230301]"/>
    <s v="NUEVA EPS [EPS037]"/>
    <s v="COMPENSAR [CCF24]"/>
    <s v="POSITIVA [14-23]"/>
    <s v="NO"/>
    <m/>
    <m/>
    <m/>
    <s v="SIN NIVEL"/>
    <n v="3134476961"/>
    <n v="3134476961"/>
    <s v="AACASTILLOA223@GMAIL.COM"/>
    <m/>
    <m/>
    <s v="N.A"/>
    <s v="N.A"/>
    <s v="M"/>
    <n v="39"/>
    <n v="39"/>
    <s v="M"/>
    <s v="N.A"/>
    <s v="N.A"/>
    <m/>
    <m/>
    <m/>
    <m/>
    <m/>
    <s v="caguirre"/>
    <s v="2024-02-24 11:10:42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7-12-04T00:00:00"/>
    <n v="23798"/>
    <n v="1106395216"/>
    <s v="CARTAGENA CABEZAS IVAN DARIO"/>
    <x v="20"/>
    <s v="1106395216.JPEG"/>
    <s v="O+"/>
    <n v="1300000"/>
    <d v="2024-01-01T00:00:00"/>
    <n v="1160000"/>
    <s v="AYUDANTE DE RECOLECCION"/>
    <s v="LOCAL"/>
    <s v="ACTIVO"/>
    <d v="2023-12-01T00:00:00"/>
    <m/>
    <m/>
    <m/>
    <m/>
    <m/>
    <m/>
    <s v="TEMPORAL"/>
    <s v="RIESGO III"/>
    <s v="SERAMBIENTAL PROSERVIS - R3"/>
    <s v="MUNICIPIO DE ESPINAL"/>
    <s v="TURNO #6 (20:00 - 04:00)"/>
    <m/>
    <m/>
    <d v="1989-09-13T00:00:00"/>
    <n v="34"/>
    <s v="M"/>
    <s v="PURIFICACION"/>
    <n v="2"/>
    <s v="BACHILLER"/>
    <s v="UNIÓN LIBRE"/>
    <s v="BANCOLOMBIA"/>
    <s v="AHO"/>
    <n v="20244848851"/>
    <s v="MORENO MORA ALEJANDRO"/>
    <m/>
    <s v="GIRARDOT"/>
    <s v="ESPINAL"/>
    <s v="PROTECCIÓN [230201]"/>
    <s v="PROTECCIÓN [230201]"/>
    <s v="NUEVA EPS [EPS037]"/>
    <s v="COMPENSAR [CCF24]"/>
    <s v="POSITIVA [14-23]"/>
    <s v="NO"/>
    <m/>
    <m/>
    <m/>
    <s v="SIN NIVEL"/>
    <n v="3223745196"/>
    <n v="3223745196"/>
    <s v="IVANDARIO395@GMAIL.COM"/>
    <m/>
    <m/>
    <s v="N.A"/>
    <s v="N.A"/>
    <s v="M"/>
    <n v="40"/>
    <n v="40"/>
    <s v="M"/>
    <s v="N.A"/>
    <s v="N.A"/>
    <m/>
    <m/>
    <m/>
    <m/>
    <m/>
    <s v="caguirre"/>
    <s v="2023-12-02 09:53:1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4-04-01T00:00:00"/>
    <n v="25163"/>
    <n v="1070618451"/>
    <s v="LOPEZ PERDOMO EDWIN OSWALDO"/>
    <x v="20"/>
    <s v="1070618451.jpeg"/>
    <s v="B+"/>
    <n v="1300000"/>
    <m/>
    <m/>
    <s v="AYUDANTE DE RECOLECCION"/>
    <s v="LOCAL"/>
    <s v="ACTIVO"/>
    <d v="2024-04-12T00:00:00"/>
    <m/>
    <m/>
    <m/>
    <m/>
    <m/>
    <m/>
    <s v="TEMPORAL"/>
    <s v="RIESGO III"/>
    <s v="SERAMBIENTAL PROSERVIS - R3"/>
    <s v="MUNICIPIO DE GIRARDOT"/>
    <s v="TURNO #4 (18:00 - 02:00)"/>
    <m/>
    <m/>
    <d v="1996-02-23T00:00:00"/>
    <n v="28"/>
    <s v="M"/>
    <s v="GIRARDOT"/>
    <n v="2"/>
    <s v="BACHILLER BÁSICO"/>
    <s v="CASADO"/>
    <s v="BANCOLOMBIA"/>
    <s v="AHO"/>
    <n v="65954389256"/>
    <s v="GOMEZ NIETO PABLO ANDRES"/>
    <s v="DELGADO BENITEZ JUAN DANIEL"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02636495"/>
    <n v="3202636495"/>
    <s v="EDWINPERDOMO728@GMIL.COM"/>
    <m/>
    <m/>
    <s v="N.A"/>
    <s v="N.A"/>
    <s v="XL"/>
    <n v="42"/>
    <n v="42"/>
    <s v="XL"/>
    <s v="N.A"/>
    <s v="N.A"/>
    <m/>
    <m/>
    <m/>
    <m/>
    <m/>
    <s v="caguirre"/>
    <s v="2024-04-13 11:15:4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04-08T00:00:00"/>
    <n v="25889"/>
    <n v="1069176490"/>
    <s v="CASTRO OROZCO NELSON"/>
    <x v="20"/>
    <s v="1069176490.jpg"/>
    <s v="O+"/>
    <n v="1300000"/>
    <m/>
    <m/>
    <s v="AYUDANTE DE RECOLECCION"/>
    <s v="LOCAL"/>
    <s v="ACTIVO"/>
    <d v="2024-06-18T00:00:00"/>
    <m/>
    <m/>
    <m/>
    <m/>
    <m/>
    <m/>
    <s v="TEMPORAL"/>
    <s v="RIESGO III"/>
    <s v="SERAMBIENTAL PROSERVIS - R3"/>
    <s v="MUNICIPIO DE GIRARDOT"/>
    <s v="TURNO #4 (18:00 - 02:00)"/>
    <m/>
    <m/>
    <d v="1990-12-18T00:00:00"/>
    <n v="33"/>
    <s v="M"/>
    <s v="BOGOTA, D.C."/>
    <n v="2"/>
    <s v="BACHILLER"/>
    <s v="UNIÓN LIBRE"/>
    <s v="AV VILLAS"/>
    <s v="AHO"/>
    <n v="461799301"/>
    <s v="MONTAÑA RAYO JHON HELI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204321689"/>
    <n v="3204321689"/>
    <s v="NELSONCASTRO25C25@HOTMAIL.COM"/>
    <m/>
    <m/>
    <s v="N.A"/>
    <s v="N.A"/>
    <s v="L"/>
    <n v="40"/>
    <n v="40"/>
    <s v="M"/>
    <s v="N.A"/>
    <s v="N.A"/>
    <m/>
    <m/>
    <m/>
    <m/>
    <m/>
    <s v="caguirre"/>
    <s v="2024-06-23 10:45:02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4-01-21T00:00:00"/>
    <n v="23042"/>
    <n v="1105790557"/>
    <s v="HERNANDEZ AGUDELO JULIO EDUARDO"/>
    <x v="20"/>
    <s v="1105790557.jpg"/>
    <s v="B+"/>
    <n v="1300000"/>
    <d v="2024-01-01T00:00:00"/>
    <n v="1160000"/>
    <s v="AYUDANTE DE RECOLECCION"/>
    <s v="LOCAL"/>
    <s v="ACTIVO"/>
    <d v="2023-09-22T00:00:00"/>
    <d v="2023-09-22T00:00:00"/>
    <m/>
    <m/>
    <m/>
    <m/>
    <m/>
    <s v="TEMPORAL"/>
    <s v="RIESGO III"/>
    <s v="SERAMBIENTAL PROSERVIS - R3"/>
    <s v="MUNICIPIO DE MELGAR"/>
    <s v="TURNO #4 (18:00 - 02:00)"/>
    <m/>
    <m/>
    <d v="1996-01-20T00:00:00"/>
    <n v="28"/>
    <s v="M"/>
    <s v="MELGAR"/>
    <n v="1"/>
    <s v="BACHILLER"/>
    <s v="CASADO"/>
    <s v="BANCO DE BOGOTÁ"/>
    <s v="AHO"/>
    <n v="263201865"/>
    <s v="ROJAS  RODRIGUEZ ARIEL CAMILO"/>
    <m/>
    <s v="GIRARDOT"/>
    <s v="MELGAR"/>
    <s v="COLPENSIONES [25-14]"/>
    <s v="PROTECCIÓN [230201]"/>
    <s v="SALUD TOTAL [EPS002]"/>
    <s v="COMPENSAR [CCF24]"/>
    <s v="POSITIVA [14-23]"/>
    <s v="NO"/>
    <m/>
    <m/>
    <m/>
    <s v="SIN NIVEL"/>
    <n v="3204656098"/>
    <n v="3204656098"/>
    <s v="juliohernandez11057@gmail.com"/>
    <m/>
    <m/>
    <s v="N.A"/>
    <s v="N.A"/>
    <s v="S"/>
    <n v="41"/>
    <n v="41"/>
    <s v="N.A"/>
    <s v="N.A"/>
    <s v="N.A"/>
    <m/>
    <m/>
    <m/>
    <m/>
    <m/>
    <s v="klozano"/>
    <s v="2023-09-25 07:24:48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00-05-17T00:00:00"/>
    <n v="24010"/>
    <n v="11227525"/>
    <s v="LARA ROMERO VICTOR MANUEL"/>
    <x v="20"/>
    <s v="11227525.jpeg"/>
    <s v="B+"/>
    <n v="1300000"/>
    <d v="2024-01-01T00:00:00"/>
    <n v="1160000"/>
    <s v="AYUDANTE DE RECOLECCION"/>
    <s v="LOCAL"/>
    <s v="ACTIVO"/>
    <d v="2023-12-15T00:00:00"/>
    <m/>
    <m/>
    <m/>
    <m/>
    <m/>
    <m/>
    <s v="TEMPORAL"/>
    <s v="RIESGO III"/>
    <s v="SERAMBIENTAL PROSERVIS - R3"/>
    <s v="MUNICIPIO DE GIRARDOT"/>
    <s v="TURNO #1 (06:00 - 14:00)"/>
    <m/>
    <m/>
    <d v="1982-03-14T00:00:00"/>
    <n v="42"/>
    <s v="M"/>
    <s v="GIRARDOT"/>
    <n v="1"/>
    <s v="PRIMARIA"/>
    <s v="SOLTERO"/>
    <s v="BANCOLOMBIA"/>
    <s v="AHO"/>
    <n v="20100001103"/>
    <s v="MONTAÑA RAYO JHON HELI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08832326"/>
    <n v="3208832326"/>
    <s v="VICTORMANUELLARAROMERO68@GMAIL.COM"/>
    <m/>
    <m/>
    <s v="N.A"/>
    <s v="N.A"/>
    <s v="XL"/>
    <n v="43"/>
    <s v="N.A"/>
    <s v="N.A"/>
    <s v="N.A"/>
    <s v="N.A"/>
    <m/>
    <m/>
    <m/>
    <m/>
    <m/>
    <s v="caguirre"/>
    <s v="2023-12-20 11:28:12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3-09-10T00:00:00"/>
    <n v="24139"/>
    <n v="1044431121"/>
    <s v="RICARDO QUINTANA JUNIOR RAFAEL"/>
    <x v="20"/>
    <s v="1044431121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PROSERVIS - R3"/>
    <s v="MUNICIPIO DE MELGAR"/>
    <s v="TURNO #2 (14:00 - 22:00)"/>
    <m/>
    <m/>
    <d v="1994-06-26T00:00:00"/>
    <n v="30"/>
    <s v="M"/>
    <s v="MELGAR"/>
    <n v="1"/>
    <s v="BACHILLER BÁSICO"/>
    <s v="UNIÓN LIBRE"/>
    <s v="BANCOLOMBIA"/>
    <s v="AHO"/>
    <n v="41362045361"/>
    <s v="ROJAS  RODRIGUEZ ARIEL CAMILO"/>
    <m/>
    <s v="GIRARDOT"/>
    <s v="MELGAR"/>
    <s v="PORVENIR [230301]"/>
    <s v="PORVENIR [230301]"/>
    <s v="SANITAS [EPS005]"/>
    <s v="COMPENSAR [CCF24]"/>
    <s v="POSITIVA [14-23]"/>
    <s v="NO"/>
    <m/>
    <m/>
    <m/>
    <s v="SIN NIVEL"/>
    <n v="3138273804"/>
    <n v="3138273804"/>
    <s v="AMAYAMEJIA02@GMAIL.COM"/>
    <m/>
    <m/>
    <s v="N.A"/>
    <s v="N.A"/>
    <s v="M"/>
    <n v="40"/>
    <n v="40"/>
    <s v="M"/>
    <s v="N.A"/>
    <s v="N.A"/>
    <m/>
    <m/>
    <m/>
    <m/>
    <m/>
    <s v="caguirre"/>
    <s v="2024-01-13 12:30:40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1-04-01T00:00:00"/>
    <n v="25514"/>
    <n v="1105684347"/>
    <s v="SANCHEZ JIMENEZ ALVARO ALFONSO"/>
    <x v="20"/>
    <s v="1105684347.jpeg"/>
    <s v="O+"/>
    <n v="1300000"/>
    <m/>
    <m/>
    <s v="AYUDANTE DE RECOLECCION"/>
    <s v="LOCAL"/>
    <s v="ACTIVO"/>
    <d v="2024-05-10T00:00:00"/>
    <m/>
    <m/>
    <m/>
    <m/>
    <m/>
    <m/>
    <s v="TEMPORAL"/>
    <s v="RIESGO III"/>
    <s v="SERAMBIENTAL SOLUTEMP - R3"/>
    <s v="MUNICIPIO DE ESPINAL"/>
    <s v="TURNO #1 (06:00 - 14:00)"/>
    <m/>
    <m/>
    <d v="1993-05-27T00:00:00"/>
    <n v="31"/>
    <s v="M"/>
    <s v="ESPINAL"/>
    <n v="2"/>
    <s v="BACHILLER"/>
    <s v="UNIÓN LIBRE"/>
    <s v="BANCOLOMBIA"/>
    <s v="AHO"/>
    <n v="65967231830"/>
    <s v="PAREJA SOTO LUIS ENRIQUE"/>
    <m/>
    <s v="GIRARDOT"/>
    <s v="ESPINAL"/>
    <s v="PROTECCIÓN [230201]"/>
    <s v="PROTECCIÓN [230201]"/>
    <s v="SALUD TOTAL [EPS002]"/>
    <s v="COMPENSAR [CCF24]"/>
    <s v="SURA [14-28]"/>
    <s v="NO"/>
    <m/>
    <m/>
    <m/>
    <s v="SIN NIVEL"/>
    <n v="3023355963"/>
    <n v="3023355963"/>
    <s v="ALVAROSANCHEZ201930@GMAIL.COM"/>
    <m/>
    <m/>
    <s v="N.A"/>
    <s v="N.A"/>
    <s v="3XL"/>
    <n v="45"/>
    <n v="45"/>
    <s v="3XL"/>
    <s v="N.A"/>
    <s v="N.A"/>
    <m/>
    <m/>
    <m/>
    <m/>
    <m/>
    <s v="caguirre"/>
    <s v="2024-05-14 20:12:56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0-12-01T00:00:00"/>
    <n v="25797"/>
    <n v="1070608342"/>
    <s v="CUPITRA JOSE EDWIN"/>
    <x v="20"/>
    <s v="1070608342.jpg"/>
    <s v="O+"/>
    <n v="1300000"/>
    <m/>
    <m/>
    <s v="AYUDANTE DE RECOLECCION"/>
    <s v="LOCAL"/>
    <s v="ACTIVO"/>
    <d v="2024-06-13T00:00:00"/>
    <m/>
    <m/>
    <m/>
    <m/>
    <m/>
    <m/>
    <s v="TEMPORAL"/>
    <s v="RIESGO III"/>
    <s v="SERAMBIENTAL PROSERVIS - R3"/>
    <s v="MUNICIPIO DE GIRARDOT"/>
    <s v="TURNO #4 (18:00 - 02:00)"/>
    <m/>
    <m/>
    <d v="1992-10-23T00:00:00"/>
    <n v="31"/>
    <s v="M"/>
    <s v="NATAGAIMA"/>
    <n v="1"/>
    <s v="BACHILLER"/>
    <s v="UNIÓN LIBRE"/>
    <s v="BANCOLOMBIA"/>
    <s v="AHO"/>
    <n v="65900056758"/>
    <s v="MONTAÑA RAYO JHON HELI"/>
    <m/>
    <s v="GIRARDOT"/>
    <s v="GIRARDOT"/>
    <s v="PORVENIR [230301]"/>
    <s v="PORVENIR [230301]"/>
    <s v="NUEVA EPS [EPS037]"/>
    <s v="COMPENSAR [CCF24]"/>
    <s v="POSITIVA [14-23]"/>
    <s v="NO"/>
    <m/>
    <m/>
    <m/>
    <s v="SIN NIVEL"/>
    <n v="3022877333"/>
    <n v="3022877333"/>
    <s v="CUMACOJHONN@GMAIL.COM"/>
    <m/>
    <m/>
    <s v="N.A"/>
    <s v="N.A"/>
    <s v="M"/>
    <n v="40"/>
    <n v="40"/>
    <s v="M"/>
    <s v="N.A"/>
    <s v="N.A"/>
    <m/>
    <m/>
    <m/>
    <m/>
    <m/>
    <s v="caguirre"/>
    <s v="2024-06-14 13:48:47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5-02-25T00:00:00"/>
    <n v="24707"/>
    <n v="1005958731"/>
    <s v="RODRIGUEZ ALAPE OSCAR CAMILO"/>
    <x v="20"/>
    <s v="1005958731.jpeg"/>
    <s v="O+"/>
    <n v="1300000"/>
    <m/>
    <m/>
    <s v="AYUDANTE DE RECOLECCION"/>
    <s v="LOCAL"/>
    <s v="ACTIVO"/>
    <d v="2024-03-01T00:00:00"/>
    <m/>
    <m/>
    <m/>
    <m/>
    <m/>
    <m/>
    <s v="TEMPORAL"/>
    <s v="RIESGO III"/>
    <s v="SERAMBIENTAL SOLUTEMP - R3"/>
    <s v="MUNICIPIO DE GIRARDOT"/>
    <s v="TURNO #1 (06:00 - 14:00)"/>
    <m/>
    <m/>
    <d v="1996-12-29T00:00:00"/>
    <n v="27"/>
    <s v="M"/>
    <s v="GIRARDOT"/>
    <n v="3"/>
    <s v="BACHILLER"/>
    <s v="UNIÓN LIBRE"/>
    <s v="AV VILLAS"/>
    <s v="AHO"/>
    <n v="461825817"/>
    <s v="MOGOLLON HENRY ALEXANDER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19296511"/>
    <n v="3219296511"/>
    <s v="OSCARODRIALA@GMAIL.COM"/>
    <m/>
    <m/>
    <s v="N.A"/>
    <s v="N.A"/>
    <s v="S"/>
    <n v="38"/>
    <n v="38"/>
    <s v="M"/>
    <s v="N.A"/>
    <s v="N.A"/>
    <m/>
    <m/>
    <m/>
    <m/>
    <m/>
    <s v="caguirre"/>
    <s v="2024-03-02 12:45:24"/>
    <s v="OSORIO NARVAEZ AN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7-01-05T00:00:00"/>
    <n v="24138"/>
    <n v="1007378636"/>
    <s v="ORTIZ MOLINA YAIN FERNANDO"/>
    <x v="20"/>
    <s v="1007378636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PROSERVIS - R3"/>
    <s v="MUNICIPIO DE ESPINAL"/>
    <s v="TURNO #1 (06:00 - 14:00)"/>
    <m/>
    <m/>
    <d v="1998-12-25T00:00:00"/>
    <n v="25"/>
    <s v="M"/>
    <s v="ESPINAL"/>
    <n v="2"/>
    <s v="TÉCNICO"/>
    <s v="SOLTERO"/>
    <s v="BANCO DE BOGOTÁ"/>
    <s v="AHO"/>
    <n v="188608632"/>
    <s v="PAREJA SOTO LUIS ENRIQUE"/>
    <m/>
    <s v="GIRARDOT"/>
    <s v="ESPINAL"/>
    <s v="PORVENIR [230301]"/>
    <s v="PORVENIR [230301]"/>
    <s v="NUEVA EPS [EPS037]"/>
    <s v="COMPENSAR [CCF24]"/>
    <s v="POSITIVA [14-23]"/>
    <s v="NO"/>
    <m/>
    <m/>
    <m/>
    <s v="SIN NIVEL"/>
    <n v="3174436145"/>
    <n v="3174436145"/>
    <s v="YAINORTIZ2053@GMAIL.COM"/>
    <m/>
    <m/>
    <s v="N.A"/>
    <s v="N.A"/>
    <s v="S"/>
    <n v="39"/>
    <n v="39"/>
    <s v="L"/>
    <s v="N.A"/>
    <s v="N.A"/>
    <m/>
    <m/>
    <m/>
    <m/>
    <m/>
    <s v="caguirre"/>
    <s v="2024-01-13 12:22:3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4-10-08T00:00:00"/>
    <n v="24934"/>
    <n v="1070620029"/>
    <s v="RODRIGUEZ RICAURTE DIEGO ALEJANDRO"/>
    <x v="20"/>
    <s v="1070620029.jpeg"/>
    <s v="O+"/>
    <n v="1300000"/>
    <m/>
    <m/>
    <s v="AYUDANTE DE RECOLECCION"/>
    <s v="LOCAL"/>
    <s v="ACTIVO"/>
    <d v="2024-03-15T00:00:00"/>
    <m/>
    <m/>
    <m/>
    <m/>
    <m/>
    <m/>
    <s v="TEMPORAL"/>
    <s v="RIESGO III"/>
    <s v="SERAMBIENTAL PROSERVIS - R3"/>
    <s v="MUNICIPIO DE GIRARDOT"/>
    <s v="TURNO #1 (06:00 - 14:00)"/>
    <m/>
    <m/>
    <d v="1996-10-04T00:00:00"/>
    <n v="27"/>
    <s v="M"/>
    <s v="GIRARDOT"/>
    <n v="1"/>
    <s v="BACHILLER"/>
    <s v="UNIÓN LIBRE"/>
    <s v="BANCOLOMBIA"/>
    <s v="AHO"/>
    <n v="65996397844"/>
    <s v="GOMEZ NIETO PABLO ANDRES"/>
    <m/>
    <s v="GIRARDOT"/>
    <s v="COELLO"/>
    <s v="PORVENIR [230301]"/>
    <s v="PORVENIR [230301]"/>
    <s v="SALUD TOTAL [EPS002]"/>
    <s v="COMPENSAR [CCF24]"/>
    <s v="POSITIVA [14-23]"/>
    <s v="NO"/>
    <m/>
    <m/>
    <m/>
    <s v="SIN NIVEL"/>
    <n v="3224730790"/>
    <n v="3224730790"/>
    <s v="DIEGORODRIGUEZ1699@GMAIL.COM"/>
    <m/>
    <m/>
    <s v="N.A"/>
    <s v="N.A"/>
    <s v="S"/>
    <n v="41"/>
    <n v="41"/>
    <s v="M"/>
    <s v="N.A"/>
    <s v="N.A"/>
    <m/>
    <m/>
    <m/>
    <m/>
    <m/>
    <s v="caguirre"/>
    <s v="2024-03-20 07:33:06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2-01-02T00:00:00"/>
    <n v="25891"/>
    <n v="1070611953"/>
    <s v="VEGA PAEZ CRISTIAN ANDRES"/>
    <x v="20"/>
    <s v="1070611953.jpeg"/>
    <s v="O+"/>
    <n v="1300000"/>
    <m/>
    <m/>
    <s v="AYUDANTE DE RECOLECCION"/>
    <s v="LOCAL"/>
    <s v="ACTIVO"/>
    <d v="2024-06-18T00:00:00"/>
    <m/>
    <m/>
    <m/>
    <m/>
    <m/>
    <m/>
    <s v="TEMPORAL"/>
    <s v="RIESGO III"/>
    <s v="SERAMBIENTAL PROSERVIS - R3"/>
    <s v="MUNICIPIO DE GIRARDOT"/>
    <s v="TURNO #2 (14:00 - 22:00)"/>
    <m/>
    <m/>
    <d v="1993-05-29T00:00:00"/>
    <n v="31"/>
    <s v="M"/>
    <s v="GIRARDOT"/>
    <n v="2"/>
    <s v="BACHILLER BÁSICO"/>
    <s v="UNIÓN LIBRE"/>
    <s v="BANCO DE BOGOTÁ"/>
    <s v="AHO"/>
    <n v="348557422"/>
    <s v="MONTAÑA RAYO JHON HELI"/>
    <m/>
    <s v="GIRARDOT"/>
    <s v="GIRARDOT"/>
    <s v="PROTECCIÓN [230201]"/>
    <s v="PROTECCIÓN [230201]"/>
    <s v="SURA [EPS010]"/>
    <s v="COMPENSAR [CCF24]"/>
    <s v="SURA [14-28]"/>
    <s v="NO"/>
    <m/>
    <m/>
    <m/>
    <s v="SIN NIVEL"/>
    <n v="3222820741"/>
    <n v="3222820741"/>
    <s v="erikita.torres1836@gmail.com"/>
    <m/>
    <m/>
    <s v="N.A"/>
    <s v="N.A"/>
    <s v="M"/>
    <n v="39"/>
    <n v="39"/>
    <s v="M"/>
    <s v="N.A"/>
    <s v="N.A"/>
    <m/>
    <m/>
    <m/>
    <m/>
    <m/>
    <s v="caguirre"/>
    <s v="2024-06-23 10:50:4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2-08-08T00:00:00"/>
    <n v="24050"/>
    <n v="1070613923"/>
    <s v="VARGAS GARZON JHORS ALEXANDER"/>
    <x v="20"/>
    <s v="1070613923.jpeg"/>
    <s v="O+"/>
    <n v="1300000"/>
    <m/>
    <m/>
    <s v="AYUDANTE DE RECOLECCION"/>
    <s v="LOCAL"/>
    <s v="ACTIVO"/>
    <d v="2024-01-04T00:00:00"/>
    <m/>
    <m/>
    <m/>
    <m/>
    <m/>
    <m/>
    <s v="TEMPORAL"/>
    <s v="RIESGO III"/>
    <s v="SERAMBIENTAL PROSERVIS - R3"/>
    <s v="MUNICIPIO DE GIRARDOT"/>
    <s v="TURNO #4 (18:00 - 02:00)"/>
    <m/>
    <m/>
    <d v="1994-08-04T00:00:00"/>
    <n v="29"/>
    <s v="M"/>
    <s v="GIRARDOT"/>
    <n v="1"/>
    <s v="BACHILLER"/>
    <s v="SOLTERO"/>
    <s v="BANCOLOMBIA"/>
    <s v="AHO"/>
    <n v="65960489432"/>
    <s v="MONTAÑA RAYO JHON HELI"/>
    <m/>
    <s v="GIRARDOT"/>
    <s v="GIRARDOT"/>
    <s v="PROTECCIÓN [230201]"/>
    <s v="PROTECCIÓN [230201]"/>
    <s v="SALUD TOTAL [EPS002]"/>
    <s v="COMPENSAR [CCF24]"/>
    <s v="POSITIVA [14-23]"/>
    <s v="NO"/>
    <m/>
    <m/>
    <m/>
    <s v="SIN NIVEL"/>
    <n v="3107728501"/>
    <n v="3107728501"/>
    <s v="VGJHORS@MISENA.EDU.CO"/>
    <m/>
    <m/>
    <s v="N.A"/>
    <s v="N.A"/>
    <s v="M"/>
    <n v="41"/>
    <n v="41"/>
    <s v="M"/>
    <s v="N.A"/>
    <s v="N.A"/>
    <m/>
    <m/>
    <m/>
    <m/>
    <m/>
    <s v="caguirre"/>
    <s v="2024-01-06 13:49:20"/>
    <s v="MENDEZ NIÑO MIGUEL ANTONIO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1-05-13T00:00:00"/>
    <n v="25631"/>
    <n v="1105684508"/>
    <s v="SOSA DURAN MIGUEL ANGEL"/>
    <x v="20"/>
    <s v="1105684508.jpeg"/>
    <s v="O+"/>
    <n v="1300000"/>
    <m/>
    <m/>
    <s v="AYUDANTE DE RECOLECCION"/>
    <s v="LOCAL"/>
    <s v="ACTIVO"/>
    <d v="2024-05-24T00:00:00"/>
    <m/>
    <m/>
    <m/>
    <m/>
    <m/>
    <m/>
    <s v="TEMPORAL"/>
    <s v="RIESGO III"/>
    <s v="SERAMBIENTAL PROSERVIS - R3"/>
    <s v="MUNICIPIO DE ESPINAL"/>
    <s v="TURNO #1 (06:00 - 14:00)"/>
    <m/>
    <m/>
    <d v="1993-03-29T00:00:00"/>
    <n v="31"/>
    <s v="M"/>
    <s v="ESPINAL"/>
    <n v="1"/>
    <s v="BACHILLER"/>
    <s v="UNIÓN LIBRE"/>
    <s v="BANCO DE BOGOTÁ"/>
    <s v="AHO"/>
    <n v="296326499"/>
    <s v="PAREJA SOTO LUIS ENRIQUE"/>
    <m/>
    <s v="GIRARDOT"/>
    <s v="ESPINAL"/>
    <s v="PROTECCIÓN [230201]"/>
    <s v="PROTECCIÓN [230201]"/>
    <s v="NUEVA EPS [EPS037]"/>
    <s v="COMPENSAR [CCF24]"/>
    <s v="POSITIVA [14-23]"/>
    <s v="NO"/>
    <m/>
    <m/>
    <m/>
    <s v="SIN NIVEL"/>
    <n v="3219397870"/>
    <n v="3219397870"/>
    <s v="EVOLETSOFIA910@GMAIL.COM"/>
    <m/>
    <m/>
    <s v="N.A"/>
    <s v="N.A"/>
    <s v="XL"/>
    <n v="42"/>
    <n v="42"/>
    <s v="XL"/>
    <s v="N.A"/>
    <s v="N.A"/>
    <m/>
    <m/>
    <m/>
    <m/>
    <m/>
    <s v="caguirre"/>
    <s v="2024-05-25 13:04:38"/>
    <s v="MENDEZ NIÑO MIGUEL ANTONIO"/>
    <s v="LOZANO VARELA LEIDY KARINA"/>
    <m/>
    <m/>
    <m/>
    <m/>
  </r>
  <r>
    <x v="6"/>
    <x v="6"/>
    <n v="32130"/>
    <s v="PROCESO OPERATIVO DE RECOLECCION"/>
    <m/>
    <s v="CONTRATACIÓN DIRECTA"/>
    <s v="TERMINO FIJO"/>
    <s v="CEDULA DE CIUDADANIA"/>
    <d v="1978-03-03T00:00:00"/>
    <n v="10976"/>
    <n v="5964245"/>
    <s v="AROCA MOLINA JOSE FELICIANO"/>
    <x v="20"/>
    <s v="5964245.jpg"/>
    <s v="O+"/>
    <n v="1300000"/>
    <d v="2024-01-01T00:00:00"/>
    <n v="1160000"/>
    <s v="AYUDANTE DE RECOLECCION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60-02-04T00:00:00"/>
    <n v="64"/>
    <s v="M"/>
    <s v="NATAGAIMA"/>
    <n v="2"/>
    <s v="PRIMARIA"/>
    <s v="VIUDO"/>
    <s v="BANCOLOMBIA"/>
    <s v="AHO"/>
    <n v="65900002497"/>
    <s v="GOMEZ NIETO PABLO ANDRES"/>
    <m/>
    <s v="GIRARDOT"/>
    <s v="GIRARDOT"/>
    <s v="PORVENIR [230301]"/>
    <s v="PORVENIR [230301]"/>
    <s v="NUEVA EPS [EPS037]"/>
    <s v="COLSUBSIDIO [CCF22]"/>
    <s v="SURA [14-28]"/>
    <s v="NO"/>
    <m/>
    <m/>
    <m/>
    <s v="SIN NIVEL"/>
    <n v="3104653772"/>
    <n v="3104653772"/>
    <m/>
    <m/>
    <m/>
    <s v="N.A"/>
    <s v="N.A"/>
    <s v="L"/>
    <n v="42"/>
    <n v="42"/>
    <s v="L"/>
    <s v="N.A"/>
    <s v="N.A"/>
    <m/>
    <m/>
    <m/>
    <m/>
    <m/>
    <s v="caguirre"/>
    <s v="2019-08-13 18:10:00"/>
    <s v="ARIAS CEBALLOS JESSICA MARIA"/>
    <s v="LOZANO VARELA LEIDY KARINA"/>
    <m/>
    <m/>
    <m/>
    <m/>
  </r>
  <r>
    <x v="6"/>
    <x v="6"/>
    <n v="32130"/>
    <s v="PROCESO OPERATIVO DE RECOLECCION"/>
    <s v="PROSERVIS"/>
    <s v="CONTRATACIÓN INDIRECTA"/>
    <s v="OBRA O LABOR CONTRATADA"/>
    <s v="CEDULA DE CIUDADANIA"/>
    <d v="2015-10-15T00:00:00"/>
    <n v="24451"/>
    <n v="1094964499"/>
    <s v="VALLEJO MARQUEZ JUAN CAMILO"/>
    <x v="20"/>
    <s v="1094964499.jpeg"/>
    <s v="O+"/>
    <n v="1300000"/>
    <m/>
    <m/>
    <s v="AYUDANTE DE RECOLECCION"/>
    <s v="LOCAL"/>
    <s v="ACTIVO"/>
    <d v="2024-02-09T00:00:00"/>
    <m/>
    <m/>
    <m/>
    <m/>
    <m/>
    <m/>
    <s v="TEMPORAL"/>
    <s v="RIESGO III"/>
    <s v="SERAMBIENTAL PROSERVIS - R3"/>
    <s v="MUNICIPIO DE MELGAR"/>
    <s v="TURNO #12 (05:00 - 13:00)"/>
    <m/>
    <m/>
    <d v="1997-05-10T00:00:00"/>
    <n v="27"/>
    <s v="M"/>
    <s v="MELGAR"/>
    <n v="2"/>
    <s v="BACHILLER"/>
    <s v="SOLTERO"/>
    <s v="BBVA"/>
    <s v="AHO"/>
    <n v="665087904"/>
    <s v="ROJAS  RODRIGUEZ ARIEL CAMILO"/>
    <m/>
    <s v="GIRARDOT"/>
    <s v="MELGAR"/>
    <s v="PORVENIR [230301]"/>
    <s v="PORVENIR [230301]"/>
    <s v="NUEVA EPS [EPS037]"/>
    <s v="COMPENSAR [CCF24]"/>
    <s v="POSITIVA [14-23]"/>
    <s v="NO"/>
    <m/>
    <m/>
    <m/>
    <s v="SIN NIVEL"/>
    <n v="3177899286"/>
    <n v="3177899286"/>
    <s v="JUANKMILO966@HOTMAIL.COM"/>
    <m/>
    <m/>
    <s v="N.A"/>
    <s v="N.A"/>
    <s v="N.A"/>
    <s v="N.A"/>
    <s v="N.A"/>
    <s v="N.A"/>
    <s v="N.A"/>
    <s v="N.A"/>
    <m/>
    <m/>
    <m/>
    <m/>
    <m/>
    <s v="caguirre"/>
    <s v="2024-02-13 08:12:38"/>
    <s v="MENDEZ NIÑO MIGUEL ANTONIO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5-04-23T00:00:00"/>
    <n v="25900"/>
    <n v="1070621290"/>
    <s v="LOPEZ FIGUEROA DANIEL FELIPE"/>
    <x v="20"/>
    <s v="1070621290.jpeg"/>
    <s v="O+"/>
    <n v="1300000"/>
    <m/>
    <m/>
    <s v="AYUDANTE DE RECOLECCION"/>
    <s v="LOCAL"/>
    <s v="ACTIVO"/>
    <d v="2024-06-21T00:00:00"/>
    <m/>
    <m/>
    <m/>
    <m/>
    <m/>
    <m/>
    <s v="TEMPORAL"/>
    <s v="RIESGO III"/>
    <s v="SERAMBIENTAL SOLUTEMP - R3"/>
    <s v="MUNICIPIO DE GIRARDOT"/>
    <s v="TURNO #1 (06:00 - 14:00)"/>
    <m/>
    <m/>
    <d v="1997-03-22T00:00:00"/>
    <n v="27"/>
    <s v="M"/>
    <s v="GIRARDOT"/>
    <n v="2"/>
    <s v="BACHILLER"/>
    <s v="UNIÓN LIBRE"/>
    <s v="BANCOLOMBIA"/>
    <s v="AHO"/>
    <n v="65957214163"/>
    <s v="GOMEZ NIETO PABLO ANDRES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18101663"/>
    <n v="3118101663"/>
    <s v="KEIDY8BERDUGO8@GMAIL.COM"/>
    <m/>
    <m/>
    <s v="N.A"/>
    <s v="N.A"/>
    <s v="L"/>
    <n v="39"/>
    <s v="N.A"/>
    <s v="L"/>
    <s v="N.A"/>
    <s v="N.A"/>
    <m/>
    <m/>
    <m/>
    <m/>
    <m/>
    <s v="caguirre"/>
    <s v="2024-06-23 11:22:55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8-08-11T00:00:00"/>
    <n v="25689"/>
    <n v="1022961804"/>
    <s v="CONTRERAS MURCIA WILMER FRANCISCO"/>
    <x v="20"/>
    <s v="1022961804.jpeg"/>
    <s v="O+"/>
    <n v="1300000"/>
    <m/>
    <m/>
    <s v="AYUDANTE DE RECOLECCION"/>
    <s v="LOCAL"/>
    <s v="ACTIVO"/>
    <d v="2024-06-04T00:00:00"/>
    <m/>
    <m/>
    <m/>
    <m/>
    <m/>
    <m/>
    <s v="TEMPORAL"/>
    <s v="RIESGO III"/>
    <s v="SERAMBIENTAL SOLUTEMP - R3"/>
    <s v="MUNICIPIO DE FUSAGASUGA"/>
    <s v="TURNO #1 (06:00 - 14:00)"/>
    <m/>
    <m/>
    <d v="1990-08-11T00:00:00"/>
    <n v="33"/>
    <s v="M"/>
    <s v="FUSAGASUGA"/>
    <n v="2"/>
    <s v="BACHILLER"/>
    <s v="UNIÓN LIBRE"/>
    <s v="BANCOLOMBIA"/>
    <s v="AHO"/>
    <n v="3249859979"/>
    <s v="CAVIEDES ANZOLA JUAN DAVID"/>
    <m/>
    <s v="GIRARDOT"/>
    <s v="FUSAGASUGA"/>
    <s v="PORVENIR [230301]"/>
    <s v="PORVENIR [230301]"/>
    <s v="FAMISANAR [EPS017]"/>
    <s v="COMPENSAR [CCF24]"/>
    <s v="SURA [14-28]"/>
    <s v="NO"/>
    <m/>
    <m/>
    <m/>
    <s v="SIN NIVEL"/>
    <n v="3025111123"/>
    <n v="3025111123"/>
    <s v="PACHITOFRANCISCOCONTRERAS@GMAIL.COM"/>
    <m/>
    <m/>
    <s v="N.A"/>
    <s v="N.A"/>
    <s v="L"/>
    <n v="40"/>
    <n v="40"/>
    <s v="L"/>
    <s v="N.A"/>
    <s v="N.A"/>
    <m/>
    <m/>
    <m/>
    <m/>
    <m/>
    <s v="caguirre"/>
    <s v="2024-06-08 17:31:13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04-12-21T00:00:00"/>
    <n v="10709"/>
    <n v="1094885267"/>
    <s v="SILVA CARMONA JHON EDISSON"/>
    <x v="165"/>
    <s v="1094885267.jpg"/>
    <s v="O+"/>
    <n v="1300000"/>
    <d v="2024-01-01T00:00:00"/>
    <n v="1160000"/>
    <s v="AYUDANTE DE RECOLECCION II"/>
    <s v="LOCAL"/>
    <s v="ACTIVO"/>
    <d v="2019-07-10T00:00:00"/>
    <m/>
    <m/>
    <m/>
    <m/>
    <m/>
    <m/>
    <s v="TEMPORAL"/>
    <s v="RIESGO III"/>
    <s v="SERAMBIENTAL SOLUTEMP - R3"/>
    <s v="MUNICIPIO DE GIRARDOT"/>
    <s v="TURNO #1 (06:00 - 14:00)"/>
    <m/>
    <m/>
    <d v="1986-12-13T00:00:00"/>
    <n v="37"/>
    <s v="M"/>
    <s v="ARMENIA"/>
    <n v="1"/>
    <s v="BACHILLER"/>
    <s v="UNIÓN LIBRE"/>
    <s v="BANCOLOMBIA"/>
    <s v="AHO"/>
    <n v="65984822604"/>
    <s v="MOGOLLON HENRY ALEXANDER"/>
    <m/>
    <s v="GIRARDOT"/>
    <s v="GIRARDOT"/>
    <s v="PORVENIR [230301]"/>
    <s v="PORVENIR [230301]"/>
    <s v="SALUD TOTAL [EPS002]"/>
    <s v="COMPENSAR [CCF24]"/>
    <s v="SURA [14-28]"/>
    <s v="NO"/>
    <s v="ACCIDENTE LABORAL"/>
    <d v="2020-01-03T00:00:00"/>
    <d v="2020-06-30T00:00:00"/>
    <n v="100"/>
    <n v="3215273653"/>
    <n v="3215273653"/>
    <s v="ERIKAPOLANCO2@GMAIL.COM"/>
    <s v="SE CIERRA CASO RM POR ACTA SST RECLASIFICADO COMO CASO MEDICO"/>
    <m/>
    <s v="N.A"/>
    <s v="N.A"/>
    <s v="XL"/>
    <n v="42"/>
    <n v="42"/>
    <s v="XL"/>
    <s v="N.A"/>
    <s v="N.A"/>
    <m/>
    <m/>
    <m/>
    <m/>
    <m/>
    <s v="caguirre"/>
    <s v="2019-07-10 06:01:02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3-09-10T00:00:00"/>
    <n v="7643"/>
    <n v="1018478604"/>
    <s v="TRUJILLO RUIZ JOSE SEBASTIAN"/>
    <x v="165"/>
    <s v="1018478604.jpg"/>
    <s v="A+"/>
    <n v="1300000"/>
    <d v="2024-01-01T00:00:00"/>
    <n v="1160000"/>
    <s v="AYUDANTE DE RECOLECCION II"/>
    <s v="LOCAL"/>
    <s v="ACTIVO"/>
    <d v="2019-01-24T00:00:00"/>
    <m/>
    <m/>
    <m/>
    <m/>
    <m/>
    <m/>
    <s v="TEMPORAL"/>
    <s v="RIESGO III"/>
    <s v="SERAMBIENTAL SOLUTEMP - R3"/>
    <s v="MUNICIPIO DE FUSAGASUGA"/>
    <s v="TURNO #1 (06:00 - 14:00)"/>
    <m/>
    <m/>
    <d v="1995-08-18T00:00:00"/>
    <n v="28"/>
    <s v="M"/>
    <s v="GIRARDOT"/>
    <n v="2"/>
    <s v="BACHILLER"/>
    <s v="UNIÓN LIBRE"/>
    <s v="BANCOLOMBIA"/>
    <s v="AHO"/>
    <n v="26491420641"/>
    <s v="CAVIEDES ANZOLA JUAN DAVID"/>
    <m/>
    <s v="GIRARDOT"/>
    <s v="FUSAGASUGA"/>
    <s v="PORVENIR [230301]"/>
    <s v="PORVENIR [230301]"/>
    <s v="FAMISANAR [EPS017]"/>
    <s v="COMPENSAR [CCF24]"/>
    <s v="SURA [14-28]"/>
    <s v="NO"/>
    <s v="ENFERMEDAD GENERAL"/>
    <d v="2019-05-25T00:00:00"/>
    <d v="2020-06-30T00:00:00"/>
    <n v="50"/>
    <n v="2074283"/>
    <n v="3156621232"/>
    <s v="TRUJILLO0818@GMAIL.COM"/>
    <s v="SE CIERRA CASO RM POR ACTA SST RECLASIFICADO COMO CASO MEDICO"/>
    <m/>
    <s v="N.A"/>
    <s v="N.A"/>
    <s v="M"/>
    <n v="39"/>
    <n v="39"/>
    <s v="M"/>
    <s v="N.A"/>
    <s v="N.A"/>
    <m/>
    <m/>
    <m/>
    <m/>
    <m/>
    <s v="caguirre"/>
    <s v="2019-01-24 07:57:12"/>
    <s v="OSORIO NARVAEZ ANA MARIA"/>
    <s v="LOZANO VARELA LEIDY KARINA"/>
    <m/>
    <m/>
    <m/>
    <m/>
  </r>
  <r>
    <x v="6"/>
    <x v="6"/>
    <n v="32130"/>
    <s v="PROCESO OPERATIVO DE RECOLECCION"/>
    <s v="SOLUTEMP"/>
    <s v="CONTRATACIÓN INDIRECTA"/>
    <s v="OBRA O LABOR CONTRATADA"/>
    <s v="CEDULA DE CIUDADANIA"/>
    <d v="2013-01-08T00:00:00"/>
    <n v="7072"/>
    <n v="1070615214"/>
    <s v="CAMARGO MALAGON ANDRES FELIPE"/>
    <x v="165"/>
    <s v="1070615214.jpg"/>
    <s v="B+"/>
    <n v="1300000"/>
    <d v="2024-01-01T00:00:00"/>
    <n v="1160000"/>
    <s v="AYUDANTE DE RECOLECCION II"/>
    <s v="LOCAL"/>
    <s v="ACTIVO"/>
    <d v="2018-12-03T00:00:00"/>
    <m/>
    <m/>
    <d v="2019-10-07T00:00:00"/>
    <m/>
    <m/>
    <m/>
    <s v="TEMPORAL"/>
    <s v="RIESGO III"/>
    <s v="SERAMBIENTAL SOLUTEMP - R3"/>
    <s v="MUNICIPIO DE GIRARDOT"/>
    <s v="TURNO #1 (06:00 - 14:00)"/>
    <m/>
    <m/>
    <d v="1994-12-29T00:00:00"/>
    <n v="29"/>
    <s v="M"/>
    <s v="NEIVA"/>
    <n v="2"/>
    <s v="BACHILLER"/>
    <s v="UNIÓN LIBRE"/>
    <s v="BANCOLOMBIA"/>
    <s v="AHO"/>
    <n v="65998375147"/>
    <s v="GOMEZ GUZMAN INGRID ALEJANDRA"/>
    <m/>
    <s v="GIRARDOT"/>
    <s v="GIRARDOT"/>
    <s v="PORVENIR [230301]"/>
    <s v="PORVENIR [230301]"/>
    <s v="SALUD TOTAL [EPS002]"/>
    <s v="COMPENSAR [CCF24]"/>
    <s v="SURA [14-28]"/>
    <s v="NO"/>
    <s v="ACCIDENTE LABORAL"/>
    <d v="2020-01-30T00:00:00"/>
    <d v="2020-06-30T00:00:00"/>
    <n v="50"/>
    <m/>
    <n v="3105636703"/>
    <s v="ANDRESFELIPEC75@GMAIL.COM"/>
    <s v="SE CIERRA CASO RM POR ACTA SST RECLASIFICADO COMO CASO MEDICO"/>
    <m/>
    <s v="N.A"/>
    <s v="N.A"/>
    <s v="S"/>
    <n v="40"/>
    <n v="40"/>
    <s v="S"/>
    <s v="N.A"/>
    <s v="N.A"/>
    <m/>
    <m/>
    <m/>
    <m/>
    <m/>
    <s v="caguirre"/>
    <s v="2018-12-04 15:33:50"/>
    <s v="OSORIO NARVAEZ ANA MARIA"/>
    <s v="LOZANO VARELA LEIDY KARINA"/>
    <m/>
    <m/>
    <m/>
    <m/>
  </r>
  <r>
    <x v="6"/>
    <x v="6"/>
    <n v="32130"/>
    <s v="PROCESO OPERATIVO DE RECOLECCION"/>
    <m/>
    <s v="CONTRATACIÓN DIRECTA"/>
    <s v="TERMINO FIJO"/>
    <s v="CEDULA DE CIUDADANIA"/>
    <d v="2007-04-17T00:00:00"/>
    <n v="24031"/>
    <n v="1088267043"/>
    <s v="RUIZ  HERNANDEZ RUBEN DARIO"/>
    <x v="277"/>
    <s v="1088267043.PNG"/>
    <s v="A+"/>
    <n v="1300000"/>
    <d v="2024-01-01T00:00:00"/>
    <n v="1160000"/>
    <m/>
    <s v="LOCAL"/>
    <s v="ACTIVO"/>
    <d v="2023-12-26T00:00:00"/>
    <d v="2024-12-25T00:00:00"/>
    <m/>
    <m/>
    <m/>
    <m/>
    <m/>
    <s v="DIRECTO"/>
    <s v="RIESGO III"/>
    <s v="SERAMBIENTAL R3"/>
    <s v="MUNICIPIO DE GIRARDOT"/>
    <s v="TURNO ADMINISTRATIVO SERAMBIENTAL (07:30 - 18:00)"/>
    <m/>
    <m/>
    <d v="1976-12-14T00:00:00"/>
    <n v="47"/>
    <s v="M"/>
    <s v="VITERBO"/>
    <n v="2"/>
    <s v="BACHILLER"/>
    <s v="UNIÓN LIBRE"/>
    <s v="BANCOLOMBIA"/>
    <s v="AHO"/>
    <n v="72396928320"/>
    <s v="LOZANO VARELA LEIDY KARINA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24654345"/>
    <n v="3224654345"/>
    <s v="rubendarioruiz1976@gmail.com"/>
    <m/>
    <m/>
    <s v="N.A"/>
    <s v="N.A"/>
    <s v="N.A"/>
    <s v="N.A"/>
    <s v="N.A"/>
    <s v="N.A"/>
    <s v="N.A"/>
    <s v="N.A"/>
    <m/>
    <m/>
    <m/>
    <m/>
    <m/>
    <s v="caguirre"/>
    <s v="2023-12-28 12:49:47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3-11-10T00:00:00"/>
    <n v="23427"/>
    <n v="11323974"/>
    <s v="QUINTANA TRUJILLO OMAR"/>
    <x v="21"/>
    <s v="11323974.jpeg"/>
    <s v="O+"/>
    <n v="2059000"/>
    <d v="2024-02-01T00:00:00"/>
    <n v="1884000"/>
    <s v="CONDUCTOR"/>
    <s v="LOCAL"/>
    <s v="ACTIVO"/>
    <d v="2023-10-26T00:00:00"/>
    <d v="2024-10-25T00:00:00"/>
    <m/>
    <m/>
    <m/>
    <n v="131000"/>
    <m/>
    <s v="DIRECTO"/>
    <s v="RIESGO III"/>
    <s v="SERAMBIENTAL R3"/>
    <s v="MUNICIPIO DE RICAURTE"/>
    <s v="TURNO #12 (05:00 - 13:00)"/>
    <m/>
    <m/>
    <d v="1975-09-07T00:00:00"/>
    <n v="48"/>
    <s v="M"/>
    <s v="GIRARDOT"/>
    <n v="4"/>
    <s v="BACHILLER"/>
    <s v="UNIÓN LIBRE"/>
    <s v="BANCOLOMBIA"/>
    <s v="AHO"/>
    <n v="65942544213"/>
    <s v="MOGOLLON HENRY ALEXANDER"/>
    <s v="QUINTANA TRUJILLO OMAR"/>
    <s v="GIRARDOT"/>
    <s v="RICAURTE"/>
    <s v="PORVENIR [230301]"/>
    <s v="PROTECCIÓN [230201]"/>
    <s v="SALUD TOTAL [EPS002]"/>
    <s v="COLSUBSIDIO [CCF22]"/>
    <s v="SURA [14-28]"/>
    <s v="NO"/>
    <m/>
    <m/>
    <m/>
    <s v="SIN NIVEL"/>
    <n v="3228851807"/>
    <n v="3228851807"/>
    <s v="quintanatrijilloo@GMAIL.COM"/>
    <m/>
    <m/>
    <s v="4XL"/>
    <n v="42"/>
    <s v="N.A"/>
    <n v="44"/>
    <s v="N.A"/>
    <s v="4XL"/>
    <s v="N.A"/>
    <s v="N.A"/>
    <m/>
    <m/>
    <m/>
    <m/>
    <m/>
    <s v="caguirre"/>
    <s v="2023-10-26 12:20:12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1998-03-30T00:00:00"/>
    <n v="26018"/>
    <n v="80493344"/>
    <s v="PELAEZ CRUZ JAVIER OSWALDO"/>
    <x v="21"/>
    <s v="80493344.jpeg"/>
    <s v="B+"/>
    <n v="2059000"/>
    <m/>
    <m/>
    <s v="CONDUCTOR"/>
    <s v="LOCAL"/>
    <s v="ACTIVO"/>
    <d v="2024-07-02T00:00:00"/>
    <m/>
    <m/>
    <m/>
    <m/>
    <n v="131000"/>
    <m/>
    <s v="TEMPORAL"/>
    <s v="RIESGO III"/>
    <s v="SERAMBIENTAL PROSERVIS - R3"/>
    <s v="MUNICIPIO DE MELGAR"/>
    <s v="TURNO #15 (21:00 - 05:00)"/>
    <m/>
    <m/>
    <d v="1979-10-04T00:00:00"/>
    <n v="44"/>
    <s v="M"/>
    <s v="RICAURTE"/>
    <n v="1"/>
    <s v="BACHILLER BÁSICO"/>
    <s v="UNIÓN LIBRE"/>
    <s v="BBVA"/>
    <s v="AHO"/>
    <n v="389440827"/>
    <s v="MOGOLLON HENRY ALEXANDER"/>
    <m/>
    <s v="GIRARDOT"/>
    <s v="MELGAR"/>
    <s v="PORVENIR [230301]"/>
    <s v="PORVENIR [230301]"/>
    <s v="SANITAS [EPS005]"/>
    <s v="COMPENSAR [CCF24]"/>
    <s v="POSITIVA [14-23]"/>
    <s v="NO"/>
    <m/>
    <m/>
    <m/>
    <s v="SIN NIVEL"/>
    <n v="3112859916"/>
    <n v="3112859916"/>
    <s v="JAVIERPELAEZCRUZ@GMAIL.COM"/>
    <m/>
    <m/>
    <s v="XXL"/>
    <n v="38"/>
    <s v="N.A"/>
    <n v="44"/>
    <n v="44"/>
    <s v="XXL"/>
    <s v="N.A"/>
    <s v="N.A"/>
    <m/>
    <m/>
    <m/>
    <m/>
    <m/>
    <s v="caguirre"/>
    <s v="2024-07-06 10:33:53"/>
    <s v="MENDEZ NIÑO MIGUEL ANTONIO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9-09-28T00:00:00"/>
    <n v="4750"/>
    <n v="11226647"/>
    <s v="AVILA GIRON GIOVANY ALEXANDER"/>
    <x v="21"/>
    <s v="11226647.jpg"/>
    <s v="O+"/>
    <n v="2059000"/>
    <d v="2024-02-01T00:00:00"/>
    <n v="1884000"/>
    <s v="CONDUCTOR"/>
    <s v="LOCAL"/>
    <s v="ACTIVO"/>
    <d v="2016-10-06T00:00:00"/>
    <d v="2024-10-05T00:00:00"/>
    <m/>
    <m/>
    <m/>
    <n v="131000"/>
    <m/>
    <s v="DIRECTO"/>
    <s v="RIESGO III"/>
    <s v="SERAMBIENTAL R3"/>
    <s v="MUNICIPIO DE TOCAIMA"/>
    <s v="TURNO #2 (14:00 - 22:00)"/>
    <m/>
    <m/>
    <d v="1981-09-11T00:00:00"/>
    <n v="42"/>
    <s v="M"/>
    <s v="VILLAVICENCIO"/>
    <n v="2"/>
    <s v="BACHILLER"/>
    <s v="UNIÓN LIBRE"/>
    <s v="BANCOLOMBIA"/>
    <s v="AHO"/>
    <n v="65900002502"/>
    <s v="MOGOLLON HENRY ALEXANDER"/>
    <m/>
    <s v="GIRARDOT"/>
    <s v="GIRARDOT"/>
    <s v="PROTECCIÓN [230201]"/>
    <s v="FONDO NACIONAL DEL AHORRO [15]"/>
    <s v="FAMISANAR [EPS017]"/>
    <s v="COLSUBSIDIO [CCF22]"/>
    <s v="SURA [14-28]"/>
    <s v="NO"/>
    <m/>
    <m/>
    <m/>
    <s v="SIN NIVEL"/>
    <n v="3023225129"/>
    <n v="3023225129"/>
    <s v="giovannyalexander1981@gmail.com"/>
    <s v="CARGUE MASIVO SERAMBIENTAL"/>
    <m/>
    <s v="XL"/>
    <n v="36"/>
    <s v="N.A"/>
    <n v="41"/>
    <s v="N.A"/>
    <s v="XXL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1-07-27T00:00:00"/>
    <n v="7705"/>
    <n v="14251331"/>
    <s v="GORDILLO BRIÑEZ OMAR"/>
    <x v="21"/>
    <s v="14251331.jpg"/>
    <s v="O+"/>
    <n v="1722000"/>
    <d v="2024-02-01T00:00:00"/>
    <n v="1576000"/>
    <s v="CONDUCTOR"/>
    <s v="LOCAL"/>
    <s v="ACTIVO"/>
    <d v="2019-02-01T00:00:00"/>
    <d v="2025-01-31T00:00:00"/>
    <m/>
    <m/>
    <m/>
    <n v="0"/>
    <m/>
    <s v="DIRECTO"/>
    <s v="RIESGO III"/>
    <s v="SERAMBIENTAL R3"/>
    <s v="MUNICIPIO DE GIRARDOT"/>
    <s v="TURNO #12 (05:00 - 13:00)"/>
    <m/>
    <m/>
    <d v="1973-05-12T00:00:00"/>
    <n v="51"/>
    <s v="M"/>
    <s v="CARMEN DE APICALA"/>
    <n v="2"/>
    <s v="BACHILLER"/>
    <s v="UNIÓN LIBRE"/>
    <s v="BANCOLOMBIA"/>
    <s v="AHO"/>
    <n v="65900002511"/>
    <s v="MOGOLLON HENRY ALEXANDER"/>
    <m/>
    <s v="GIRARDOT"/>
    <s v="GIRARDOT"/>
    <s v="COLPENSIONES [25-14]"/>
    <s v="FONDO NACIONAL DEL AHORRO [15]"/>
    <s v="SALUD TOTAL [EPS002]"/>
    <s v="COLSUBSIDIO [CCF22]"/>
    <s v="SURA [14-28]"/>
    <s v="NO"/>
    <m/>
    <m/>
    <m/>
    <s v="SIN NIVEL"/>
    <n v="3144405219"/>
    <n v="3144405219"/>
    <s v="omargordillo06@hotmail.com"/>
    <m/>
    <m/>
    <s v="M"/>
    <n v="34"/>
    <s v="N.A"/>
    <n v="38"/>
    <s v="N.A"/>
    <s v="M"/>
    <s v="N.A"/>
    <s v="N.A"/>
    <m/>
    <m/>
    <m/>
    <m/>
    <m/>
    <s v="caguirre"/>
    <s v="2019-02-01 07:52:45"/>
    <s v="ARIAS CEBALLOS JESSICA MARIA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1989-03-17T00:00:00"/>
    <n v="24353"/>
    <n v="11318510"/>
    <s v="ROBLES PIÑEROS LEONARDO FABIO"/>
    <x v="21"/>
    <s v="11318510.jpeg"/>
    <s v="O+"/>
    <n v="2059000"/>
    <d v="2024-02-02T00:00:00"/>
    <n v="1884000"/>
    <s v="CONDUCTOR"/>
    <s v="LOCAL"/>
    <s v="ACTIVO"/>
    <d v="2024-02-02T00:00:00"/>
    <m/>
    <m/>
    <m/>
    <m/>
    <n v="131000"/>
    <m/>
    <s v="TEMPORAL"/>
    <s v="RIESGO III"/>
    <s v="SERAMBIENTAL SOLUTEMP - R3"/>
    <s v="MUNICIPIO DE GIRARDOT"/>
    <s v="TURNO #15 (21:00 - 05:00)"/>
    <m/>
    <m/>
    <d v="1970-12-27T00:00:00"/>
    <n v="53"/>
    <s v="M"/>
    <s v="GIRARDOT"/>
    <n v="2"/>
    <s v="BACHILLER BÁSICO"/>
    <s v="UNIÓN LIBRE"/>
    <s v="BANCOLOMBIA"/>
    <s v="AHO"/>
    <n v="65903290751"/>
    <s v="MOGOLLON HENRY ALEXANDER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022605154"/>
    <n v="3022605154"/>
    <s v="LEONARDOROBLESPINEROS@GMAIL.COM"/>
    <m/>
    <m/>
    <s v="XXL"/>
    <n v="36"/>
    <s v="N.A"/>
    <n v="42"/>
    <s v="N.A"/>
    <s v="XXL"/>
    <s v="N.A"/>
    <s v="N.A"/>
    <m/>
    <m/>
    <m/>
    <m/>
    <m/>
    <s v="caguirre"/>
    <s v="2024-02-03 11:53:11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9-09-02T00:00:00"/>
    <n v="4773"/>
    <n v="11226539"/>
    <s v="SEGURA MARTINEZ HENRY"/>
    <x v="21"/>
    <s v="11226539.jpg"/>
    <s v="O+"/>
    <n v="2059000"/>
    <d v="2024-02-01T00:00:00"/>
    <n v="1884000"/>
    <s v="CONDUCTOR"/>
    <s v="LOCAL"/>
    <s v="ACTIVO"/>
    <d v="2016-10-06T00:00:00"/>
    <d v="2024-10-05T00:00:00"/>
    <m/>
    <m/>
    <m/>
    <n v="131000"/>
    <m/>
    <s v="DIRECTO"/>
    <s v="RIESGO III"/>
    <s v="SERAMBIENTAL R3"/>
    <s v="MUNICIPIO DE GIRARDOT"/>
    <s v="TURNO #2 (14:00 - 22:00)"/>
    <m/>
    <m/>
    <d v="1981-06-07T00:00:00"/>
    <n v="43"/>
    <s v="M"/>
    <s v="GIRARDOT"/>
    <n v="2"/>
    <s v="BACHILLER"/>
    <s v="CASADO"/>
    <s v="BANCOLOMBIA"/>
    <s v="AHO"/>
    <n v="65900002513"/>
    <s v="MOGOLLON HENRY ALEXANDER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219260432"/>
    <n v="3219260432"/>
    <s v="henrysegura1209@gmail.com"/>
    <s v="CARGUE MASIVO SERAMBIENTAL"/>
    <m/>
    <s v="N.A"/>
    <s v="N.A"/>
    <s v="M"/>
    <n v="38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15-02-10T00:00:00"/>
    <n v="23888"/>
    <n v="1069178413"/>
    <s v="MEDINA MUÑOZ DIEGO ALEJANDRO"/>
    <x v="21"/>
    <s v="1069178413.jpeg"/>
    <s v="O+"/>
    <n v="2059000"/>
    <d v="2024-02-01T00:00:00"/>
    <n v="1884000"/>
    <s v="CONDUCTOR"/>
    <s v="LOCAL"/>
    <s v="ACTIVO"/>
    <d v="2023-12-07T00:00:00"/>
    <d v="2024-12-06T00:00:00"/>
    <m/>
    <m/>
    <m/>
    <n v="131000"/>
    <m/>
    <s v="DIRECTO"/>
    <s v="RIESGO III"/>
    <s v="SERAMBIENTAL R3"/>
    <s v="MUNICIPIO DE GIRARDOT"/>
    <s v="TURNO #1 (06:00 - 14:00)"/>
    <m/>
    <m/>
    <d v="1996-10-23T00:00:00"/>
    <n v="27"/>
    <s v="M"/>
    <s v="LA PLATA"/>
    <n v="1"/>
    <s v="BACHILLER"/>
    <s v="UNIÓN LIBRE"/>
    <s v="BANCOLOMBIA"/>
    <s v="AHO"/>
    <n v="65928626584"/>
    <s v="MOGOLLON HENRY ALEXANDER"/>
    <s v="MEDINA MUÑOZ DIEGO ALEJANDRO"/>
    <s v="GIRARDOT"/>
    <s v="GIRARDOT"/>
    <s v="COLPENSIONES [25-14]"/>
    <s v="PORVENIR [230301]"/>
    <s v="FAMISANAR [EPS017]"/>
    <s v="COLSUBSIDIO [CCF22]"/>
    <s v="SURA [14-28]"/>
    <s v="NO"/>
    <m/>
    <m/>
    <m/>
    <s v="SIN NIVEL"/>
    <n v="3134259274"/>
    <n v="3134259274"/>
    <s v="DIALEME@HOTMAIL.COM"/>
    <m/>
    <m/>
    <s v="M"/>
    <n v="30"/>
    <s v="N.A"/>
    <n v="39"/>
    <s v="N.A"/>
    <s v="M"/>
    <s v="N.A"/>
    <s v="N.A"/>
    <m/>
    <m/>
    <m/>
    <m/>
    <m/>
    <s v="caguirre"/>
    <s v="2023-12-11 09:41:28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14-07-30T00:00:00"/>
    <n v="25633"/>
    <n v="1070619448"/>
    <s v="RODRIGUEZ LOPEZ JHONATAN ARLEY"/>
    <x v="21"/>
    <s v="1070619448.jpg"/>
    <s v="O+"/>
    <n v="2059000"/>
    <m/>
    <m/>
    <s v="CONDUCTOR"/>
    <s v="LOCAL"/>
    <s v="ACTIVO"/>
    <d v="2024-05-24T00:00:00"/>
    <m/>
    <m/>
    <m/>
    <m/>
    <n v="131000"/>
    <m/>
    <s v="TEMPORAL"/>
    <s v="RIESGO III"/>
    <s v="SERAMBIENTAL PROSERVIS - R3"/>
    <s v="MUNICIPIO DE GIRARDOT"/>
    <s v="TURNO #4 (18:00 - 02:00)"/>
    <m/>
    <m/>
    <d v="1996-06-20T00:00:00"/>
    <n v="28"/>
    <s v="M"/>
    <s v="GIRARDOT"/>
    <n v="2"/>
    <s v="BACHILLER"/>
    <s v="UNIÓN LIBRE"/>
    <s v="BANCOLOMBIA"/>
    <s v="AHO"/>
    <n v="65922294385"/>
    <s v="MOGOLLON HENRY ALEXANDER"/>
    <m/>
    <s v="GIRARDOT"/>
    <s v="GIRARDOT"/>
    <s v="PORVENIR [230301]"/>
    <s v="PORVENIR [230301]"/>
    <s v="FAMISANAR [EPS017]"/>
    <s v="COMPENSAR [CCF24]"/>
    <s v="LIBERTY [14-18]"/>
    <s v="NO"/>
    <m/>
    <m/>
    <m/>
    <s v="SIN NIVEL"/>
    <n v="3228057907"/>
    <n v="3228057907"/>
    <s v="JHONATANARLEYRODRIGUEZLOPEZ@GMAIL.COM"/>
    <m/>
    <m/>
    <s v="XXL"/>
    <n v="38"/>
    <s v="N.A"/>
    <n v="42"/>
    <n v="42"/>
    <s v="XXL"/>
    <s v="N.A"/>
    <s v="N.A"/>
    <m/>
    <m/>
    <m/>
    <m/>
    <m/>
    <s v="caguirre"/>
    <s v="2024-05-25 13:12:06"/>
    <s v="MENDEZ NIÑO MIGUEL ANTONIO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3-05-22T00:00:00"/>
    <n v="6966"/>
    <n v="11206653"/>
    <s v="CESPEDES ORTIZ EDISON"/>
    <x v="21"/>
    <s v="11206653.jpg"/>
    <s v="O+"/>
    <n v="2059000"/>
    <d v="2024-02-01T00:00:00"/>
    <n v="1884000"/>
    <s v="CONDUCTOR"/>
    <s v="LOCAL"/>
    <s v="ACTIVO"/>
    <d v="2018-11-21T00:00:00"/>
    <d v="2024-11-20T00:00:00"/>
    <m/>
    <m/>
    <m/>
    <n v="131000"/>
    <m/>
    <s v="DIRECTO"/>
    <s v="RIESGO III"/>
    <s v="SERAMBIENTAL R3"/>
    <s v="MUNICIPIO DE GIRARDOT"/>
    <s v="TURNO #1 (06:00 - 14:00)"/>
    <m/>
    <m/>
    <d v="1984-12-01T00:00:00"/>
    <n v="39"/>
    <s v="M"/>
    <s v="GIRARDOT"/>
    <n v="1"/>
    <s v="BACHILLER"/>
    <s v="UNIÓN LIBRE"/>
    <s v="BANCOLOMBIA"/>
    <s v="AHO"/>
    <n v="65929476870"/>
    <s v="MOGOLLON HENRY ALEXANDER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3134690684"/>
    <n v="3134690684"/>
    <s v="EDISON_22@OUTLOOK.ES"/>
    <m/>
    <m/>
    <s v="N.A"/>
    <s v="N.A"/>
    <s v="4XL"/>
    <n v="43"/>
    <s v="N.A"/>
    <s v="N.A"/>
    <s v="N.A"/>
    <s v="N.A"/>
    <m/>
    <m/>
    <m/>
    <m/>
    <m/>
    <s v="caguirre"/>
    <s v="2018-11-20 16:22:02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1987-09-16T00:00:00"/>
    <n v="23203"/>
    <n v="11316765"/>
    <s v="PINILLA LEAL WILLIAM ALFONSO"/>
    <x v="21"/>
    <s v="11316765.jpeg"/>
    <s v="O+"/>
    <n v="2059000"/>
    <d v="2024-02-01T00:00:00"/>
    <n v="1884000"/>
    <s v="CONDUCTOR"/>
    <s v="LOCAL"/>
    <s v="ACTIVO"/>
    <d v="2023-10-02T00:00:00"/>
    <m/>
    <m/>
    <m/>
    <m/>
    <n v="131000"/>
    <m/>
    <s v="TEMPORAL"/>
    <s v="RIESGO III"/>
    <s v="SERAMBIENTAL PROSERVIS - R3"/>
    <s v="MUNICIPIO DE GIRARDOT"/>
    <s v="TURNO #12 (05:00 - 13:00)"/>
    <m/>
    <m/>
    <d v="1969-05-16T00:00:00"/>
    <n v="55"/>
    <s v="M"/>
    <s v="GIRARDOT"/>
    <n v="2"/>
    <s v="BACHILLER"/>
    <s v="CASADO"/>
    <s v="BANCOLOMBIA"/>
    <s v="AHO"/>
    <n v="22398801117"/>
    <s v="MOGOLLON HENRY ALEXANDER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508113729"/>
    <n v="3508113729"/>
    <s v="WAPLE80@GMAIL.COM"/>
    <m/>
    <m/>
    <s v="XL"/>
    <n v="38"/>
    <s v="N.A"/>
    <n v="40"/>
    <s v="N.A"/>
    <s v="XL"/>
    <s v="N.A"/>
    <s v="N.A"/>
    <m/>
    <m/>
    <m/>
    <m/>
    <m/>
    <s v="caguirre"/>
    <s v="2023-10-08 15:47:04"/>
    <s v="MENDEZ NIÑO MIGUEL ANTONIO"/>
    <s v="LOZANO VARELA LEIDY KARINA"/>
    <m/>
    <m/>
    <m/>
    <m/>
  </r>
  <r>
    <x v="6"/>
    <x v="6"/>
    <n v="32231"/>
    <s v="PROCESO OPERATIVO DE TRANSPORTE"/>
    <m/>
    <s v="CONTRATACIÓN DIRECTA"/>
    <s v="TERMINO FIJO"/>
    <s v="CEDULA DE EXTRANJERIA"/>
    <d v="2020-02-25T00:00:00"/>
    <n v="23885"/>
    <n v="596475"/>
    <s v="URIBE HERNANDEZ ROSEMBERT"/>
    <x v="21"/>
    <s v="596475.jpeg"/>
    <s v="O+"/>
    <n v="2059000"/>
    <d v="2024-02-01T00:00:00"/>
    <n v="1884000"/>
    <s v="CONDUCTOR"/>
    <s v="LOCAL"/>
    <s v="ACTIVO"/>
    <d v="2023-12-07T00:00:00"/>
    <d v="2024-12-06T00:00:00"/>
    <m/>
    <m/>
    <m/>
    <n v="131000"/>
    <m/>
    <s v="DIRECTO"/>
    <s v="RIESGO III"/>
    <s v="SERAMBIENTAL R3"/>
    <s v="MUNICIPIO DE FLANDES"/>
    <s v="TURNO #1 (06:00 - 14:00)"/>
    <m/>
    <m/>
    <d v="1980-09-25T00:00:00"/>
    <n v="43"/>
    <s v="M"/>
    <s v="CARACAS VENEZUELA"/>
    <n v="2"/>
    <s v="BACHILLER"/>
    <s v="CASADO"/>
    <s v="BANCOLOMBIA"/>
    <s v="AHO"/>
    <n v="65998072012"/>
    <s v="MOGOLLON HENRY ALEXANDER"/>
    <s v="URIBE HERNANDEZ ROSEMBERT"/>
    <s v="GIRARDOT"/>
    <s v="FLANDES"/>
    <s v="PORVENIR [230301]"/>
    <s v="PORVENIR [230301]"/>
    <s v="FAMISANAR [EPS017]"/>
    <s v="COLSUBSIDIO [CCF22]"/>
    <s v="SURA [14-28]"/>
    <s v="NO"/>
    <m/>
    <m/>
    <m/>
    <s v="SIN NIVEL"/>
    <n v="3003564053"/>
    <n v="3003564053"/>
    <s v="Rosemberturibe77@hotmail.com"/>
    <m/>
    <m/>
    <s v="L"/>
    <n v="36"/>
    <s v="N.A"/>
    <n v="41"/>
    <s v="N.A"/>
    <s v="XL"/>
    <s v="N.A"/>
    <s v="N.A"/>
    <m/>
    <m/>
    <m/>
    <m/>
    <m/>
    <s v="caguirre"/>
    <s v="2023-12-10 08:58:18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1992-03-09T00:00:00"/>
    <n v="21130"/>
    <n v="11321804"/>
    <s v="CABEZAS BEDOYA YANES"/>
    <x v="21"/>
    <s v="11321804.JPEG"/>
    <s v="O+"/>
    <n v="2059000"/>
    <d v="2024-02-01T00:00:00"/>
    <n v="1884000"/>
    <s v="CONDUCTOR"/>
    <s v="LOCAL"/>
    <s v="ACTIVO"/>
    <d v="2023-02-24T00:00:00"/>
    <m/>
    <m/>
    <m/>
    <m/>
    <n v="131000"/>
    <m/>
    <s v="TEMPORAL"/>
    <s v="RIESGO III"/>
    <s v="SERAMBIENTAL PROSERVIS - R3"/>
    <s v="MUNICIPIO DE GIRARDOT"/>
    <s v="TURNO #1 (06:00 - 14:00)"/>
    <m/>
    <m/>
    <d v="1974-01-29T00:00:00"/>
    <n v="50"/>
    <s v="M"/>
    <s v="ROVIRA"/>
    <n v="2"/>
    <s v="BACHILLER"/>
    <s v="UNIÓN LIBRE"/>
    <s v="BANCOLOMBIA"/>
    <s v="AHO"/>
    <n v="18840001968"/>
    <s v="MOGOLLON HENRY ALEXANDER"/>
    <s v="CABEZAS BEDOYA YANES"/>
    <s v="GIRARDOT"/>
    <s v="GIRARDOT"/>
    <s v="COLPENSIONES [25-14]"/>
    <s v="PORVENIR [230301]"/>
    <s v="COMPENSAR [EPS008]"/>
    <s v="COMPENSAR [CCF24]"/>
    <s v="POSITIVA [14-23]"/>
    <s v="NO"/>
    <m/>
    <m/>
    <m/>
    <s v="SIN NIVEL"/>
    <n v="3147105741"/>
    <n v="3147105741"/>
    <s v="Dianagodoy_1980@hotmail.com"/>
    <m/>
    <m/>
    <s v="L"/>
    <n v="34"/>
    <s v="N.A"/>
    <n v="41"/>
    <s v="N.A"/>
    <s v="L"/>
    <s v="N.A"/>
    <s v="N.A"/>
    <m/>
    <m/>
    <m/>
    <m/>
    <m/>
    <s v="klozano"/>
    <s v="2023-02-28 11:00:42"/>
    <s v="MENDEZ NIÑO MIGUEL ANTONIO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0-12-06T00:00:00"/>
    <n v="23210"/>
    <n v="6018075"/>
    <s v="URUEÑA TRIANA GILBERTO"/>
    <x v="21"/>
    <s v="6018075.jpg"/>
    <s v="O+"/>
    <n v="2059000"/>
    <d v="2024-02-01T00:00:00"/>
    <n v="1884000"/>
    <s v="CONDUCTOR"/>
    <s v="LOCAL"/>
    <s v="ACTIVO"/>
    <d v="2023-10-06T00:00:00"/>
    <d v="2024-10-05T00:00:00"/>
    <m/>
    <m/>
    <m/>
    <n v="131000"/>
    <m/>
    <s v="DIRECTO"/>
    <s v="RIESGO III"/>
    <s v="SERAMBIENTAL R3"/>
    <s v="MUNICIPIO DE MELGAR"/>
    <s v="TURNO #15 (21:00 - 05:00)"/>
    <m/>
    <m/>
    <d v="1982-05-07T00:00:00"/>
    <n v="42"/>
    <s v="M"/>
    <s v="ESPINAL"/>
    <n v="2"/>
    <s v="BACHILLER"/>
    <s v="CASADO"/>
    <s v="BANCOLOMBIA"/>
    <s v="AHO"/>
    <n v="41160443381"/>
    <s v="MOGOLLON HENRY ALEXANDER"/>
    <s v="URUEÑA TRIANA GILBERTO"/>
    <s v="GIRARDOT"/>
    <s v="MELGAR"/>
    <s v="PORVENIR [230301]"/>
    <s v="PORVENIR [230301]"/>
    <s v="SALUD TOTAL [EPS002]"/>
    <s v="COLSUBSIDIO [CCF22]"/>
    <s v="SURA [14-28]"/>
    <s v="NO"/>
    <m/>
    <m/>
    <m/>
    <s v="SIN NIVEL"/>
    <n v="3134277187"/>
    <n v="3134277187"/>
    <s v="GILBERTOURUENA6110@GMAIL.COM"/>
    <m/>
    <m/>
    <s v="N.A"/>
    <s v="N.A"/>
    <s v="XXL"/>
    <n v="40"/>
    <s v="N.A"/>
    <s v="XXL"/>
    <s v="N.A"/>
    <s v="N.A"/>
    <m/>
    <m/>
    <m/>
    <m/>
    <m/>
    <s v="caguirre"/>
    <s v="2023-10-08 16:53:21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9-12-06T00:00:00"/>
    <n v="4767"/>
    <n v="11226936"/>
    <s v="OSPINA JARAMILLO JOSE DAVID"/>
    <x v="21"/>
    <s v="11226936.jpg"/>
    <s v="B+"/>
    <n v="2059000"/>
    <d v="2024-02-01T00:00:00"/>
    <n v="1884000"/>
    <s v="CONDUCTOR"/>
    <s v="LOCAL"/>
    <s v="ACTIVO"/>
    <d v="2016-10-06T00:00:00"/>
    <d v="2024-10-05T00:00:00"/>
    <m/>
    <m/>
    <m/>
    <n v="131000"/>
    <m/>
    <s v="DIRECTO"/>
    <s v="RIESGO III"/>
    <s v="SERAMBIENTAL R3"/>
    <s v="MUNICIPIO DE ESPINAL"/>
    <s v="TURNO #12 (05:00 - 13:00)"/>
    <m/>
    <m/>
    <d v="1981-07-25T00:00:00"/>
    <n v="42"/>
    <s v="M"/>
    <s v="GIRARDOT"/>
    <n v="1"/>
    <s v="BACHILLER"/>
    <s v="UNIÓN LIBRE"/>
    <s v="BANCOLOMBIA"/>
    <s v="AHO"/>
    <n v="65900002512"/>
    <s v="MOGOLLON HENRY ALEXANDER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27790787"/>
    <n v="3127790787"/>
    <s v="JOSE25DAVID81@GMAIL.COM"/>
    <s v="CARGUE MASIVO SERAMBIENTAL"/>
    <m/>
    <s v="N.A"/>
    <s v="N.A"/>
    <s v="L"/>
    <n v="42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9-12-03T00:00:00"/>
    <n v="22866"/>
    <n v="1070605444"/>
    <s v="SANCHEZ SANCHEZ ERSON"/>
    <x v="21"/>
    <s v="1070605444.jpg"/>
    <s v="O+"/>
    <n v="2059000"/>
    <d v="2024-02-01T00:00:00"/>
    <n v="1884000"/>
    <s v="CONDUCTOR"/>
    <s v="LOCAL"/>
    <s v="ACTIVO"/>
    <d v="2023-09-08T00:00:00"/>
    <m/>
    <m/>
    <m/>
    <m/>
    <n v="131000"/>
    <m/>
    <s v="TEMPORAL"/>
    <s v="RIESGO III"/>
    <s v="SERAMBIENTAL PROSERVIS - R3"/>
    <s v="MUNICIPIO DE ESPINAL"/>
    <s v="TURNO #12 (05:00 - 13:00)"/>
    <m/>
    <m/>
    <d v="1991-11-24T00:00:00"/>
    <n v="32"/>
    <s v="M"/>
    <s v="GIRARDOT"/>
    <n v="2"/>
    <s v="BACHILLER"/>
    <s v="UNIÓN LIBRE"/>
    <s v="BANCO DE BOGOTÁ"/>
    <s v="AHO"/>
    <n v="348525536"/>
    <s v="MOGOLLON HENRY ALEXANDER"/>
    <m/>
    <s v="GIRARDOT"/>
    <s v="ESPINAL"/>
    <s v="PORVENIR [230301]"/>
    <s v="PORVENIR [230301]"/>
    <s v="FAMISANAR [EPS017]"/>
    <s v="COMPENSAR [CCF24]"/>
    <s v="POSITIVA [14-23]"/>
    <s v="NO"/>
    <m/>
    <m/>
    <m/>
    <s v="SIN NIVEL"/>
    <n v="3125031412"/>
    <n v="3125031412"/>
    <s v="GABRIELAMORO@HOTMAIL.COM"/>
    <m/>
    <m/>
    <s v="N.A"/>
    <s v="N.A"/>
    <s v="XL"/>
    <n v="43"/>
    <s v="N.A"/>
    <s v="N.A"/>
    <s v="N.A"/>
    <s v="N.A"/>
    <m/>
    <m/>
    <m/>
    <m/>
    <m/>
    <s v="caguirre"/>
    <s v="2023-09-10 21:32:47"/>
    <s v="MENDEZ NIÑO MIGUEL ANTONIO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2006-01-25T00:00:00"/>
    <n v="24299"/>
    <n v="1069174625"/>
    <s v="VARGAS CHACON JOSE DIMAS"/>
    <x v="21"/>
    <s v="1069174625.jpeg"/>
    <s v="O+"/>
    <n v="2059000"/>
    <d v="2024-02-01T00:00:00"/>
    <n v="1884000"/>
    <s v="CONDUCTOR"/>
    <s v="LOCAL"/>
    <s v="ACTIVO"/>
    <d v="2024-01-26T00:00:00"/>
    <m/>
    <m/>
    <m/>
    <m/>
    <n v="131000"/>
    <m/>
    <s v="TEMPORAL"/>
    <s v="RIESGO III"/>
    <s v="SERAMBIENTAL SOLUTEMP - R3"/>
    <s v="MUNICIPIO DE MELGAR"/>
    <s v="TURNO #12 (05:00 - 13:00)"/>
    <m/>
    <m/>
    <d v="1987-04-25T00:00:00"/>
    <n v="37"/>
    <s v="M"/>
    <s v="GIRARDOT"/>
    <n v="1"/>
    <s v="BACHILLER"/>
    <s v="UNIÓN LIBRE"/>
    <s v="BANCO CAJASOCIAL"/>
    <s v="AHO"/>
    <n v="24119140086"/>
    <s v="MOGOLLON HENRY ALEXANDER"/>
    <s v="VARGAS CHACON JOSE DIMAS"/>
    <s v="GIRARDOT"/>
    <s v="MELGAR"/>
    <s v="PORVENIR [230301]"/>
    <s v="PORVENIR [230301]"/>
    <s v="SALUD TOTAL [EPS002]"/>
    <s v="COMPENSAR [CCF24]"/>
    <s v="SURA [14-28]"/>
    <s v="NO"/>
    <m/>
    <m/>
    <m/>
    <s v="SIN NIVEL"/>
    <n v="3187928542"/>
    <n v="3187928542"/>
    <s v="JUANJOVARGAS1008@GMAIL.COM"/>
    <m/>
    <m/>
    <s v="M"/>
    <n v="34"/>
    <s v="N.A"/>
    <n v="40"/>
    <s v="N.A"/>
    <s v="N.A"/>
    <s v="N.A"/>
    <s v="N.A"/>
    <m/>
    <m/>
    <m/>
    <m/>
    <m/>
    <s v="caguirre"/>
    <s v="2024-01-26 11:43:59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0-02-02T00:00:00"/>
    <n v="24398"/>
    <n v="11227111"/>
    <s v="AGUIRRE TIQUE JOSE HUMBERTO"/>
    <x v="21"/>
    <s v="11227111.jpeg"/>
    <s v="O+"/>
    <n v="2059000"/>
    <d v="2024-02-09T00:00:00"/>
    <n v="1884000"/>
    <s v="CONDUCTOR"/>
    <s v="LOCAL"/>
    <s v="ACTIVO"/>
    <d v="2024-02-09T00:00:00"/>
    <d v="2024-08-08T00:00:00"/>
    <m/>
    <m/>
    <m/>
    <n v="131000"/>
    <m/>
    <s v="DIRECTO"/>
    <s v="RIESGO III"/>
    <s v="SERAMBIENTAL R3"/>
    <s v="MUNICIPIO DE MELGAR"/>
    <s v="TURNO #12 (05:00 - 13:00)"/>
    <m/>
    <m/>
    <d v="1981-02-17T00:00:00"/>
    <n v="43"/>
    <s v="M"/>
    <s v="GIRARDOT"/>
    <n v="2"/>
    <s v="BACHILLER"/>
    <s v="UNIÓN LIBRE"/>
    <s v="BANCOLOMBIA"/>
    <s v="AHO"/>
    <n v="10083161421"/>
    <s v="MOGOLLON HENRY ALEXANDER"/>
    <s v="AGUIRRE TIQUE JOSE HUMBERTO"/>
    <s v="GIRARDOT"/>
    <s v="ESPINAL"/>
    <s v="PORVENIR [230301]"/>
    <s v="PORVENIR [230301]"/>
    <s v="FAMISANAR [EPS017]"/>
    <s v="COLSUBSIDIO [CCF22]"/>
    <s v="SURA [14-28]"/>
    <s v="NO"/>
    <m/>
    <m/>
    <m/>
    <s v="SIN NIVEL"/>
    <n v="3142497469"/>
    <n v="3142497469"/>
    <s v="Humbertoaguirretique@gmail.com"/>
    <m/>
    <m/>
    <s v="L"/>
    <n v="34"/>
    <s v="N.A"/>
    <n v="40"/>
    <s v="N.A"/>
    <s v="L"/>
    <s v="N.A"/>
    <s v="N.A"/>
    <m/>
    <m/>
    <m/>
    <m/>
    <m/>
    <s v="caguirre"/>
    <s v="2024-02-09 08:12:01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9-10-07T00:00:00"/>
    <n v="4751"/>
    <n v="11226703"/>
    <s v="BARRETO VARGAS JAIRO ALEXANDER"/>
    <x v="21"/>
    <s v="11226703.jpg"/>
    <s v="A+"/>
    <n v="2059000"/>
    <d v="2024-02-01T00:00:00"/>
    <n v="1884000"/>
    <s v="CONDUCTOR"/>
    <s v="LOCAL"/>
    <s v="ACTIVO"/>
    <d v="2014-04-12T00:00:00"/>
    <d v="2025-04-11T00:00:00"/>
    <m/>
    <m/>
    <m/>
    <n v="131000"/>
    <m/>
    <s v="DIRECTO"/>
    <s v="RIESGO III"/>
    <s v="SERAMBIENTAL R3"/>
    <s v="MUNICIPIO DE GIRARDOT"/>
    <s v="TURNO #1 (06:00 - 14:00)"/>
    <m/>
    <m/>
    <d v="1981-09-23T00:00:00"/>
    <n v="42"/>
    <s v="M"/>
    <s v="GIRARDOT"/>
    <n v="2"/>
    <s v="BACHILLER"/>
    <s v="UNIÓN LIBRE"/>
    <s v="BANCOLOMBIA"/>
    <s v="AHO"/>
    <n v="65900002503"/>
    <s v="MOGOLLON HENRY ALEXANDER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3005287759"/>
    <n v="3132670447"/>
    <s v="MAESLEME@HOTMAIL.COM"/>
    <s v="CARGUE MASIVO SERAMBIENTAL"/>
    <m/>
    <s v="N.A"/>
    <s v="N.A"/>
    <s v="M"/>
    <n v="38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1988-11-15T00:00:00"/>
    <n v="22734"/>
    <n v="11318107"/>
    <s v="TORRES SUAREZ HERNANDO"/>
    <x v="21"/>
    <s v="11318107.jpg"/>
    <s v="O+"/>
    <n v="2059000"/>
    <d v="2024-02-01T00:00:00"/>
    <n v="1884000"/>
    <s v="CONDUCTOR"/>
    <s v="LOCAL"/>
    <s v="ACTIVO"/>
    <d v="2023-09-01T00:00:00"/>
    <m/>
    <m/>
    <m/>
    <m/>
    <n v="131000"/>
    <m/>
    <s v="TEMPORAL"/>
    <s v="RIESGO III"/>
    <s v="SERAMBIENTAL SOLUTEMP - R3"/>
    <s v="MUNICIPIO DE GIRARDOT"/>
    <s v="TURNO #2 (14:00 - 22:00)"/>
    <m/>
    <m/>
    <d v="1969-11-10T00:00:00"/>
    <n v="54"/>
    <s v="M"/>
    <s v="GIRARDOT"/>
    <n v="1"/>
    <s v="BACHILLER"/>
    <s v="UNIÓN LIBRE"/>
    <s v="BANCOLOMBIA"/>
    <s v="AHO"/>
    <n v="40231522567"/>
    <s v="MOGOLLON HENRY ALEXANDER"/>
    <m/>
    <s v="GIRARDOT"/>
    <s v="GIRARDOT"/>
    <s v="COLPENSIONES [25-14]"/>
    <s v="PORVENIR [230301]"/>
    <s v="NUEVA EPS [EPS037]"/>
    <s v="COMPENSAR [CCF24]"/>
    <s v="SURA [14-28]"/>
    <s v="NO"/>
    <m/>
    <m/>
    <m/>
    <s v="SIN NIVEL"/>
    <n v="3136801458"/>
    <n v="3136801458"/>
    <s v="TAS19@HOTMAIL.ES"/>
    <m/>
    <m/>
    <s v="N.A"/>
    <s v="N.A"/>
    <s v="XXL"/>
    <n v="37"/>
    <n v="37"/>
    <s v="XXL"/>
    <s v="XXL"/>
    <s v="XXL"/>
    <m/>
    <m/>
    <m/>
    <m/>
    <m/>
    <s v="caguirre"/>
    <s v="2023-09-02 09:21:53"/>
    <s v="OSORIO NARVAEZ AN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8-10-22T00:00:00"/>
    <n v="23998"/>
    <n v="1101520485"/>
    <s v="FIGUEREDO ORTIZ FABIAN MAURICIO"/>
    <x v="21"/>
    <s v="1101520485.jpeg"/>
    <s v="O+"/>
    <n v="2059000"/>
    <d v="2024-02-01T00:00:00"/>
    <n v="1884000"/>
    <s v="CONDUCTOR"/>
    <s v="LOCAL"/>
    <s v="ACTIVO"/>
    <d v="2023-12-15T00:00:00"/>
    <m/>
    <m/>
    <m/>
    <m/>
    <n v="131000"/>
    <m/>
    <s v="TEMPORAL"/>
    <s v="RIESGO III"/>
    <s v="SERAMBIENTAL PROSERVIS - R3"/>
    <s v="MUNICIPIO DE GIRARDOT"/>
    <s v="TURNO #15 (21:00 - 05:00)"/>
    <m/>
    <m/>
    <d v="1990-09-03T00:00:00"/>
    <n v="33"/>
    <s v="M"/>
    <s v="ESPINAL"/>
    <n v="2"/>
    <s v="BACHILLER"/>
    <s v="UNIÓN LIBRE"/>
    <s v="BANCOLOMBIA"/>
    <s v="AHO"/>
    <n v="72673463089"/>
    <s v="MOGOLLON HENRY ALEXANDER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14119676"/>
    <n v="3214119676"/>
    <s v="SALOMONFIGUEREDO6@GMAIL.COM"/>
    <m/>
    <m/>
    <s v="L"/>
    <n v="34"/>
    <s v="N.A"/>
    <n v="41"/>
    <s v="N.A"/>
    <s v="N.A"/>
    <s v="N.A"/>
    <s v="N.A"/>
    <m/>
    <m/>
    <m/>
    <m/>
    <m/>
    <s v="caguirre"/>
    <s v="2023-12-17 20:08:36"/>
    <s v="MENDEZ NIÑO MIGUEL ANTONIO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2-11-01T00:00:00"/>
    <n v="25894"/>
    <n v="80740974"/>
    <s v="MARTINEZ FLOREZ JUAN CARLOS"/>
    <x v="21"/>
    <s v="80740974.jpeg"/>
    <s v="O+"/>
    <n v="2059000"/>
    <m/>
    <m/>
    <s v="CONDUCTOR"/>
    <s v="LOCAL"/>
    <s v="ACTIVO"/>
    <d v="2024-06-21T00:00:00"/>
    <m/>
    <m/>
    <m/>
    <m/>
    <n v="131000"/>
    <m/>
    <s v="TEMPORAL"/>
    <s v="RIESGO III"/>
    <s v="SERAMBIENTAL PROSERVIS - R3"/>
    <s v="MUNICIPIO DE GIRARDOT"/>
    <s v="TURNO #4 (18:00 - 02:00)"/>
    <m/>
    <m/>
    <d v="1983-12-31T00:00:00"/>
    <n v="40"/>
    <s v="M"/>
    <s v="IBAGUE"/>
    <n v="2"/>
    <s v="BACHILLER"/>
    <s v="UNIÓN LIBRE"/>
    <s v="BBVA"/>
    <s v="AHO"/>
    <n v="389005534"/>
    <s v="MOGOLLON HENRY ALEXANDER"/>
    <m/>
    <s v="GIRARDOT"/>
    <s v="GIRARDOT"/>
    <s v="PORVENIR [230301]"/>
    <s v="PORVENIR [230301]"/>
    <s v="FAMISANAR [EPS017]"/>
    <s v="COMPENSAR [CCF24]"/>
    <s v="POSITIVA [14-23]"/>
    <s v="NO"/>
    <m/>
    <m/>
    <m/>
    <s v="SIN NIVEL"/>
    <n v="3138736529"/>
    <n v="3138736529"/>
    <s v="juank8521@hotmail.com.co"/>
    <m/>
    <m/>
    <s v="XL"/>
    <n v="34"/>
    <s v="N.A"/>
    <n v="42"/>
    <s v="N.A"/>
    <s v="N.A"/>
    <s v="N.A"/>
    <s v="N.A"/>
    <m/>
    <m/>
    <m/>
    <m/>
    <m/>
    <s v="caguirre"/>
    <s v="2024-06-23 11:01:06"/>
    <s v="MENDEZ NIÑO MIGUEL ANTONIO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2004-07-12T00:00:00"/>
    <n v="24651"/>
    <n v="1102714736"/>
    <s v="QUINTERO MARTINEZ JORGE ARMANDO"/>
    <x v="21"/>
    <s v="1102714736.jpg"/>
    <s v="A+"/>
    <n v="2059000"/>
    <d v="2024-02-23T00:00:00"/>
    <n v="1884000"/>
    <s v="CONDUCTOR"/>
    <s v="LOCAL"/>
    <s v="ACTIVO"/>
    <d v="2024-02-23T00:00:00"/>
    <m/>
    <m/>
    <m/>
    <m/>
    <n v="131000"/>
    <m/>
    <s v="TEMPORAL"/>
    <s v="RIESGO III"/>
    <s v="SERAMBIENTAL SOLUTEMP - R3"/>
    <s v="MUNICIPIO DE ESPINAL"/>
    <s v="TURNO #2 (14:00 - 22:00)"/>
    <m/>
    <m/>
    <d v="1986-03-10T00:00:00"/>
    <n v="38"/>
    <s v="M"/>
    <s v="GIRARDOT"/>
    <n v="2"/>
    <s v="BACHILLER"/>
    <s v="UNIÓN LIBRE"/>
    <s v="BANCOLOMBIA"/>
    <s v="AHO"/>
    <n v="30504962772"/>
    <s v="MOGOLLON HENRY ALEXANDER"/>
    <m/>
    <s v="GIRARDOT"/>
    <s v="ESPINAL"/>
    <s v="PORVENIR [230301]"/>
    <s v="PORVENIR [230301]"/>
    <s v="SANITAS [EPS005]"/>
    <s v="COMPENSAR [CCF24]"/>
    <s v="SURA [14-28]"/>
    <s v="NO"/>
    <m/>
    <m/>
    <m/>
    <s v="SIN NIVEL"/>
    <n v="3175181177"/>
    <n v="3175181177"/>
    <s v="SASOSA2127@GMAIL.COM"/>
    <m/>
    <m/>
    <s v="L"/>
    <n v="36"/>
    <s v="N.A"/>
    <n v="40"/>
    <n v="40"/>
    <s v="L"/>
    <s v="N.A"/>
    <s v="N.A"/>
    <m/>
    <m/>
    <m/>
    <m/>
    <m/>
    <s v="caguirre"/>
    <s v="2024-02-24 11:17:10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5-08-29T00:00:00"/>
    <n v="24397"/>
    <n v="1012335453"/>
    <s v="CRUZ RIVAS YIDIER FERNANDO"/>
    <x v="21"/>
    <s v="1012335453.jpeg"/>
    <s v="O+"/>
    <n v="2059000"/>
    <d v="2024-02-09T00:00:00"/>
    <n v="1884000"/>
    <s v="CONDUCTOR"/>
    <s v="LOCAL"/>
    <s v="ACTIVO"/>
    <d v="2024-02-09T00:00:00"/>
    <d v="2024-08-08T00:00:00"/>
    <m/>
    <m/>
    <m/>
    <n v="131000"/>
    <m/>
    <s v="DIRECTO"/>
    <s v="RIESGO III"/>
    <s v="SERAMBIENTAL R3"/>
    <s v="MUNICIPIO DE ESPINAL"/>
    <s v="TURNO #4 (18:00 - 02:00)"/>
    <m/>
    <m/>
    <d v="1987-07-14T00:00:00"/>
    <n v="37"/>
    <s v="M"/>
    <s v="TOCAIMA"/>
    <n v="2"/>
    <s v="BACHILLER"/>
    <s v="SOLTERO"/>
    <s v="BANCOLOMBIA"/>
    <s v="AHO"/>
    <n v="65900005709"/>
    <s v="MOGOLLON HENRY ALEXANDER"/>
    <s v="CRUZ RIVAS YIDIER FERNANDO"/>
    <s v="GIRARDOT"/>
    <s v="ESPINAL"/>
    <s v="PORVENIR [230301]"/>
    <s v="PORVENIR [230301]"/>
    <s v="FAMISANAR [EPS017]"/>
    <s v="COLSUBSIDIO [CCF22]"/>
    <s v="SURA [14-28]"/>
    <s v="NO"/>
    <m/>
    <m/>
    <m/>
    <s v="SIN NIVEL"/>
    <n v="3132723789"/>
    <n v="3132723789"/>
    <s v="yidier1418@gmail.com"/>
    <m/>
    <m/>
    <s v="L"/>
    <n v="34"/>
    <s v="N.A"/>
    <n v="42"/>
    <s v="N.A"/>
    <s v="L"/>
    <s v="N.A"/>
    <s v="N.A"/>
    <m/>
    <m/>
    <m/>
    <m/>
    <m/>
    <s v="caguirre"/>
    <s v="2024-02-09 08:08:23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8-05-20T00:00:00"/>
    <n v="20279"/>
    <n v="1069175725"/>
    <s v="MOLINA CARDOZO JHON EDISON"/>
    <x v="21"/>
    <s v="1069175725.JPEG"/>
    <s v="O+"/>
    <n v="2059000"/>
    <d v="2024-02-01T00:00:00"/>
    <n v="1884000"/>
    <s v="CONDUCTOR"/>
    <s v="LOCAL"/>
    <s v="ACTIVO"/>
    <d v="2022-12-01T00:00:00"/>
    <d v="2024-11-30T00:00:00"/>
    <m/>
    <m/>
    <m/>
    <n v="131000"/>
    <m/>
    <s v="DIRECTO"/>
    <s v="RIESGO III"/>
    <s v="SERAMBIENTAL R3"/>
    <s v="MUNICIPIO DE RICAURTE"/>
    <s v="TURNO #1 (06:00 - 14:00)"/>
    <m/>
    <m/>
    <d v="1990-05-14T00:00:00"/>
    <n v="34"/>
    <s v="M"/>
    <s v="GIRARDOT"/>
    <n v="2"/>
    <s v="BACHILLER"/>
    <s v="UNIÓN LIBRE"/>
    <s v="BANCOLOMBIA"/>
    <s v="AHO"/>
    <n v="65900058033"/>
    <s v="MOGOLLON HENRY ALEXANDER"/>
    <m/>
    <s v="GIRARDOT"/>
    <s v="GIRARDOT"/>
    <s v="PORVENIR [230301]"/>
    <s v="PORVENIR [230301]"/>
    <s v="FAMISANAR [EPS017]"/>
    <s v="COLSUBSIDIO [CCF22]"/>
    <s v="SURA [14-28]"/>
    <s v="NO"/>
    <m/>
    <m/>
    <m/>
    <s v="SIN NIVEL"/>
    <n v="3159280526"/>
    <n v="3159280526"/>
    <s v="jhonedisonmilona08@gmail.com"/>
    <m/>
    <m/>
    <s v="XL"/>
    <n v="40"/>
    <s v="N.A"/>
    <n v="42"/>
    <s v="N.A"/>
    <s v="N.A"/>
    <s v="N.A"/>
    <s v="N.A"/>
    <m/>
    <m/>
    <m/>
    <m/>
    <m/>
    <s v="caguirre"/>
    <s v="2022-12-06 20:09:57"/>
    <s v="ARIAS CEBALLOS JESSICA MARIA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1992-03-09T00:00:00"/>
    <n v="23479"/>
    <n v="79697144"/>
    <s v="RINCON GIL JOSE DE JESUS"/>
    <x v="21"/>
    <s v="79697144.jpeg"/>
    <s v="O+"/>
    <n v="2059000"/>
    <d v="2024-02-01T00:00:00"/>
    <n v="1884000"/>
    <s v="CONDUCTOR"/>
    <s v="LOCAL"/>
    <s v="ACTIVO"/>
    <d v="2023-11-01T00:00:00"/>
    <m/>
    <m/>
    <m/>
    <m/>
    <n v="131000"/>
    <m/>
    <s v="TEMPORAL"/>
    <s v="RIESGO III"/>
    <s v="SERAMBIENTAL SOLUTEMP - R3"/>
    <s v="MUNICIPIO DE MELGAR"/>
    <s v="TURNO #12 (05:00 - 13:00)"/>
    <m/>
    <m/>
    <d v="1973-09-22T00:00:00"/>
    <n v="50"/>
    <s v="M"/>
    <s v="PACHO"/>
    <n v="1"/>
    <s v="BACHILLER"/>
    <s v="UNIÓN LIBRE"/>
    <s v="BANCOLOMBIA"/>
    <s v="AHO"/>
    <n v="65942554553"/>
    <s v="MOGOLLON HENRY ALEXANDER"/>
    <s v="RINCON GIL JOSE DE JESUS"/>
    <s v="GIRARDOT"/>
    <s v="RICAURTE"/>
    <s v="COLPENSIONES [25-14]"/>
    <s v="PORVENIR [230301]"/>
    <s v="COMPENSAR [EPS008]"/>
    <s v="COMPENSAR [CCF24]"/>
    <s v="SURA [14-28]"/>
    <s v="NO"/>
    <m/>
    <m/>
    <m/>
    <s v="SIN NIVEL"/>
    <n v="3132757313"/>
    <n v="3132757313"/>
    <s v="JR15301318@GMAIL.COM"/>
    <m/>
    <m/>
    <s v="M"/>
    <n v="32"/>
    <s v="N.A"/>
    <n v="39"/>
    <s v="N.A"/>
    <s v="M"/>
    <s v="N.A"/>
    <s v="N.A"/>
    <m/>
    <m/>
    <m/>
    <m/>
    <m/>
    <s v="caguirre"/>
    <s v="2023-11-06 13:04:35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6-12-13T00:00:00"/>
    <n v="24868"/>
    <n v="1010178131"/>
    <s v="PEREZ COTERA LUIS ANTONIO"/>
    <x v="21"/>
    <s v="1010178131.jpeg"/>
    <s v="O+"/>
    <n v="2059000"/>
    <m/>
    <m/>
    <s v="CONDUCTOR"/>
    <s v="LOCAL"/>
    <s v="ACTIVO"/>
    <d v="2024-03-15T00:00:00"/>
    <d v="2024-09-14T00:00:00"/>
    <m/>
    <m/>
    <m/>
    <n v="131000"/>
    <m/>
    <s v="DIRECTO"/>
    <s v="RIESGO III"/>
    <s v="SERAMBIENTAL R3"/>
    <s v="MUNICIPIO DE FUSAGASUGA"/>
    <s v="TURNO #1 (06:00 - 14:00)"/>
    <m/>
    <m/>
    <d v="1987-12-27T00:00:00"/>
    <n v="36"/>
    <s v="M"/>
    <s v="NECHI"/>
    <n v="1"/>
    <s v="BACHILLER"/>
    <s v="DIVORCIADO"/>
    <s v="BANCOLOMBIA"/>
    <s v="AHO"/>
    <n v="65928576765"/>
    <s v="MOGOLLON HENRY ALEXANDER"/>
    <s v="PEREZ COTERA LUIS ANTONIO"/>
    <s v="GIRARDOT"/>
    <s v="FUSAGASUGA"/>
    <s v="COLPENSIONES [25-14]"/>
    <s v="FONDO NACIONAL DEL AHORRO [15]"/>
    <s v="SALUD TOTAL [EPS002]"/>
    <s v="COLSUBSIDIO [CCF22]"/>
    <s v="SURA [14-28]"/>
    <s v="NO"/>
    <m/>
    <m/>
    <m/>
    <s v="SIN NIVEL"/>
    <n v="3133229374"/>
    <n v="3133229374"/>
    <s v="antonioperez271287@gmail.com"/>
    <m/>
    <m/>
    <s v="N.A"/>
    <s v="N.A"/>
    <s v="N.A"/>
    <s v="N.A"/>
    <s v="N.A"/>
    <s v="N.A"/>
    <s v="N.A"/>
    <s v="N.A"/>
    <m/>
    <m/>
    <m/>
    <m/>
    <m/>
    <s v="caguirre"/>
    <s v="2024-03-16 13:19:50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0-06-22T00:00:00"/>
    <n v="25895"/>
    <n v="80127206"/>
    <s v="NUÑEZ CARDENAS DANIEL ESTEBAN"/>
    <x v="21"/>
    <s v="80127206.jpeg"/>
    <s v="B+"/>
    <n v="2059000"/>
    <m/>
    <m/>
    <s v="CONDUCTOR"/>
    <s v="LOCAL"/>
    <s v="ACTIVO"/>
    <d v="2024-06-21T00:00:00"/>
    <m/>
    <m/>
    <m/>
    <m/>
    <n v="131000"/>
    <m/>
    <s v="TEMPORAL"/>
    <s v="RIESGO III"/>
    <s v="SERAMBIENTAL PROSERVIS - R3"/>
    <s v="MUNICIPIO DE ESPINAL"/>
    <s v="TURNO #2 (14:00 - 22:00)"/>
    <m/>
    <m/>
    <d v="1982-03-23T00:00:00"/>
    <n v="42"/>
    <s v="M"/>
    <s v="RICAURTE"/>
    <n v="3"/>
    <s v="BACHILLER"/>
    <s v="CASADO"/>
    <s v="BBVA"/>
    <s v="AHO"/>
    <n v="389005536"/>
    <s v="MOGOLLON HENRY ALEXANDER"/>
    <m/>
    <s v="GIRARDOT"/>
    <s v="ESPINAL"/>
    <s v="PORVENIR [230301]"/>
    <s v="PORVENIR [230301]"/>
    <s v="FAMISANAR [EPS017]"/>
    <s v="COMPENSAR [CCF24]"/>
    <s v="POSITIVA [14-23]"/>
    <s v="NO"/>
    <m/>
    <m/>
    <m/>
    <s v="SIN NIVEL"/>
    <n v="3103443304"/>
    <n v="3103443304"/>
    <s v="DANIELDANIEL67@HOTMAIL.COM"/>
    <m/>
    <m/>
    <s v="L"/>
    <n v="34"/>
    <s v="N.A"/>
    <n v="42"/>
    <s v="N.A"/>
    <s v="N.A"/>
    <s v="N.A"/>
    <s v="N.A"/>
    <m/>
    <m/>
    <m/>
    <m/>
    <m/>
    <s v="caguirre"/>
    <s v="2024-06-23 11:03:28"/>
    <s v="MENDEZ NIÑO MIGUEL ANTONIO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1-03-13T00:00:00"/>
    <n v="26019"/>
    <n v="11228864"/>
    <s v="RINCON BERMUDEZ FRANCISCO JOSE"/>
    <x v="21"/>
    <s v="11228864.jpeg"/>
    <s v="O+"/>
    <n v="2059000"/>
    <m/>
    <m/>
    <s v="CONDUCTOR"/>
    <s v="LOCAL"/>
    <s v="ACTIVO"/>
    <d v="2024-07-02T00:00:00"/>
    <m/>
    <m/>
    <m/>
    <m/>
    <n v="131000"/>
    <m/>
    <s v="TEMPORAL"/>
    <s v="RIESGO III"/>
    <s v="SERAMBIENTAL PROSERVIS - R3"/>
    <s v="MUNICIPIO DE RICAURTE"/>
    <s v="TURNO #12 (05:00 - 13:00)"/>
    <m/>
    <m/>
    <d v="1983-02-01T00:00:00"/>
    <n v="41"/>
    <s v="M"/>
    <s v="GIRARDOT"/>
    <n v="2"/>
    <s v="BACHILLER"/>
    <s v="SOLTERO"/>
    <s v="BANCO DE BOGOTÁ"/>
    <s v="AHO"/>
    <n v="348587593"/>
    <s v="MOGOLLON HENRY ALEXANDER"/>
    <m/>
    <s v="GIRARDOT"/>
    <s v="RICAURTE"/>
    <s v="PORVENIR [230301]"/>
    <s v="PORVENIR [230301]"/>
    <s v="FAMISANAR [EPS017]"/>
    <s v="COMPENSAR [CCF24]"/>
    <s v="POSITIVA [14-23]"/>
    <s v="NO"/>
    <m/>
    <m/>
    <m/>
    <s v="SIN NIVEL"/>
    <n v="3013486823"/>
    <n v="3013486823"/>
    <s v="TITOZATO@OUTLOOK.COM"/>
    <m/>
    <m/>
    <s v="L"/>
    <n v="32"/>
    <s v="N.A"/>
    <n v="42"/>
    <n v="42"/>
    <s v="N.A"/>
    <s v="L"/>
    <s v="N.A"/>
    <m/>
    <m/>
    <m/>
    <m/>
    <m/>
    <s v="caguirre"/>
    <s v="2024-07-06 10:36:07"/>
    <s v="MENDEZ NIÑO MIGUEL ANTONIO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2010-08-26T00:00:00"/>
    <n v="26017"/>
    <n v="1067722795"/>
    <s v="MEDINA GUEVARA GERLYN ALFONSO"/>
    <x v="21"/>
    <s v="1067722795.jpeg"/>
    <s v="O+"/>
    <n v="2059000"/>
    <m/>
    <m/>
    <s v="CONDUCTOR"/>
    <s v="LOCAL"/>
    <s v="ACTIVO"/>
    <d v="2024-07-02T00:00:00"/>
    <m/>
    <m/>
    <m/>
    <m/>
    <n v="131000"/>
    <m/>
    <s v="TEMPORAL"/>
    <s v="RIESGO III"/>
    <s v="SERAMBIENTAL SOLUTEMP - R3"/>
    <s v="MUNICIPIO DE GIRARDOT"/>
    <s v="TURNO #2 (14:00 - 22:00)"/>
    <m/>
    <m/>
    <d v="1992-08-25T00:00:00"/>
    <n v="31"/>
    <s v="M"/>
    <s v="GIRARDOT"/>
    <n v="3"/>
    <s v="BACHILLER"/>
    <s v="UNIÓN LIBRE"/>
    <s v="BANCOLOMBIA"/>
    <s v="AHO"/>
    <n v="65931530202"/>
    <s v="MOGOLLON HENRY ALEXANDER"/>
    <m/>
    <s v="GIRARDOT"/>
    <s v="GIRARDOT"/>
    <s v="PORVENIR [230301]"/>
    <s v="PORVENIR [230301]"/>
    <s v="SALUD TOTAL [EPS002]"/>
    <s v="COMPENSAR [CCF24]"/>
    <s v="SURA [14-28]"/>
    <s v="NO"/>
    <m/>
    <m/>
    <m/>
    <s v="SIN NIVEL"/>
    <n v="3205716944"/>
    <n v="3205716944"/>
    <s v="MGERLYN979@GMAIL.COM"/>
    <m/>
    <m/>
    <s v="L"/>
    <n v="36"/>
    <s v="N.A"/>
    <n v="42"/>
    <n v="42"/>
    <s v="L"/>
    <s v="N.A"/>
    <s v="N.A"/>
    <m/>
    <m/>
    <m/>
    <m/>
    <m/>
    <s v="caguirre"/>
    <s v="2024-07-06 10:30:21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89-12-11T00:00:00"/>
    <n v="4776"/>
    <n v="11319515"/>
    <s v="VASQUEZ BUITRAGO WILLIAM HERNANDO"/>
    <x v="21"/>
    <s v="11319515.jpg"/>
    <s v="O+"/>
    <n v="2059000"/>
    <d v="2024-02-01T00:00:00"/>
    <n v="1884000"/>
    <s v="CONDUCTOR"/>
    <s v="LOCAL"/>
    <s v="ACTIVO"/>
    <d v="2016-11-28T00:00:00"/>
    <d v="2024-11-27T00:00:00"/>
    <m/>
    <m/>
    <m/>
    <n v="131000"/>
    <m/>
    <s v="DIRECTO"/>
    <s v="RIESGO III"/>
    <s v="SERAMBIENTAL R3"/>
    <s v="MUNICIPIO DE GIRARDOT"/>
    <s v="TURNO #12 (05:00 - 13:00)"/>
    <m/>
    <m/>
    <d v="1971-11-25T00:00:00"/>
    <n v="52"/>
    <s v="M"/>
    <s v="GIRARDOT"/>
    <n v="2"/>
    <s v="BACHILLER"/>
    <s v="CASADO"/>
    <s v="BANCOLOMBIA"/>
    <s v="AHO"/>
    <n v="65900002515"/>
    <s v="MOGOLLON HENRY ALEXANDER"/>
    <m/>
    <s v="GIRARDOT"/>
    <s v="GIRARDOT"/>
    <s v="PORVENIR [230301]"/>
    <s v="FONDO NACIONAL DEL AHORRO [15]"/>
    <s v="SALUD TOTAL [EPS002]"/>
    <s v="COLSUBSIDIO [CCF22]"/>
    <s v="SURA [14-28]"/>
    <s v="NO"/>
    <m/>
    <m/>
    <m/>
    <s v="SIN NIVEL"/>
    <n v="8356359"/>
    <n v="3204601927"/>
    <s v="wvasquezbuitrago6@gmail.com"/>
    <s v="CARGUE MASIVO SERAMBIENTAL"/>
    <m/>
    <s v="N.A"/>
    <s v="N.A"/>
    <s v="XL"/>
    <n v="42"/>
    <n v="42"/>
    <s v="XL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0-07-07T00:00:00"/>
    <n v="20019"/>
    <n v="86072719"/>
    <s v="GOMEZ HERNANDEZ JAVIER"/>
    <x v="21"/>
    <s v="86072719.jpg"/>
    <s v="A+"/>
    <n v="2059000"/>
    <d v="2024-02-01T00:00:00"/>
    <n v="1884000"/>
    <s v="CONDUCTOR"/>
    <s v="LOCAL"/>
    <s v="ACTIVO"/>
    <d v="2022-11-04T00:00:00"/>
    <d v="2024-11-03T00:00:00"/>
    <m/>
    <m/>
    <m/>
    <n v="131000"/>
    <m/>
    <s v="DIRECTO"/>
    <s v="RIESGO III"/>
    <s v="SERAMBIENTAL R3"/>
    <s v="MUNICIPIO DE ESPINAL"/>
    <s v="TURNO #4 (18:00 - 02:00)"/>
    <m/>
    <m/>
    <d v="1981-12-18T00:00:00"/>
    <n v="42"/>
    <s v="M"/>
    <s v="VILLAVICENCIO"/>
    <n v="3"/>
    <s v="BACHILLER"/>
    <s v="SOLTERO"/>
    <s v="BANCOLOMBIA"/>
    <s v="AHO"/>
    <n v="31182693912"/>
    <s v="MOGOLLON HENRY ALEXANDER"/>
    <m/>
    <s v="GIRARDOT"/>
    <s v="GIRARDOT"/>
    <s v="PORVENIR [230301]"/>
    <s v="PORVENIR [230301]"/>
    <s v="SANITAS [EPS005]"/>
    <s v="COLSUBSIDIO [CCF22]"/>
    <s v="SURA [14-28]"/>
    <s v="NO"/>
    <m/>
    <m/>
    <m/>
    <s v="SIN NIVEL"/>
    <n v="3138041472"/>
    <n v="3138041472"/>
    <s v="Gomez41f@gmail.com"/>
    <m/>
    <m/>
    <s v="N.A"/>
    <s v="N.A"/>
    <s v="4XL"/>
    <n v="40"/>
    <s v="N.A"/>
    <s v="N.A"/>
    <s v="N.A"/>
    <s v="N.A"/>
    <m/>
    <m/>
    <m/>
    <m/>
    <m/>
    <s v="caguirre"/>
    <s v="2022-11-07 15:52:52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1997-02-20T00:00:00"/>
    <n v="24452"/>
    <n v="11222740"/>
    <s v="CASTAÑEDA SANCHEZ JUAN CARLOS"/>
    <x v="21"/>
    <s v="11222740.jpeg"/>
    <s v="A+"/>
    <n v="2059000"/>
    <d v="2024-02-09T00:00:00"/>
    <n v="1884000"/>
    <s v="CONDUCTOR"/>
    <s v="LOCAL"/>
    <s v="ACTIVO"/>
    <d v="2024-02-09T00:00:00"/>
    <m/>
    <m/>
    <m/>
    <m/>
    <n v="131000"/>
    <m/>
    <s v="TEMPORAL"/>
    <s v="RIESGO III"/>
    <s v="SERAMBIENTAL PROSERVIS - R3"/>
    <s v="MUNICIPIO DE GIRARDOT"/>
    <s v="TURNO #1 (06:00 - 14:00)"/>
    <m/>
    <m/>
    <d v="1978-06-22T00:00:00"/>
    <n v="46"/>
    <s v="M"/>
    <s v="GIRARDOT"/>
    <n v="2"/>
    <s v="BACHILLER"/>
    <s v="CASADO"/>
    <s v="COLPATRIA"/>
    <s v="AHO"/>
    <n v="122075049"/>
    <s v="MOGOLLON HENRY ALEXANDER"/>
    <m/>
    <s v="GIRARDOT"/>
    <s v="GIRARDOT"/>
    <s v="PORVENIR [230301]"/>
    <s v="PORVENIR [230301]"/>
    <s v="SANITAS [EPS005]"/>
    <s v="COMPENSAR [CCF24]"/>
    <s v="POSITIVA [14-23]"/>
    <s v="NO"/>
    <m/>
    <m/>
    <m/>
    <s v="SIN NIVEL"/>
    <n v="3123828892"/>
    <n v="3123828892"/>
    <s v="JUAN.ES.CARLOS@HOTMAIL.COM"/>
    <m/>
    <m/>
    <s v="N.A"/>
    <s v="N.A"/>
    <s v="N.A"/>
    <s v="N.A"/>
    <s v="N.A"/>
    <s v="N.A"/>
    <s v="N.A"/>
    <s v="N.A"/>
    <m/>
    <m/>
    <m/>
    <m/>
    <m/>
    <s v="caguirre"/>
    <s v="2024-02-13 08:26:54"/>
    <s v="MENDEZ NIÑO MIGUEL ANTONIO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2002-06-12T00:00:00"/>
    <n v="23882"/>
    <n v="80388311"/>
    <s v="MENDOZA PENAGOZ ANIBAL ANDRES"/>
    <x v="21"/>
    <s v="80388311.jpg"/>
    <s v="O+"/>
    <n v="2059000"/>
    <d v="2024-02-01T00:00:00"/>
    <n v="1884000"/>
    <s v="CONDUCTOR"/>
    <s v="LOCAL"/>
    <s v="ACTIVO"/>
    <d v="2023-12-07T00:00:00"/>
    <m/>
    <m/>
    <m/>
    <m/>
    <n v="131000"/>
    <m/>
    <s v="TEMPORAL"/>
    <s v="RIESGO III"/>
    <s v="SERAMBIENTAL SOLUTEMP - R3"/>
    <s v="MUNICIPIO DE GIRARDOT"/>
    <s v="TURNO #4 (18:00 - 02:00)"/>
    <m/>
    <m/>
    <d v="1984-04-10T00:00:00"/>
    <n v="40"/>
    <s v="M"/>
    <s v="GIRARDOT"/>
    <n v="3"/>
    <s v="BACHILLER"/>
    <s v="SOLTERO"/>
    <s v="BANCOLOMBIA"/>
    <s v="AHO"/>
    <n v="65992660231"/>
    <s v="MOGOLLON HENRY ALEXANDER"/>
    <s v="MENDOZA PENAGOZ ANIBAL ANDRES"/>
    <s v="GIRARDOT"/>
    <s v="GIRARDOT"/>
    <s v="COLPENSIONES [25-14]"/>
    <s v="PORVENIR [230301]"/>
    <s v="NUEVA EPS [EPS037]"/>
    <s v="COMPENSAR [CCF24]"/>
    <s v="SURA [14-28]"/>
    <s v="NO"/>
    <m/>
    <m/>
    <m/>
    <s v="SIN NIVEL"/>
    <n v="3229410495"/>
    <n v="3229410495"/>
    <s v="ANIBALAMENDOZAP10@GMAIL.COM"/>
    <m/>
    <m/>
    <s v="N.A"/>
    <s v="N.A"/>
    <s v="N.A"/>
    <s v="N.A"/>
    <s v="N.A"/>
    <s v="N.A"/>
    <s v="N.A"/>
    <s v="N.A"/>
    <m/>
    <m/>
    <m/>
    <m/>
    <m/>
    <s v="caguirre"/>
    <s v="2023-12-10 08:50:19"/>
    <s v="OSORIO NARVAEZ ANA MARIA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2006-04-06T00:00:00"/>
    <n v="23999"/>
    <n v="1105675300"/>
    <s v="GUZMAN VILLARRAGA JAVIER IVAN"/>
    <x v="21"/>
    <s v="1105675300.jpeg"/>
    <s v="O+"/>
    <n v="2059000"/>
    <d v="2024-02-01T00:00:00"/>
    <n v="1884000"/>
    <s v="CONDUCTOR"/>
    <s v="LOCAL"/>
    <s v="ACTIVO"/>
    <d v="2023-12-15T00:00:00"/>
    <m/>
    <m/>
    <m/>
    <m/>
    <n v="131000"/>
    <m/>
    <s v="TEMPORAL"/>
    <s v="RIESGO III"/>
    <s v="SERAMBIENTAL SOLUTEMP - R3"/>
    <s v="MUNICIPIO DE ARBELAEZ"/>
    <s v="TURNO #1 (06:00 - 14:00)"/>
    <m/>
    <m/>
    <d v="1988-04-01T00:00:00"/>
    <n v="36"/>
    <s v="M"/>
    <s v="GIRARDOT"/>
    <n v="2"/>
    <s v="BACHILLER"/>
    <s v="SOLTERO"/>
    <s v="AV VILLAS"/>
    <s v="AHO"/>
    <n v="461822301"/>
    <s v="MOGOLLON HENRY ALEXANDER"/>
    <m/>
    <s v="GIRARDOT"/>
    <s v="ARBELAEZ"/>
    <s v="PORVENIR [230301]"/>
    <s v="PORVENIR [230301]"/>
    <s v="SURA [EPS010]"/>
    <s v="COMPENSAR [CCF24]"/>
    <s v="SURA [14-28]"/>
    <s v="NO"/>
    <m/>
    <m/>
    <m/>
    <s v="SIN NIVEL"/>
    <n v="3214515095"/>
    <n v="3214515095"/>
    <s v="N1@GMAIL.COM"/>
    <m/>
    <m/>
    <s v="M"/>
    <n v="30"/>
    <s v="N.A"/>
    <n v="40"/>
    <s v="N.A"/>
    <s v="N.A"/>
    <s v="N.A"/>
    <s v="N.A"/>
    <m/>
    <m/>
    <m/>
    <m/>
    <m/>
    <s v="caguirre"/>
    <s v="2023-12-17 20:11:34"/>
    <s v="OSORIO NARVAEZ ANA MARIA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1995-02-07T00:00:00"/>
    <n v="25732"/>
    <n v="93436621"/>
    <s v="VERA CALDERON ANDRES GUILLERMO"/>
    <x v="21"/>
    <s v="93436621.jpeg"/>
    <s v="O+"/>
    <n v="2059000"/>
    <m/>
    <m/>
    <s v="CONDUCTOR"/>
    <s v="LOCAL"/>
    <s v="ACTIVO"/>
    <d v="2024-06-07T00:00:00"/>
    <m/>
    <m/>
    <m/>
    <m/>
    <n v="131000"/>
    <m/>
    <s v="TEMPORAL"/>
    <s v="RIESGO III"/>
    <s v="SERAMBIENTAL SOLUTEMP - R3"/>
    <s v="MUNICIPIO DE MELGAR"/>
    <s v="TURNO #2 (14:00 - 22:00)"/>
    <m/>
    <m/>
    <d v="1976-01-21T00:00:00"/>
    <n v="48"/>
    <s v="M"/>
    <s v="GIRARDOT"/>
    <n v="3"/>
    <s v="BACHILLER"/>
    <s v="CASADO"/>
    <s v="BANCOLOMBIA"/>
    <s v="AHO"/>
    <n v="65968489865"/>
    <s v="MOGOLLON HENRY ALEXANDER"/>
    <m/>
    <s v="GIRARDOT"/>
    <s v="MELGAR"/>
    <s v="COLPENSIONES [25-14]"/>
    <s v="PORVENIR [230301]"/>
    <s v="FOSYGA (REGIMEN DE EXCEPCIÓN) [MIN002]"/>
    <s v="COMPENSAR [CCF24]"/>
    <s v="SURA [14-28]"/>
    <s v="NO"/>
    <m/>
    <m/>
    <m/>
    <s v="SIN NIVEL"/>
    <n v="3166251585"/>
    <n v="3166251585"/>
    <s v="ANGUIVECA@HOTMAIL.COM"/>
    <s v="EPS ECOPETROL"/>
    <m/>
    <s v="3XL"/>
    <n v="44"/>
    <s v="N.A"/>
    <n v="42"/>
    <n v="42"/>
    <s v="3XL"/>
    <s v="N.A"/>
    <s v="N.A"/>
    <m/>
    <m/>
    <m/>
    <m/>
    <m/>
    <s v="caguirre"/>
    <s v="2024-06-09 09:51:04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89-11-01T00:00:00"/>
    <n v="4761"/>
    <n v="8001970"/>
    <s v="LOAIZA GONZALEZ FABIO"/>
    <x v="21"/>
    <s v="8001970.jpg"/>
    <s v="O+"/>
    <n v="2059000"/>
    <d v="2024-02-01T00:00:00"/>
    <n v="1884000"/>
    <s v="CONDUCTOR"/>
    <s v="LOCAL"/>
    <s v="ACTIVO"/>
    <d v="2013-11-02T00:00:00"/>
    <d v="2024-11-01T00:00:00"/>
    <m/>
    <m/>
    <m/>
    <n v="131000"/>
    <m/>
    <s v="DIRECTO"/>
    <s v="RIESGO III"/>
    <s v="SERAMBIENTAL R3"/>
    <s v="MUNICIPIO DE GUAMO"/>
    <s v="TURNO #2 (14:00 - 22:00)"/>
    <m/>
    <m/>
    <d v="1970-12-20T00:00:00"/>
    <n v="53"/>
    <s v="M"/>
    <s v="AGUA DE DIOS"/>
    <n v="2"/>
    <s v="BACHILLER"/>
    <s v="UNIÓN LIBRE"/>
    <s v="BANCOLOMBIA"/>
    <s v="AHO"/>
    <n v="65981357501"/>
    <s v="MOGOLLON HENRY ALEXANDER"/>
    <m/>
    <s v="GIRARDOT"/>
    <s v="GIRARDOT"/>
    <s v="COLPENSIONES [25-14]"/>
    <s v="FONDO NACIONAL DEL AHORRO [15]"/>
    <s v="SALUD TOTAL [EPS002]"/>
    <s v="COLSUBSIDIO [CCF22]"/>
    <s v="SURA [14-28]"/>
    <s v="NO"/>
    <m/>
    <m/>
    <m/>
    <s v="SIN NIVEL"/>
    <n v="3008504182"/>
    <n v="3008504182"/>
    <s v="LOAIZAGONZALEZ20@GMAIL.COM"/>
    <s v="CARGUE MASIVO SERAMBIENTAL"/>
    <m/>
    <s v="XXL"/>
    <n v="34"/>
    <s v="N.A"/>
    <n v="43"/>
    <s v="N.A"/>
    <s v="XXL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4-06-03T00:00:00"/>
    <n v="25693"/>
    <n v="1070585296"/>
    <s v="VILLAMIL CAICEDO ROBINSON"/>
    <x v="21"/>
    <s v="1070585296.jpeg"/>
    <s v="A+"/>
    <n v="2059000"/>
    <m/>
    <m/>
    <s v="CONDUCTOR"/>
    <s v="LOCAL"/>
    <s v="ACTIVO"/>
    <d v="2024-06-04T00:00:00"/>
    <m/>
    <m/>
    <m/>
    <m/>
    <n v="131000"/>
    <m/>
    <s v="TEMPORAL"/>
    <s v="RIESGO III"/>
    <s v="SERAMBIENTAL PROSERVIS - R3"/>
    <s v="MUNICIPIO DE ESPINAL"/>
    <s v="TURNO #1 (06:00 - 14:00)"/>
    <m/>
    <m/>
    <d v="1986-05-28T00:00:00"/>
    <n v="38"/>
    <s v="M"/>
    <s v="GIRARDOT"/>
    <n v="3"/>
    <s v="BACHILLER"/>
    <s v="UNIÓN LIBRE"/>
    <s v="BANCO DE BOGOTÁ"/>
    <s v="AHO"/>
    <n v="348585852"/>
    <s v="MOGOLLON HENRY ALEXANDER"/>
    <m/>
    <s v="GIRARDOT"/>
    <s v="ESPINAL"/>
    <s v="PORVENIR [230301]"/>
    <s v="PORVENIR [230301]"/>
    <s v="SALUD TOTAL [EPS002]"/>
    <s v="COMPENSAR [CCF24]"/>
    <s v="POSITIVA [14-23]"/>
    <s v="NO"/>
    <m/>
    <m/>
    <m/>
    <s v="SIN NIVEL"/>
    <n v="3223651988"/>
    <n v="3223651988"/>
    <s v="ROBINSONVC41@GMAIL.COM"/>
    <m/>
    <m/>
    <s v="XXL"/>
    <n v="40"/>
    <s v="N.A"/>
    <n v="44"/>
    <n v="44"/>
    <s v="XXL"/>
    <s v="N.A"/>
    <s v="N.A"/>
    <m/>
    <m/>
    <m/>
    <m/>
    <m/>
    <s v="caguirre"/>
    <s v="2024-06-08 17:45:35"/>
    <s v="MENDEZ NIÑO MIGUEL ANTONIO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0-05-30T00:00:00"/>
    <n v="26007"/>
    <n v="11227563"/>
    <s v="BERNATE PUENTES RICARDO"/>
    <x v="21"/>
    <s v="11227563.jpeg"/>
    <s v="O+"/>
    <n v="2059000"/>
    <m/>
    <m/>
    <s v="CONDUCTOR"/>
    <s v="LOCAL"/>
    <s v="ACTIVO"/>
    <d v="2024-07-01T00:00:00"/>
    <d v="2024-12-31T00:00:00"/>
    <m/>
    <m/>
    <m/>
    <n v="131000"/>
    <m/>
    <s v="DIRECTO"/>
    <s v="RIESGO III"/>
    <s v="SERAMBIENTAL R3"/>
    <s v="MUNICIPIO DE GIRARDOT"/>
    <s v="TURNO #1 (06:00 - 14:00)"/>
    <m/>
    <m/>
    <d v="1982-01-15T00:00:00"/>
    <n v="42"/>
    <s v="M"/>
    <s v="GIRARDOT"/>
    <n v="2"/>
    <s v="BACHILLER"/>
    <s v="UNIÓN LIBRE"/>
    <s v="BANCOLOMBIA"/>
    <s v="AHO"/>
    <n v="65935092188"/>
    <s v="MOGOLLON HENRY ALEXANDER"/>
    <s v="BERNATE PUENTES RICARDO"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3143933463"/>
    <n v="3143933463"/>
    <s v="bernatericardo147@gmail.com"/>
    <m/>
    <m/>
    <s v="L"/>
    <n v="34"/>
    <s v="N.A"/>
    <n v="42"/>
    <s v="N.A"/>
    <s v="L"/>
    <s v="N.A"/>
    <s v="N.A"/>
    <m/>
    <m/>
    <m/>
    <m/>
    <m/>
    <s v="caguirre"/>
    <s v="2024-07-05 10:15:18"/>
    <s v="ARIAS CEBALLOS JESSICA MARIA"/>
    <s v="LOZANO VARELA LEIDY KARINA"/>
    <m/>
    <m/>
    <m/>
    <m/>
  </r>
  <r>
    <x v="6"/>
    <x v="6"/>
    <n v="32231"/>
    <s v="PROCESO OPERATIVO DE TRANSPORTE"/>
    <s v="PROSERVIS"/>
    <s v="CONTRATACIÓN INDIRECTA"/>
    <s v="OBRA O LABOR CONTRATADA"/>
    <s v="CEDULA DE CIUDADANIA"/>
    <d v="2009-12-09T00:00:00"/>
    <n v="22480"/>
    <n v="1070605487"/>
    <s v="MURCIA MACIAS FRANKY"/>
    <x v="21"/>
    <s v="1070605487.jpeg"/>
    <s v="A+"/>
    <n v="2059000"/>
    <d v="2024-02-01T00:00:00"/>
    <n v="1884000"/>
    <s v="CONDUCTOR"/>
    <s v="LOCAL"/>
    <s v="ACTIVO"/>
    <d v="2023-08-01T00:00:00"/>
    <m/>
    <m/>
    <m/>
    <m/>
    <n v="131000"/>
    <m/>
    <s v="TEMPORAL"/>
    <s v="RIESGO III"/>
    <s v="SERAMBIENTAL PROSERVIS - R3"/>
    <s v="MUNICIPIO DE RICAURTE"/>
    <s v="TURNO #12 (05:00 - 13:00)"/>
    <m/>
    <m/>
    <d v="1991-12-01T00:00:00"/>
    <n v="32"/>
    <s v="M"/>
    <s v="FUSAGASUGA"/>
    <n v="1"/>
    <s v="BACHILLER BÁSICO"/>
    <s v="UNIÓN LIBRE"/>
    <s v="BANCO DE BOGOTÁ"/>
    <s v="AHO"/>
    <n v="348557505"/>
    <s v="MOGOLLON HENRY ALEXANDER"/>
    <m/>
    <s v="GIRARDOT"/>
    <s v="COELLO"/>
    <s v="PORVENIR [230301]"/>
    <s v="PORVENIR [230301]"/>
    <s v="FAMISANAR [EPS017]"/>
    <s v="COMPENSAR [CCF24]"/>
    <s v="POSITIVA [14-23]"/>
    <s v="NO"/>
    <m/>
    <m/>
    <m/>
    <s v="SIN NIVEL"/>
    <n v="3229462149"/>
    <n v="3229462149"/>
    <s v="murciamaciasfranky@gmail.com"/>
    <m/>
    <m/>
    <s v="L"/>
    <n v="34"/>
    <s v="N.A"/>
    <n v="40"/>
    <s v="N.A"/>
    <s v="L"/>
    <s v="N.A"/>
    <s v="N.A"/>
    <m/>
    <m/>
    <m/>
    <m/>
    <m/>
    <s v="caguirre"/>
    <s v="2023-08-05 14:57:02"/>
    <s v="MENDEZ NIÑO MIGUEL ANTONIO"/>
    <s v="LOZANO VARELA LEIDY KARINA"/>
    <m/>
    <m/>
    <m/>
    <m/>
  </r>
  <r>
    <x v="6"/>
    <x v="6"/>
    <n v="32231"/>
    <s v="PROCESO OPERATIVO DE TRANSPORTE"/>
    <s v="SOLUTEMP"/>
    <s v="CONTRATACIÓN INDIRECTA"/>
    <s v="OBRA O LABOR CONTRATADA"/>
    <s v="CEDULA DE CIUDADANIA"/>
    <d v="1991-05-31T00:00:00"/>
    <n v="23997"/>
    <n v="11320598"/>
    <s v="RESTREPO ALMANZA REYNALDO"/>
    <x v="21"/>
    <s v="11320598.jpg"/>
    <s v="B+"/>
    <n v="2059000"/>
    <d v="2024-02-01T00:00:00"/>
    <n v="1884000"/>
    <s v="CONDUCTOR"/>
    <s v="LOCAL"/>
    <s v="ACTIVO"/>
    <d v="2023-12-15T00:00:00"/>
    <m/>
    <m/>
    <m/>
    <m/>
    <n v="131000"/>
    <m/>
    <s v="TEMPORAL"/>
    <s v="RIESGO III"/>
    <s v="SERAMBIENTAL SOLUTEMP - R3"/>
    <s v="MUNICIPIO DE ESPINAL"/>
    <s v="TURNO #12 (05:00 - 13:00)"/>
    <m/>
    <m/>
    <d v="1972-12-06T00:00:00"/>
    <n v="51"/>
    <s v="M"/>
    <s v="GIRARDOT"/>
    <n v="2"/>
    <s v="BACHILLER"/>
    <s v="UNIÓN LIBRE"/>
    <s v="BANCOLOMBIA"/>
    <s v="AHO"/>
    <n v="65947373841"/>
    <s v="MOGOLLON HENRY ALEXANDER"/>
    <s v="RESTREPO ALMANZA REYNALDO"/>
    <s v="GIRARDOT"/>
    <s v="GIRARDOT"/>
    <s v="PORVENIR [230301]"/>
    <s v="PORVENIR [230301]"/>
    <s v="FAMISANAR [EPS017]"/>
    <s v="COMPENSAR [CCF24]"/>
    <s v="SURA [14-28]"/>
    <s v="NO"/>
    <m/>
    <m/>
    <m/>
    <s v="SIN NIVEL"/>
    <n v="3105650185"/>
    <n v="3105650185"/>
    <s v="REYNALDORESTREPO@HOTMAIL.COM"/>
    <m/>
    <m/>
    <s v="N.A"/>
    <s v="N.A"/>
    <s v="N.A"/>
    <s v="N.A"/>
    <s v="N.A"/>
    <s v="N.A"/>
    <s v="N.A"/>
    <s v="N.A"/>
    <m/>
    <m/>
    <m/>
    <m/>
    <m/>
    <s v="caguirre"/>
    <s v="2023-12-17 20:03:43"/>
    <s v="OSORIO NARVAEZ AN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2000-09-05T00:00:00"/>
    <n v="4769"/>
    <n v="11227982"/>
    <s v="RODRIGUEZ CESPEDES JAIME"/>
    <x v="21"/>
    <s v="11227982.jpg"/>
    <s v="O+"/>
    <n v="2059000"/>
    <d v="2024-02-01T00:00:00"/>
    <n v="1884000"/>
    <s v="CONDUCTOR"/>
    <s v="LOCAL"/>
    <s v="ACTIVO"/>
    <d v="2016-11-28T00:00:00"/>
    <d v="2024-11-27T00:00:00"/>
    <m/>
    <m/>
    <m/>
    <n v="131000"/>
    <m/>
    <s v="DIRECTO"/>
    <s v="RIESGO III"/>
    <s v="SERAMBIENTAL R3"/>
    <s v="MUNICIPIO DE GUAMO"/>
    <s v="TURNO #12 (05:00 - 13:00)"/>
    <m/>
    <m/>
    <d v="1982-08-14T00:00:00"/>
    <n v="41"/>
    <s v="M"/>
    <s v="GIRARDOT"/>
    <n v="3"/>
    <s v="TÉCNICO"/>
    <s v="SOLTERO"/>
    <s v="BANCOLOMBIA"/>
    <s v="AHO"/>
    <n v="80269534714"/>
    <s v="MOGOLLON HENRY ALEXANDER"/>
    <m/>
    <s v="GIRARDOT"/>
    <s v="GIRARDOT"/>
    <s v="COLPENSIONES [25-14]"/>
    <s v="PORVENIR [230301]"/>
    <s v="SALUD TOTAL [EPS002]"/>
    <s v="COLSUBSIDIO [CCF22]"/>
    <s v="SURA [14-28]"/>
    <s v="NO"/>
    <m/>
    <m/>
    <m/>
    <s v="SIN NIVEL"/>
    <n v="3115192525"/>
    <n v="3115192525"/>
    <s v="JAIMERC14@HOTMAIL.COM"/>
    <s v="CARGUE MASIVO SERAMBIENTAL"/>
    <m/>
    <s v="N.A"/>
    <s v="N.A"/>
    <s v="XXL"/>
    <n v="42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4-06-20T00:00:00"/>
    <n v="8784"/>
    <n v="79705956"/>
    <s v="CHITIVA CARRILLO FREY LUIS"/>
    <x v="21"/>
    <s v="79705956.jpg"/>
    <s v="O+"/>
    <n v="2059000"/>
    <d v="2024-02-01T00:00:00"/>
    <n v="1884000"/>
    <s v="CONDUCTOR"/>
    <s v="LOCAL"/>
    <s v="ACTIVO"/>
    <d v="2019-04-11T00:00:00"/>
    <d v="2025-04-10T00:00:00"/>
    <m/>
    <m/>
    <m/>
    <n v="131000"/>
    <m/>
    <s v="DIRECTO"/>
    <s v="RIESGO III"/>
    <s v="SERAMBIENTAL R3"/>
    <s v="MUNICIPIO DE GIRARDOT"/>
    <s v="TURNO #1 (06:00 - 14:00)"/>
    <m/>
    <m/>
    <d v="1976-03-17T00:00:00"/>
    <n v="48"/>
    <s v="M"/>
    <s v="BOGOTA, D.C."/>
    <n v="3"/>
    <s v="BACHILLER"/>
    <s v="UNIÓN LIBRE"/>
    <s v="BANCOLOMBIA"/>
    <s v="AHO"/>
    <n v="65900002508"/>
    <s v="MOGOLLON HENRY ALEXANDER"/>
    <m/>
    <s v="GIRARDOT"/>
    <s v="GIRARDOT"/>
    <s v="COLPENSIONES [25-14]"/>
    <s v="PROTECCIÓN [230201]"/>
    <s v="SALUD TOTAL [EPS002]"/>
    <s v="COLSUBSIDIO [CCF22]"/>
    <s v="SURA [14-28]"/>
    <s v="NO"/>
    <m/>
    <m/>
    <m/>
    <s v="SIN NIVEL"/>
    <n v="8887632"/>
    <n v="3126813930"/>
    <s v="chitivaluis38@gmail.com"/>
    <m/>
    <m/>
    <s v="XL"/>
    <n v="36"/>
    <s v="N.A"/>
    <n v="43"/>
    <s v="N.A"/>
    <s v="XXL"/>
    <s v="N.A"/>
    <s v="N.A"/>
    <m/>
    <m/>
    <m/>
    <m/>
    <m/>
    <s v="caguirre"/>
    <s v="2019-04-15 14:05:30"/>
    <s v="ARIAS CEBALLOS JESSICA MARIA"/>
    <s v="LOZANO VARELA LEIDY KARINA"/>
    <m/>
    <m/>
    <m/>
    <m/>
  </r>
  <r>
    <x v="6"/>
    <x v="6"/>
    <n v="32231"/>
    <s v="PROCESO OPERATIVO DE TRANSPORTE"/>
    <m/>
    <s v="CONTRATACIÓN DIRECTA"/>
    <s v="TERMINO FIJO"/>
    <s v="CEDULA DE CIUDADANIA"/>
    <d v="1992-03-09T00:00:00"/>
    <n v="4753"/>
    <n v="11321798"/>
    <s v="CALVO MUNAR DIEGO"/>
    <x v="109"/>
    <s v="11321798.jpg"/>
    <s v="B+"/>
    <n v="2059000"/>
    <d v="2024-02-01T00:00:00"/>
    <n v="1953000"/>
    <s v="CONDUCTOR INSTRUCTOR"/>
    <s v="LOCAL"/>
    <s v="ACTIVO"/>
    <d v="2013-11-02T00:00:00"/>
    <d v="2024-11-01T00:00:00"/>
    <m/>
    <m/>
    <m/>
    <n v="131000"/>
    <m/>
    <s v="DIRECTO"/>
    <s v="RIESGO III"/>
    <s v="SERAMBIENTAL R3"/>
    <s v="MUNICIPIO DE GIRARDOT"/>
    <s v="TURNO #2 (14:00 - 22:00)"/>
    <m/>
    <m/>
    <d v="1973-06-02T00:00:00"/>
    <n v="51"/>
    <s v="M"/>
    <s v="GIRARDOT"/>
    <n v="1"/>
    <s v="BACHILLER"/>
    <s v="UNIÓN LIBRE"/>
    <s v="BANCOLOMBIA"/>
    <s v="AHO"/>
    <n v="65900002506"/>
    <s v="MOGOLLON HENRY ALEXANDER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n v="3022787023"/>
    <n v="3229004744"/>
    <s v="diegocalvotu29@gmail.com"/>
    <s v="CARGUE MASIVO SERAMBIENTAL"/>
    <m/>
    <s v="M"/>
    <n v="34"/>
    <s v="N.A"/>
    <n v="39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16-03-08T00:00:00"/>
    <n v="25160"/>
    <n v="1075685132"/>
    <s v="CINTURA MOLINA SERGIO ANDRES"/>
    <x v="44"/>
    <m/>
    <s v="O+"/>
    <n v="1399000"/>
    <m/>
    <m/>
    <s v="AUXILIAR DE MANTENIMIENTO Y ARREGLOS LOCATIVOS"/>
    <s v="LOCAL"/>
    <s v="ACTIVO"/>
    <d v="2024-04-12T00:00:00"/>
    <m/>
    <m/>
    <m/>
    <m/>
    <m/>
    <m/>
    <s v="TEMPORAL"/>
    <s v="RIESGO III"/>
    <s v="SERAMBIENTAL SOLUTEMP - R3"/>
    <s v="ESTACIÓN DE TRANSFERENCIA - ZIPAQUIRA"/>
    <s v="TURNO #1 (06:00 - 14:00)"/>
    <m/>
    <m/>
    <d v="1998-03-01T00:00:00"/>
    <n v="26"/>
    <s v="M"/>
    <s v="SIN CIUDAD"/>
    <n v="2"/>
    <s v="TÉCNICO"/>
    <s v="SOLTERO"/>
    <s v="BANCOLOMBIA"/>
    <s v="AHO"/>
    <n v="33266145697"/>
    <s v="HURTADO PALENCIA ALMEIRO"/>
    <m/>
    <s v="ZIPAQUIRA"/>
    <s v="ZIPAQUIRA"/>
    <s v="PORVENIR [230301]"/>
    <s v="PORVENIR [230301]"/>
    <s v="COMPENSAR [EPS008]"/>
    <s v="COMPENSAR [CCF24]"/>
    <s v="SURA [14-28]"/>
    <s v="NO"/>
    <m/>
    <m/>
    <m/>
    <s v="SIN NIVEL"/>
    <n v="3142064323"/>
    <n v="3142064323"/>
    <s v="ANDRESMOLINA0209@GMAIL.COM"/>
    <m/>
    <m/>
    <s v="N.A"/>
    <s v="N.A"/>
    <s v="L"/>
    <n v="41"/>
    <n v="41"/>
    <s v="L"/>
    <s v="N.A"/>
    <s v="N.A"/>
    <m/>
    <m/>
    <m/>
    <m/>
    <m/>
    <s v="caguirre"/>
    <s v="2024-04-13 10:56:38"/>
    <s v="OSORIO NARVAEZ ANA MARIA"/>
    <s v="LOZANO VARELA LEIDY KARINA"/>
    <m/>
    <m/>
    <m/>
    <m/>
  </r>
  <r>
    <x v="6"/>
    <x v="6"/>
    <n v="32433"/>
    <s v="PROCESO OPERATIVO DE TRASLADO DE CARGA"/>
    <s v="ATIEMPO"/>
    <s v="CONTRATACIÓN INDIRECTA"/>
    <s v="OBRA O LABOR CONTRATADA"/>
    <s v="CEDULA DE CIUDADANIA"/>
    <d v="1993-04-30T00:00:00"/>
    <n v="25893"/>
    <n v="3196141"/>
    <s v="FERRO GOMEZ LUIS ALFREDO"/>
    <x v="21"/>
    <m/>
    <s v="A+"/>
    <n v="2536000"/>
    <m/>
    <m/>
    <s v="CONDUCTOR"/>
    <s v="LOCAL"/>
    <s v="ACTIVO"/>
    <d v="2024-06-21T00:00:00"/>
    <d v="2024-06-21T00:00:00"/>
    <m/>
    <m/>
    <m/>
    <n v="517000"/>
    <m/>
    <s v="TEMPORAL"/>
    <s v="RIESGO III"/>
    <s v="SERAMBIENTAL ATIEMPO R3"/>
    <s v="ESTACIÓN DE TRANSFERENCIA - ZIPAQUIRA"/>
    <s v="TURNO #2 (14:00 - 22:00)"/>
    <m/>
    <m/>
    <d v="1973-11-29T00:00:00"/>
    <n v="50"/>
    <s v="M"/>
    <s v="TAUSA"/>
    <n v="2"/>
    <s v="PRIMARIA"/>
    <s v="UNIÓN LIBRE"/>
    <s v="DAVIVIENDA"/>
    <s v="AHO"/>
    <n v="0"/>
    <s v="HURTADO PALENCIA ALMEIRO"/>
    <m/>
    <s v="ZIPAQUIRA"/>
    <s v="ZIPAQUIRA"/>
    <s v="COLPENSIONES [25-14]"/>
    <s v="PORVENIR [230301]"/>
    <s v="FAMISANAR [EPS017]"/>
    <s v="COLSUBSIDIO [CCF22]"/>
    <s v="COLPATRIA [14-4]"/>
    <s v="NO"/>
    <m/>
    <m/>
    <m/>
    <s v="SIN NIVEL"/>
    <n v="3108685950"/>
    <n v="3108685950"/>
    <s v="sanmilegutierrez85@gmail.com"/>
    <m/>
    <m/>
    <s v="M"/>
    <n v="34"/>
    <s v="N.A"/>
    <n v="40"/>
    <s v="N.A"/>
    <s v="N.A"/>
    <s v="N.A"/>
    <s v="N.A"/>
    <m/>
    <m/>
    <m/>
    <m/>
    <m/>
    <s v="caguirre"/>
    <s v="2024-06-23 10:58:16"/>
    <s v="ARIAS CEBALLOS JESSICA MARIA"/>
    <s v="LOZANO VARELA LEIDY KARINA"/>
    <m/>
    <m/>
    <m/>
    <m/>
  </r>
  <r>
    <x v="6"/>
    <x v="6"/>
    <n v="32433"/>
    <s v="PROCESO OPERATIVO DE TRASLADO DE CARGA"/>
    <s v="ATIEMPO"/>
    <s v="CONTRATACIÓN INDIRECTA"/>
    <s v="OBRA O LABOR CONTRATADA"/>
    <s v="CEDULA DE CIUDADANIA"/>
    <d v="1998-10-11T00:00:00"/>
    <n v="24545"/>
    <n v="80545002"/>
    <s v="ROZO BUSTOS LEONARDO"/>
    <x v="21"/>
    <m/>
    <s v="O+"/>
    <n v="2536000"/>
    <d v="2024-02-16T00:00:00"/>
    <n v="2321000"/>
    <s v="CONDUCTOR"/>
    <s v="LOCAL"/>
    <s v="ACTIVO"/>
    <d v="2024-02-16T00:00:00"/>
    <m/>
    <m/>
    <m/>
    <m/>
    <n v="517000"/>
    <m/>
    <s v="TEMPORAL"/>
    <s v="RIESGO III"/>
    <s v="SERAMBIENTAL ATIEMPO R3"/>
    <s v="ESTACIÓN DE TRANSFERENCIA - ZIPAQUIRA"/>
    <s v="TURNO #3 (22:00 - 06:00)"/>
    <m/>
    <m/>
    <d v="1980-10-17T00:00:00"/>
    <n v="43"/>
    <s v="M"/>
    <s v="ZIPAQUIRA"/>
    <n v="3"/>
    <s v="BACHILLER"/>
    <s v="UNIÓN LIBRE"/>
    <s v="BANCOLOMBIA"/>
    <s v="AHO"/>
    <s v="03464076904"/>
    <s v="HURTADO PALENCIA ALMEIRO"/>
    <m/>
    <s v="GIRARDOT"/>
    <s v="ZIPAQUIRA"/>
    <s v="COLPENSIONES [25-14]"/>
    <s v="PORVENIR [230301]"/>
    <s v="FAMISANAR [EPS017]"/>
    <s v="COLSUBSIDIO [CCF22]"/>
    <s v="COLPATRIA [14-4]"/>
    <s v="NO"/>
    <m/>
    <m/>
    <m/>
    <s v="SIN NIVEL"/>
    <n v="3123224880"/>
    <n v="3123224880"/>
    <s v="LEOROZOBUSTOS@GMAIL.COM"/>
    <m/>
    <m/>
    <s v="N.A"/>
    <s v="N.A"/>
    <s v="N.A"/>
    <s v="N.A"/>
    <s v="N.A"/>
    <s v="N.A"/>
    <s v="N.A"/>
    <s v="N.A"/>
    <m/>
    <m/>
    <m/>
    <m/>
    <m/>
    <s v="caguirre"/>
    <s v="2024-02-20 08:23:31"/>
    <s v="ARIAS CEBALLOS JESSICA MARIA"/>
    <s v="LOZANO VARELA LEIDY KARINA"/>
    <m/>
    <m/>
    <m/>
    <m/>
  </r>
  <r>
    <x v="6"/>
    <x v="6"/>
    <n v="32433"/>
    <s v="PROCESO OPERATIVO DE TRASLADO DE CARGA"/>
    <s v="ATIEMPO"/>
    <s v="CONTRATACIÓN INDIRECTA"/>
    <s v="OBRA O LABOR CONTRATADA"/>
    <s v="CEDULA DE CIUDADANIA"/>
    <d v="2009-09-09T00:00:00"/>
    <n v="23197"/>
    <n v="1018446767"/>
    <s v="FUQUEN ROBAYO JOSE ALDEMAR"/>
    <x v="21"/>
    <s v="1018446767.jpeg"/>
    <s v="A+"/>
    <n v="2536000"/>
    <d v="2024-02-01T00:00:00"/>
    <n v="2321000"/>
    <s v="CONDUCTOR"/>
    <s v="LOCAL"/>
    <s v="ACTIVO"/>
    <d v="2023-10-02T00:00:00"/>
    <m/>
    <m/>
    <m/>
    <m/>
    <n v="517000"/>
    <m/>
    <s v="TEMPORAL"/>
    <s v="RIESGO III"/>
    <s v="SERAMBIENTAL ATIEMPO R3"/>
    <s v="ESTACIÓN DE TRANSFERENCIA - ZIPAQUIRA"/>
    <s v="TURNO #13 (07:00 - 15:00)"/>
    <m/>
    <m/>
    <d v="1991-08-12T00:00:00"/>
    <n v="32"/>
    <s v="M"/>
    <s v="ZIPAQUIRA"/>
    <n v="2"/>
    <s v="BACHILLER"/>
    <s v="CASADO"/>
    <s v="BANCOLOMBIA"/>
    <s v="AHO"/>
    <n v="33214328980"/>
    <s v="HURTADO PALENCIA ALMEIRO"/>
    <m/>
    <s v="ZIPAQUIRA"/>
    <s v="ZIPAQUIRA"/>
    <s v="PROTECCIÓN [230201]"/>
    <s v="PROTECCIÓN [230201]"/>
    <s v="SURA [EPS010]"/>
    <s v="COLSUBSIDIO [CCF22]"/>
    <s v="COLPATRIA [14-4]"/>
    <s v="NO"/>
    <m/>
    <m/>
    <m/>
    <s v="SIN NIVEL"/>
    <n v="3135704679"/>
    <n v="3135704679"/>
    <s v="JOSEROBAYO1215@HOTMAIL.COM"/>
    <m/>
    <m/>
    <s v="L"/>
    <n v="36"/>
    <s v="N.A"/>
    <n v="42"/>
    <s v="N.A"/>
    <s v="L"/>
    <s v="N.A"/>
    <s v="N.A"/>
    <m/>
    <m/>
    <m/>
    <m/>
    <m/>
    <s v="caguirre"/>
    <s v="2023-10-08 15:26:39"/>
    <s v="ARIAS CEBALLOS JESSICA MARIA"/>
    <s v="LOZANO VARELA LEIDY KARINA"/>
    <m/>
    <m/>
    <m/>
    <m/>
  </r>
  <r>
    <x v="6"/>
    <x v="6"/>
    <n v="32433"/>
    <s v="PROCESO OPERATIVO DE TRASLADO DE CARGA"/>
    <m/>
    <s v="CONTRATACIÓN DIRECTA"/>
    <s v="TERMINO FIJO"/>
    <s v="CEDULA DE CIUDADANIA"/>
    <d v="1988-06-30T00:00:00"/>
    <n v="22498"/>
    <n v="11346759"/>
    <s v="CASASBUENAS GOMEZ JORGE ENRIQUE"/>
    <x v="21"/>
    <s v="11346759.jpg"/>
    <s v="A+"/>
    <n v="2536000"/>
    <d v="2024-02-01T00:00:00"/>
    <n v="2321000"/>
    <s v="CONDUCTOR"/>
    <s v="LOCAL"/>
    <s v="ACTIVO"/>
    <d v="2023-08-06T00:00:00"/>
    <d v="2024-08-05T00:00:00"/>
    <m/>
    <m/>
    <m/>
    <n v="517000"/>
    <m/>
    <s v="DIRECTO"/>
    <s v="RIESGO III"/>
    <s v="SERAMBIENTAL R3"/>
    <s v="ESTACIÓN DE TRANSFERENCIA - ZIPAQUIRA"/>
    <s v="TURNO #19 (19:00 - 03:00)"/>
    <m/>
    <m/>
    <d v="1969-09-14T00:00:00"/>
    <n v="54"/>
    <s v="M"/>
    <s v="ZIPAQUIRA"/>
    <n v="2"/>
    <s v="BACHILLER"/>
    <s v="UNIÓN LIBRE"/>
    <s v="BANCOLOMBIA"/>
    <s v="AHO"/>
    <n v="65836584397"/>
    <s v="HURTADO PALENCIA ALMEIRO"/>
    <s v="CASASBUENAS GOMEZ JORGE ENRIQUE"/>
    <s v="ZIPAQUIRA"/>
    <s v="ZIPAQUIRA"/>
    <s v="COLFONDOS [231001]"/>
    <s v="COLFONDOS [231001]"/>
    <s v="FAMISANAR [EPS017]"/>
    <s v="COLSUBSIDIO [CCF22]"/>
    <s v="SURA [14-28]"/>
    <s v="NO"/>
    <m/>
    <m/>
    <m/>
    <s v="SIN NIVEL"/>
    <n v="3232053196"/>
    <n v="3232053196"/>
    <s v="jorge01casasbuenas@hotmail.com"/>
    <m/>
    <m/>
    <s v="M"/>
    <n v="34"/>
    <s v="N.A"/>
    <n v="40"/>
    <s v="N.A"/>
    <s v="N.A"/>
    <s v="N.A"/>
    <s v="N.A"/>
    <m/>
    <m/>
    <m/>
    <m/>
    <m/>
    <s v="caguirre"/>
    <s v="2023-08-05 16:01:55"/>
    <s v="ARIAS CEBALLOS JESSIC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1991-07-31T00:00:00"/>
    <n v="24212"/>
    <n v="3196089"/>
    <s v="AHUMADA PENAGOS JESUS ANTONIO"/>
    <x v="21"/>
    <m/>
    <s v="A+"/>
    <n v="2536000"/>
    <d v="2024-02-01T00:00:00"/>
    <n v="2321000"/>
    <s v="CONDUCTOR"/>
    <s v="LOCAL"/>
    <s v="ACTIVO"/>
    <d v="2024-01-18T00:00:00"/>
    <m/>
    <m/>
    <m/>
    <m/>
    <n v="517000"/>
    <m/>
    <s v="TEMPORAL"/>
    <s v="RIESGO III"/>
    <s v="SERAMBIENTAL SOLUTEMP - R3"/>
    <s v="ESTACIÓN DE TRANSFERENCIA - ZIPAQUIRA"/>
    <s v="TURNO #19 (19:00 - 03:00)"/>
    <m/>
    <m/>
    <d v="1973-04-18T00:00:00"/>
    <n v="51"/>
    <s v="M"/>
    <s v="TAUSA"/>
    <n v="2"/>
    <s v="BACHILLER BÁSICO"/>
    <s v="SOLTERO"/>
    <s v="BANCO DE BOGOTÁ"/>
    <s v="AHO"/>
    <n v="8221609933"/>
    <s v="HURTADO PALENCIA ALMEIRO"/>
    <m/>
    <s v="ZIPAQUIRA"/>
    <s v="ZIPAQUIRA"/>
    <s v="COLPENSIONES [25-14]"/>
    <s v="PORVENIR [230301]"/>
    <s v="COMPENSAR [EPS008]"/>
    <s v="COMPENSAR [CCF24]"/>
    <s v="SURA [14-28]"/>
    <s v="NO"/>
    <m/>
    <m/>
    <m/>
    <s v="SIN NIVEL"/>
    <n v="3143102343"/>
    <n v="3143102343"/>
    <s v="J@GMAIL.COM"/>
    <m/>
    <m/>
    <s v="XL"/>
    <n v="42"/>
    <s v="N.A"/>
    <n v="42"/>
    <n v="42"/>
    <s v="XL"/>
    <s v="N.A"/>
    <s v="N.A"/>
    <m/>
    <m/>
    <m/>
    <m/>
    <m/>
    <s v="caguirre"/>
    <s v="2024-01-21 13:12:36"/>
    <s v="OSORIO NARVAEZ ANA MARIA"/>
    <s v="LOZANO VARELA LEIDY KARINA"/>
    <m/>
    <m/>
    <m/>
    <m/>
  </r>
  <r>
    <x v="6"/>
    <x v="6"/>
    <n v="32433"/>
    <s v="PROCESO OPERATIVO DE TRASLADO DE CARGA"/>
    <m/>
    <s v="CONTRATACIÓN DIRECTA"/>
    <s v="TERMINO INDEFINIDO"/>
    <s v="CEDULA DE CIUDADANIA"/>
    <d v="2002-08-26T00:00:00"/>
    <n v="22920"/>
    <n v="72292372"/>
    <s v="DORIA VILLARREAL WALBERTO JOSE"/>
    <x v="278"/>
    <s v="72292372.jpg"/>
    <s v="O+"/>
    <n v="6557000"/>
    <d v="2024-02-01T00:00:00"/>
    <n v="6000000"/>
    <s v="DIRECTOR DE TRANSFERENCIA"/>
    <s v="LOCAL"/>
    <s v="ACTIVO"/>
    <d v="2023-09-11T00:00:00"/>
    <m/>
    <m/>
    <m/>
    <m/>
    <m/>
    <m/>
    <s v="DIRECTO"/>
    <s v="RIESGO III"/>
    <s v="SERAMBIENTAL R3"/>
    <s v="ESTACIÓN DE TRANSFERENCIA - ZIPAQUIRA"/>
    <s v="TURNO ADMINISTRATIVO SERAMBIENTAL (07:30 - 18:00)"/>
    <m/>
    <m/>
    <d v="1983-03-06T00:00:00"/>
    <n v="41"/>
    <s v="M"/>
    <s v="SAN PEDRO"/>
    <n v="4"/>
    <s v="UNIVERSITARIO"/>
    <s v="CASADO"/>
    <s v="BBVA"/>
    <s v="AHO"/>
    <n v="582214144"/>
    <s v="TASCON CARDENAS CLAUDIA FELISA"/>
    <m/>
    <s v="ZIPAQUIRA"/>
    <s v="ZIPAQUIRA"/>
    <s v="PORVENIR [230301]"/>
    <s v="PORVENIR [230301]"/>
    <s v="SANITAS [EPS005]"/>
    <s v="COLSUBSIDIO [CCF22]"/>
    <s v="SURA [14-28]"/>
    <s v="NO"/>
    <m/>
    <m/>
    <m/>
    <s v="SIN NIVEL"/>
    <n v="8284907"/>
    <n v="3203410346"/>
    <s v="wjdoria@gmail.com"/>
    <m/>
    <m/>
    <s v="N.A"/>
    <s v="N.A"/>
    <s v="N.A"/>
    <s v="N.A"/>
    <s v="N.A"/>
    <s v="N.A"/>
    <s v="N.A"/>
    <s v="N.A"/>
    <m/>
    <m/>
    <m/>
    <m/>
    <m/>
    <s v="caguirre"/>
    <s v="2023-09-12 20:16:35"/>
    <s v="ARIAS CEBALLOS JESSICA MARIA"/>
    <s v="LOZANO VARELA LEIDY KARINA"/>
    <m/>
    <m/>
    <m/>
    <m/>
  </r>
  <r>
    <x v="6"/>
    <x v="6"/>
    <n v="32433"/>
    <s v="PROCESO OPERATIVO DE TRASLADO DE CARGA"/>
    <m/>
    <s v="CONTRATACIÓN DIRECTA"/>
    <s v="TERMINO INDEFINIDO"/>
    <s v="CEDULA DE CIUDADANIA"/>
    <d v="1980-09-02T00:00:00"/>
    <n v="22605"/>
    <n v="19479723"/>
    <s v="HURTADO PALENCIA ALMEIRO"/>
    <x v="279"/>
    <s v="19479723.jpeg"/>
    <s v="A+"/>
    <n v="5464000"/>
    <d v="2024-02-01T00:00:00"/>
    <n v="5000000"/>
    <s v="JEFE DE OPERACIÓN DE TRANSFERENCIA"/>
    <s v="LOCAL"/>
    <s v="ACTIVO"/>
    <d v="2023-08-15T00:00:00"/>
    <m/>
    <m/>
    <m/>
    <m/>
    <m/>
    <m/>
    <s v="DIRECTO"/>
    <s v="RIESGO III"/>
    <s v="SERAMBIENTAL R3"/>
    <s v="ESTACIÓN DE TRANSFERENCIA - ZIPAQUIRA"/>
    <s v="TURNO ADMINISTRATIVO SERAMBIENTAL (07:30 - 18:00)"/>
    <m/>
    <m/>
    <d v="1962-06-26T00:00:00"/>
    <n v="62"/>
    <s v="M"/>
    <s v="BOGOTA, D.C."/>
    <n v="3"/>
    <s v="UNIVERSITARIO"/>
    <s v="SOLTERO"/>
    <s v="BANCOOMEVA"/>
    <s v="AHO"/>
    <s v="051100006001"/>
    <s v="ORTIZ SANCHEZ OSCAR"/>
    <m/>
    <s v="GIRARDOT"/>
    <s v="ZIPAQUIRA"/>
    <s v="PORVENIR [230301]"/>
    <s v="FONDO NACIONAL DEL AHORRO [15]"/>
    <s v="SANITAS [EPS005]"/>
    <s v="COLSUBSIDIO [CCF22]"/>
    <s v="SURA [14-28]"/>
    <s v="NO"/>
    <m/>
    <m/>
    <m/>
    <s v="SIN NIVEL"/>
    <n v="8353500"/>
    <n v="3108599729"/>
    <s v="ALMEIRO@HOTMAIL.COM"/>
    <m/>
    <m/>
    <s v="N.A"/>
    <s v="N.A"/>
    <s v="N.A"/>
    <s v="N.A"/>
    <s v="N.A"/>
    <s v="N.A"/>
    <s v="N.A"/>
    <s v="N.A"/>
    <m/>
    <m/>
    <m/>
    <m/>
    <m/>
    <s v="caguirre"/>
    <s v="2023-08-17 08:46:53"/>
    <s v="ARIAS CEBALLOS JESSIC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12-06-14T00:00:00"/>
    <n v="24802"/>
    <n v="1069100100"/>
    <s v="CASTILLO DIAZ JEISON JAVIER"/>
    <x v="272"/>
    <m/>
    <s v="O+"/>
    <n v="1965000"/>
    <m/>
    <m/>
    <s v="OPERADOR DE MAQUINARIA"/>
    <s v="LOCAL"/>
    <s v="ACTIVO"/>
    <d v="2024-03-11T00:00:00"/>
    <m/>
    <m/>
    <m/>
    <m/>
    <n v="226000"/>
    <m/>
    <s v="TEMPORAL"/>
    <s v="RIESGO III"/>
    <s v="SERAMBIENTAL SOLUTEMP - R3"/>
    <s v="ESTACIÓN DE TRANSFERENCIA - ZIPAQUIRA"/>
    <s v="TURNO #13 (07:00 - 15:00)"/>
    <m/>
    <m/>
    <d v="1994-05-30T00:00:00"/>
    <n v="30"/>
    <s v="M"/>
    <s v="NEMOCON"/>
    <n v="2"/>
    <s v="BACHILLER"/>
    <s v="CASADO"/>
    <s v="BANCOLOMBIA"/>
    <s v="AHO"/>
    <n v="33914439707"/>
    <s v="HURTADO PALENCIA ALMEIRO"/>
    <m/>
    <s v="ZIPAQUIRA"/>
    <s v="ZIPAQUIRA"/>
    <s v="PROTECCIÓN [230201]"/>
    <s v="PROTECCIÓN [230201]"/>
    <s v="FAMISANAR [EPS017]"/>
    <s v="COMPENSAR [CCF24]"/>
    <s v="SURA [14-28]"/>
    <s v="NO"/>
    <m/>
    <m/>
    <m/>
    <s v="SIN NIVEL"/>
    <n v="3219359860"/>
    <n v="3219359860"/>
    <s v="CASTILLOJEISON271@GMAIL.COM"/>
    <m/>
    <m/>
    <s v="S"/>
    <n v="30"/>
    <s v="N.A"/>
    <n v="37"/>
    <s v="N.A"/>
    <s v="N.A"/>
    <s v="N.A"/>
    <s v="N.A"/>
    <m/>
    <m/>
    <m/>
    <m/>
    <m/>
    <s v="caguirre"/>
    <s v="2024-03-12 10:20:59"/>
    <s v="OSORIO NARVAEZ AN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16-03-28T00:00:00"/>
    <n v="24589"/>
    <n v="1069101179"/>
    <s v="CONTRERAS RIVERA RUBEN DARIO"/>
    <x v="272"/>
    <s v="1069101179.jpeg"/>
    <s v="A+"/>
    <n v="1965000"/>
    <d v="2024-02-14T00:00:00"/>
    <n v="1916000"/>
    <s v="OPERADOR DE MAQUINARIA"/>
    <s v="LOCAL"/>
    <s v="ACTIVO"/>
    <d v="2024-02-14T00:00:00"/>
    <m/>
    <m/>
    <m/>
    <m/>
    <n v="226000"/>
    <m/>
    <s v="TEMPORAL"/>
    <s v="RIESGO III"/>
    <s v="SERAMBIENTAL SOLUTEMP - R3"/>
    <s v="ESTACIÓN DE TRANSFERENCIA - ZIPAQUIRA"/>
    <s v="TURNO #2 (14:00 - 22:00)"/>
    <m/>
    <m/>
    <d v="1998-03-20T00:00:00"/>
    <n v="26"/>
    <s v="M"/>
    <s v="NEMOCON"/>
    <n v="2"/>
    <s v="PRIMARIA"/>
    <s v="SOLTERO"/>
    <s v="BANCOLOMBIA"/>
    <s v="AHO"/>
    <n v="33957882566"/>
    <s v="HURTADO PALENCIA ALMEIRO"/>
    <m/>
    <s v="ZIPAQUIRA"/>
    <s v="ZIPAQUIRA"/>
    <s v="COLPENSIONES [25-14]"/>
    <s v="PORVENIR [230301]"/>
    <s v="NUEVA EPS [EPS037]"/>
    <s v="COMPENSAR [CCF24]"/>
    <s v="SURA [14-28]"/>
    <s v="NO"/>
    <m/>
    <m/>
    <m/>
    <s v="SIN NIVEL"/>
    <n v="3219825407"/>
    <n v="3219825407"/>
    <s v="Rubencontrerasrivera15@gmail.com"/>
    <m/>
    <m/>
    <s v="S"/>
    <n v="28"/>
    <s v="N.A"/>
    <n v="38"/>
    <n v="38"/>
    <s v="M"/>
    <s v="N.A"/>
    <s v="N.A"/>
    <m/>
    <m/>
    <m/>
    <m/>
    <m/>
    <s v="caguirre"/>
    <s v="2024-02-20 11:40:08"/>
    <s v="OSORIO NARVAEZ ANA MARIA"/>
    <s v="LOZANO VARELA LEIDY KARINA"/>
    <m/>
    <m/>
    <m/>
    <m/>
  </r>
  <r>
    <x v="6"/>
    <x v="6"/>
    <n v="32433"/>
    <s v="PROCESO OPERATIVO DE TRASLADO DE CARGA"/>
    <s v="ATIEMPO"/>
    <s v="CONTRATACIÓN INDIRECTA"/>
    <s v="OBRA O LABOR CONTRATADA"/>
    <s v="CEDULA DE CIUDADANIA"/>
    <d v="2015-09-28T00:00:00"/>
    <n v="24177"/>
    <n v="1007975378"/>
    <s v="ASCENCIO RODRIGUEZ ISAIAS DE JESUS"/>
    <x v="280"/>
    <s v="1007975378.PNG"/>
    <s v="O+"/>
    <n v="1300000"/>
    <m/>
    <m/>
    <s v="OPERARIO DE ESTACIÓN DE TRANSFERENCIA"/>
    <s v="LOCAL"/>
    <s v="ACTIVO"/>
    <d v="2024-01-16T00:00:00"/>
    <m/>
    <m/>
    <m/>
    <m/>
    <m/>
    <m/>
    <s v="TEMPORAL"/>
    <s v="RIESGO III"/>
    <s v="SERAMBIENTAL ATIEMPO R3"/>
    <s v="ESTACIÓN DE TRANSFERENCIA - ZIPAQUIRA"/>
    <s v="TURNO #1 (06:00 - 14:00)"/>
    <m/>
    <m/>
    <d v="1996-12-26T00:00:00"/>
    <n v="27"/>
    <s v="M"/>
    <s v="CARTAGENA"/>
    <n v="1"/>
    <s v="BACHILLER"/>
    <s v="UNIÓN LIBRE"/>
    <s v="BANCO DE BOGOTÁ"/>
    <s v="AHO"/>
    <n v="267282630"/>
    <s v="HURTADO PALENCIA ALMEIRO"/>
    <m/>
    <s v="ZIPAQUIRA"/>
    <s v="ZIPAQUIRA"/>
    <s v="PORVENIR [230301]"/>
    <s v="PORVENIR [230301]"/>
    <s v="CAJACOPI [CCFC55]"/>
    <s v="COLSUBSIDIO [CCF22]"/>
    <s v="COLPATRIA [14-4]"/>
    <s v="NO"/>
    <m/>
    <m/>
    <m/>
    <s v="SIN NIVEL"/>
    <n v="3001447998"/>
    <n v="3001447998"/>
    <s v="IR8712998@GMAIL.COM"/>
    <m/>
    <m/>
    <s v="N.A"/>
    <s v="N.A"/>
    <s v="S"/>
    <n v="41"/>
    <n v="41"/>
    <s v="M"/>
    <s v="N.A"/>
    <s v="N.A"/>
    <m/>
    <m/>
    <m/>
    <m/>
    <m/>
    <s v="caguirre"/>
    <s v="2024-01-17 10:03:58"/>
    <s v="ARIAS CEBALLOS JESSICA MARIA"/>
    <s v="LOZANO VARELA LEIDY KARINA"/>
    <m/>
    <m/>
    <m/>
    <m/>
  </r>
  <r>
    <x v="6"/>
    <x v="6"/>
    <n v="32433"/>
    <s v="PROCESO OPERATIVO DE TRASLADO DE CARGA"/>
    <s v="PROSERVIS"/>
    <s v="CONTRATACIÓN INDIRECTA"/>
    <s v="OBRA O LABOR CONTRATADA"/>
    <s v="CEDULA DE EXTRANJERIA"/>
    <d v="2018-11-29T00:00:00"/>
    <n v="20737"/>
    <n v="1049660368"/>
    <s v="SANCHEZ MORENO SNEIDER EDUARDO"/>
    <x v="280"/>
    <s v="1049660368.jpg"/>
    <s v="O+"/>
    <n v="1300000"/>
    <d v="2024-01-01T00:00:00"/>
    <n v="1160000"/>
    <s v="OPERARIO DE ESTACIÓN DE TRANSFERENCIA"/>
    <s v="LOCAL"/>
    <s v="ACTIVO"/>
    <d v="2023-01-25T00:00:00"/>
    <m/>
    <m/>
    <m/>
    <m/>
    <m/>
    <m/>
    <s v="TEMPORAL"/>
    <s v="RIESGO III"/>
    <s v="SERAMBIENTAL PROSERVIS - R3"/>
    <s v="ESTACIÓN DE TRANSFERENCIA - ZIPAQUIRA"/>
    <s v="TURNO #23 (11:00 - 19:00)"/>
    <m/>
    <m/>
    <d v="2000-08-03T00:00:00"/>
    <n v="23"/>
    <s v="M"/>
    <s v="CARACAS VENEZUELA"/>
    <n v="1"/>
    <s v="BACHILLER"/>
    <s v="SOLTERO"/>
    <s v="BANCOLOMBIA"/>
    <s v="AHO"/>
    <n v="89322763957"/>
    <s v="HURTADO PALENCIA ALMEIRO"/>
    <s v="CASTAÑEDA CAMARGO JOSE ESTEBAN"/>
    <s v="ZIPAQUIRA"/>
    <s v="ZIPAQUIRA"/>
    <s v="PROTECCIÓN [230201]"/>
    <s v="PROTECCIÓN [230201]"/>
    <s v="SALUD TOTAL [EPS002]"/>
    <s v="COMPENSAR [CCF24]"/>
    <s v="POSITIVA [14-23]"/>
    <s v="NO"/>
    <m/>
    <m/>
    <m/>
    <s v="SIN NIVEL"/>
    <n v="3176242828"/>
    <n v="3176242828"/>
    <s v="sneidereduardoms@gmail.com"/>
    <m/>
    <m/>
    <s v="N.A"/>
    <s v="N.A"/>
    <s v="M"/>
    <n v="38"/>
    <n v="38"/>
    <s v="N.A"/>
    <s v="N.A"/>
    <s v="N.A"/>
    <m/>
    <m/>
    <m/>
    <m/>
    <m/>
    <s v="caguirre"/>
    <s v="2023-01-31 19:18:20"/>
    <s v="MENDEZ NIÑO MIGUEL ANTONIO"/>
    <s v="LOZANO VARELA LEIDY KARINA"/>
    <m/>
    <m/>
    <m/>
    <m/>
  </r>
  <r>
    <x v="6"/>
    <x v="6"/>
    <n v="32433"/>
    <s v="PROCESO OPERATIVO DE TRASLADO DE CARGA"/>
    <s v="PROSERVIS"/>
    <s v="CONTRATACIÓN INDIRECTA"/>
    <s v="OBRA O LABOR CONTRATADA"/>
    <s v="CEDULA DE CIUDADANIA"/>
    <d v="2017-06-15T00:00:00"/>
    <n v="24469"/>
    <n v="1143467905"/>
    <s v="OROZCO ZORILLA JORGE DAVID"/>
    <x v="280"/>
    <m/>
    <s v="A+"/>
    <n v="1300000"/>
    <m/>
    <m/>
    <s v="OPERARIO DE ESTACIÓN DE TRANSFERENCIA"/>
    <s v="LOCAL"/>
    <s v="ACTIVO"/>
    <d v="2024-02-08T00:00:00"/>
    <m/>
    <m/>
    <m/>
    <m/>
    <m/>
    <m/>
    <s v="TEMPORAL"/>
    <s v="RIESGO III"/>
    <s v="SERAMBIENTAL PROSERVIS - R3"/>
    <s v="ESTACIÓN DE TRANSFERENCIA - ZIPAQUIRA"/>
    <s v="TURNO #8 (04:00 - 12:00)"/>
    <m/>
    <m/>
    <d v="1999-06-09T00:00:00"/>
    <n v="25"/>
    <s v="M"/>
    <s v="BARRANQUILLA"/>
    <n v="3"/>
    <s v="BACHILLER"/>
    <s v="UNIÓN LIBRE"/>
    <s v="BANCOLOMBIA"/>
    <s v="AHO"/>
    <n v="69900006427"/>
    <s v="HURTADO PALENCIA ALMEIRO"/>
    <m/>
    <s v="GIRARDOT"/>
    <s v="ZIPAQUIRA"/>
    <s v="PROTECCIÓN [230201]"/>
    <s v="PROTECCIÓN [230201]"/>
    <s v="SURA [EPS010]"/>
    <s v="COMPENSAR [CCF24]"/>
    <s v="POSITIVA [14-23]"/>
    <s v="NO"/>
    <m/>
    <m/>
    <m/>
    <s v="SIN NIVEL"/>
    <n v="3014734654"/>
    <n v="3014734654"/>
    <s v="jorgedavidorozco295@gmail.com"/>
    <m/>
    <m/>
    <s v="N.A"/>
    <s v="N.A"/>
    <s v="L"/>
    <n v="41"/>
    <n v="41"/>
    <s v="L"/>
    <s v="N.A"/>
    <s v="N.A"/>
    <m/>
    <m/>
    <m/>
    <m/>
    <m/>
    <s v="caguirre"/>
    <s v="2024-02-13 12:31:57"/>
    <s v="MENDEZ NIÑO MIGUEL ANTONIO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1997-04-03T00:00:00"/>
    <n v="4932"/>
    <n v="80502232"/>
    <s v="FAJARDO LUIS DANIEL"/>
    <x v="280"/>
    <s v="80502232.jpg"/>
    <s v="O+"/>
    <n v="1300000"/>
    <d v="2024-01-01T00:00:00"/>
    <n v="1160000"/>
    <s v="OPERARIO DE ESTACIÓN DE TRANSFERENCIA"/>
    <s v="LOCAL"/>
    <s v="ACTIVO"/>
    <d v="2017-08-31T00:00:00"/>
    <d v="2018-08-30T00:00:00"/>
    <m/>
    <m/>
    <m/>
    <m/>
    <m/>
    <s v="TEMPORAL"/>
    <s v="RIESGO III"/>
    <s v="SERAMBIENTAL SOLUTEMP - R3"/>
    <s v="ESTACIÓN DE TRANSFERENCIA - ZIPAQUIRA"/>
    <s v="TURNO #4 (18:00 - 02:00)"/>
    <m/>
    <m/>
    <d v="1976-11-06T00:00:00"/>
    <n v="47"/>
    <s v="M"/>
    <s v="LA PALMA"/>
    <n v="2"/>
    <s v="SIN ESCOLARIDAD"/>
    <s v="UNIÓN LIBRE"/>
    <s v="BANCOLOMBIA"/>
    <s v="AHO"/>
    <n v="3482634990"/>
    <s v="HURTADO PALENCIA ALMEIRO"/>
    <m/>
    <s v="GIRARDOT"/>
    <s v="ZIPAQUIRA"/>
    <s v="PORVENIR [230301]"/>
    <s v="PORVENIR [230301]"/>
    <s v="SURA [EPS010]"/>
    <s v="COMPENSAR [CCF24]"/>
    <s v="SURA [14-28]"/>
    <s v="NO"/>
    <s v="ENFERMEDAD GENERAL"/>
    <d v="2018-08-16T00:00:00"/>
    <d v="2020-06-30T00:00:00"/>
    <n v="50"/>
    <n v="3227614347"/>
    <n v="3227614347"/>
    <s v="DANIELITO06@GMAIL.COM"/>
    <s v="CARGUE MASIVO SERAMBIENTAL-SE CIERRA CASO RM POR ACTA SST RECLASIFICADO COMO CASO MEDICO"/>
    <m/>
    <s v="N.A"/>
    <s v="N.A"/>
    <s v="L"/>
    <n v="37"/>
    <n v="37"/>
    <s v="L"/>
    <s v="N.A"/>
    <s v="N.A"/>
    <m/>
    <m/>
    <m/>
    <m/>
    <m/>
    <s v="INIT"/>
    <s v="2018-09-14 00:00:00"/>
    <s v="OSORIO NARVAEZ AN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12-09-20T00:00:00"/>
    <n v="19706"/>
    <n v="1077972979"/>
    <s v="RINCON AREVALO DIEGO FERNANDO"/>
    <x v="280"/>
    <s v="1077972979.jpeg"/>
    <s v="O+"/>
    <n v="1300000"/>
    <d v="2024-01-01T00:00:00"/>
    <n v="1160000"/>
    <s v="OPERARIO DE ESTACIÓN DE TRANSFERENCIA"/>
    <s v="LOCAL"/>
    <s v="ACTIVO"/>
    <d v="2022-10-08T00:00:00"/>
    <m/>
    <m/>
    <m/>
    <m/>
    <m/>
    <m/>
    <s v="TEMPORAL"/>
    <s v="RIESGO III"/>
    <s v="SERAMBIENTAL SOLUTEMP - R3"/>
    <s v="ESTACIÓN DE TRANSFERENCIA - ZIPAQUIRA"/>
    <s v="TURNO #1 (06:00 - 14:00)"/>
    <m/>
    <m/>
    <d v="1994-08-01T00:00:00"/>
    <n v="29"/>
    <s v="M"/>
    <s v="VILLETA"/>
    <n v="2"/>
    <s v="PRIMARIA"/>
    <s v="UNIÓN LIBRE"/>
    <s v="BANCOLOMBIA"/>
    <s v="AHO"/>
    <n v="24100004986"/>
    <s v="HURTADO PALENCIA ALMEIRO"/>
    <m/>
    <s v="ZIPAQUIRA"/>
    <s v="ZIPAQUIRA"/>
    <s v="PORVENIR [230301]"/>
    <s v="PORVENIR [230301]"/>
    <s v="ECOOPSOS [ESSC91]"/>
    <s v="COMPENSAR [CCF24]"/>
    <s v="SURA [14-28]"/>
    <s v="NO"/>
    <m/>
    <m/>
    <m/>
    <s v="SIN NIVEL"/>
    <n v="3114967900"/>
    <n v="3114967900"/>
    <s v="Felipefranco17@outlook.com"/>
    <m/>
    <m/>
    <s v="N.A"/>
    <s v="N.A"/>
    <s v="XXL"/>
    <n v="42"/>
    <n v="42"/>
    <s v="N.A"/>
    <s v="N.A"/>
    <s v="N.A"/>
    <m/>
    <m/>
    <m/>
    <m/>
    <m/>
    <s v="caguirre"/>
    <s v="2022-10-09 07:45:51"/>
    <s v="OSORIO NARVAEZ ANA MARIA"/>
    <s v="LOZANO VARELA LEIDY KARINA"/>
    <m/>
    <m/>
    <m/>
    <m/>
  </r>
  <r>
    <x v="6"/>
    <x v="6"/>
    <n v="32433"/>
    <s v="PROCESO OPERATIVO DE TRASLADO DE CARGA"/>
    <m/>
    <s v="CONTRATACIÓN DIRECTA"/>
    <s v="TERMINO FIJO"/>
    <s v="CEDULA DE CIUDADANIA"/>
    <d v="1987-06-23T00:00:00"/>
    <n v="10987"/>
    <n v="11386537"/>
    <s v="CRUZ IBARRA LUIS EVELIO"/>
    <x v="280"/>
    <s v="11386537.jpg"/>
    <s v="O+"/>
    <n v="1300000"/>
    <d v="2024-01-01T00:00:00"/>
    <n v="1160000"/>
    <s v="OPERARIO DE ESTACIÓN DE TRANSFERENCIA"/>
    <s v="LOCAL"/>
    <s v="ACTIVO"/>
    <d v="2019-08-05T00:00:00"/>
    <d v="2025-05-04T00:00:00"/>
    <m/>
    <m/>
    <m/>
    <m/>
    <m/>
    <s v="DIRECTO"/>
    <s v="RIESGO III"/>
    <s v="SERAMBIENTAL R3"/>
    <s v="ESTACIÓN DE TRANSFERENCIA - FUSAGASUGA"/>
    <s v="TURNO #1 (06:00 - 14:00)"/>
    <m/>
    <m/>
    <d v="1966-07-09T00:00:00"/>
    <n v="58"/>
    <s v="M"/>
    <s v="TIBACUY"/>
    <n v="3"/>
    <s v="PRIMARIA"/>
    <s v="UNIÓN LIBRE"/>
    <s v="BANCOLOMBIA"/>
    <s v="AHO"/>
    <n v="65900002499"/>
    <s v="CAVIEDES ANZOLA JUAN DAVID"/>
    <m/>
    <s v="GIRARDOT"/>
    <s v="FUSAGASUGA"/>
    <s v="COLPENSIONES [25-14]"/>
    <s v="FONDO NACIONAL DEL AHORRO [15]"/>
    <s v="SALUD TOTAL [EPS002]"/>
    <s v="COLSUBSIDIO [CCF22]"/>
    <s v="SURA [14-28]"/>
    <s v="NO"/>
    <m/>
    <m/>
    <m/>
    <s v="SIN NIVEL"/>
    <n v="3125031080"/>
    <n v="3125031080"/>
    <s v="LUISEVELIOCRUZIBARRA@GMAIL.COM"/>
    <m/>
    <m/>
    <s v="N.A"/>
    <s v="N.A"/>
    <s v="M"/>
    <n v="39"/>
    <n v="39"/>
    <s v="M"/>
    <s v="N.A"/>
    <s v="N.A"/>
    <m/>
    <m/>
    <m/>
    <m/>
    <m/>
    <s v="caguirre"/>
    <s v="2019-08-13 18:55:12"/>
    <s v="ARIAS CEBALLOS JESSICA MARIA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12-10-03T00:00:00"/>
    <n v="23694"/>
    <n v="1075677412"/>
    <s v="VEGA ROBAYO LUIS EDUARDO"/>
    <x v="280"/>
    <s v="1075677412.jpeg"/>
    <s v="B+"/>
    <n v="1300000"/>
    <d v="2024-01-01T00:00:00"/>
    <n v="1160000"/>
    <s v="OPERARIO DE ESTACIÓN DE TRANSFERENCIA"/>
    <s v="LOCAL"/>
    <s v="ACTIVO"/>
    <d v="2023-11-21T00:00:00"/>
    <m/>
    <m/>
    <m/>
    <m/>
    <m/>
    <m/>
    <s v="TEMPORAL"/>
    <s v="RIESGO III"/>
    <s v="SERAMBIENTAL SOLUTEMP - R3"/>
    <s v="ESTACIÓN DE TRANSFERENCIA - ZIPAQUIRA"/>
    <s v="TURNO #23 (11:00 - 19:00)"/>
    <m/>
    <m/>
    <d v="1995-10-02T00:00:00"/>
    <n v="28"/>
    <s v="M"/>
    <s v="BOGOTA, D.C."/>
    <n v="2"/>
    <s v="BACHILLER"/>
    <s v="SOLTERO"/>
    <s v="BANCOLOMBIA"/>
    <s v="AHO"/>
    <s v="00000"/>
    <s v="HURTADO PALENCIA ALMEIRO"/>
    <m/>
    <s v="ZIPAQUIRA"/>
    <s v="ZIPAQUIRA"/>
    <s v="PORVENIR [230301]"/>
    <s v="PORVENIR [230301]"/>
    <s v="NUEVA EPS [EPS037]"/>
    <s v="COMPENSAR [CCF24]"/>
    <s v="SURA [14-28]"/>
    <s v="NO"/>
    <m/>
    <m/>
    <m/>
    <s v="SIN NIVEL"/>
    <n v="3105584418"/>
    <n v="3105584418"/>
    <s v="luegorobayo@gmail.com"/>
    <m/>
    <m/>
    <s v="N.A"/>
    <s v="N.A"/>
    <s v="S"/>
    <n v="38"/>
    <n v="38"/>
    <s v="M"/>
    <s v="N.A"/>
    <s v="N.A"/>
    <m/>
    <m/>
    <m/>
    <m/>
    <m/>
    <s v="caguirre"/>
    <s v="2023-11-25 11:41:03"/>
    <s v="OSORIO NARVAEZ ANA MARIA"/>
    <s v="LOZANO VARELA LEIDY KARINA"/>
    <m/>
    <m/>
    <m/>
    <m/>
  </r>
  <r>
    <x v="6"/>
    <x v="6"/>
    <n v="32433"/>
    <s v="PROCESO OPERATIVO DE TRASLADO DE CARGA"/>
    <s v="PROSERVIS"/>
    <s v="CONTRATACIÓN INDIRECTA"/>
    <s v="OBRA O LABOR CONTRATADA"/>
    <s v="CEDULA DE CIUDADANIA"/>
    <d v="2015-08-25T00:00:00"/>
    <n v="24468"/>
    <n v="1096244244"/>
    <s v="GARCIA JACOME JHOJAN"/>
    <x v="280"/>
    <m/>
    <s v="A+"/>
    <n v="1300000"/>
    <m/>
    <m/>
    <s v="OPERARIO DE ESTACIÓN DE TRANSFERENCIA"/>
    <s v="LOCAL"/>
    <s v="ACTIVO"/>
    <d v="2024-02-08T00:00:00"/>
    <m/>
    <m/>
    <m/>
    <m/>
    <m/>
    <m/>
    <s v="TEMPORAL"/>
    <s v="RIESGO III"/>
    <s v="SERAMBIENTAL PROSERVIS - R3"/>
    <s v="ESTACIÓN DE TRANSFERENCIA - ZIPAQUIRA"/>
    <s v="TURNO #2 (14:00 - 22:00)"/>
    <m/>
    <m/>
    <d v="1996-11-13T00:00:00"/>
    <n v="27"/>
    <s v="M"/>
    <s v="BARRANCABERMEJA"/>
    <n v="2"/>
    <s v="TÉCNICO"/>
    <s v="SOLTERO"/>
    <s v="BANCOLOMBIA"/>
    <s v="AHO"/>
    <n v="33262895896"/>
    <s v="HURTADO PALENCIA ALMEIRO"/>
    <m/>
    <s v="GIRARDOT"/>
    <s v="ZIPAQUIRA"/>
    <s v="PORVENIR [230301]"/>
    <s v="PORVENIR [230301]"/>
    <s v="NUEVA EPS [EPS037]"/>
    <s v="COMPENSAR [CCF24]"/>
    <s v="POSITIVA [14-23]"/>
    <s v="NO"/>
    <m/>
    <m/>
    <m/>
    <s v="SIN NIVEL"/>
    <n v="3238260318"/>
    <n v="3238260318"/>
    <s v="jhojangarciajacome520@gmail.com"/>
    <m/>
    <m/>
    <s v="N.A"/>
    <s v="N.A"/>
    <s v="M"/>
    <n v="40"/>
    <n v="40"/>
    <s v="M"/>
    <s v="N.A"/>
    <s v="N.A"/>
    <m/>
    <m/>
    <m/>
    <m/>
    <m/>
    <s v="caguirre"/>
    <s v="2024-02-13 12:29:35"/>
    <s v="MENDEZ NIÑO MIGUEL ANTONIO"/>
    <s v="LOZANO VARELA LEIDY KARINA"/>
    <m/>
    <m/>
    <m/>
    <m/>
  </r>
  <r>
    <x v="6"/>
    <x v="6"/>
    <n v="32433"/>
    <s v="PROCESO OPERATIVO DE TRASLADO DE CARGA"/>
    <s v="SOLUTEMP"/>
    <s v="CONTRATACIÓN INDIRECTA"/>
    <s v="OBRA O LABOR CONTRATADA"/>
    <s v="CEDULA DE CIUDADANIA"/>
    <d v="2004-04-01T00:00:00"/>
    <n v="25735"/>
    <n v="1047371714"/>
    <s v="PEÑA LOPEZ JUAN CARLOS"/>
    <x v="280"/>
    <m/>
    <s v="O+"/>
    <n v="1300000"/>
    <m/>
    <m/>
    <s v="OPERARIO DE ESTACIÓN DE TRANSFERENCIA"/>
    <s v="LOCAL"/>
    <s v="ACTIVO"/>
    <d v="2024-06-07T00:00:00"/>
    <m/>
    <m/>
    <m/>
    <m/>
    <m/>
    <m/>
    <s v="TEMPORAL"/>
    <s v="RIESGO III"/>
    <s v="SERAMBIENTAL SOLUTEMP - R3"/>
    <s v="ESTACIÓN DE TRANSFERENCIA - ZIPAQUIRA"/>
    <s v="TURNO #3 (22:00 - 06:00)"/>
    <m/>
    <m/>
    <d v="1986-03-22T00:00:00"/>
    <n v="38"/>
    <s v="M"/>
    <s v="ZIPAQUIRA"/>
    <n v="2"/>
    <s v="TÉCNICO"/>
    <s v="UNIÓN LIBRE"/>
    <s v="BANCO DE BOGOTÁ"/>
    <s v="AHO"/>
    <n v="660624925"/>
    <s v="HURTADO PALENCIA ALMEIRO"/>
    <m/>
    <s v="GIRARDOT"/>
    <s v="GIRARDOT"/>
    <s v="PROTECCIÓN [230201]"/>
    <s v="PROTECCIÓN [230201]"/>
    <s v="SURA [EPS010]"/>
    <s v="COMPENSAR [CCF24]"/>
    <s v="SURA [14-28]"/>
    <s v="NO"/>
    <m/>
    <m/>
    <m/>
    <s v="SIN NIVEL"/>
    <n v="3001775738"/>
    <n v="3001775738"/>
    <s v="JUANCARLOSPENALOPEZ324@GMAIL.COM"/>
    <m/>
    <m/>
    <s v="N.A"/>
    <s v="N.A"/>
    <s v="S"/>
    <n v="42"/>
    <n v="42"/>
    <s v="S"/>
    <s v="N.A"/>
    <s v="N.A"/>
    <m/>
    <m/>
    <m/>
    <m/>
    <m/>
    <s v="caguirre"/>
    <s v="2024-06-09 10:12:26"/>
    <s v="OSORIO NARVAEZ ANA MARIA"/>
    <s v="LOZANO VARELA LEIDY KARINA"/>
    <m/>
    <m/>
    <m/>
    <m/>
  </r>
  <r>
    <x v="6"/>
    <x v="6"/>
    <n v="32433"/>
    <s v="PROCESO OPERATIVO DE TRASLADO DE CARGA"/>
    <s v="ATIEMPO"/>
    <s v="CONTRATACIÓN INDIRECTA"/>
    <s v="OBRA O LABOR CONTRATADA"/>
    <s v="CEDULA DE CIUDADANIA"/>
    <d v="2016-04-17T00:00:00"/>
    <n v="23722"/>
    <n v="1075655656"/>
    <s v="MARTINEZ PEREIRA RODRIGO"/>
    <x v="281"/>
    <m/>
    <s v="O+"/>
    <n v="2028000"/>
    <d v="2024-02-01T00:00:00"/>
    <n v="1856000"/>
    <s v="SUPERVISOR DE TRANSFERENCIA"/>
    <s v="LOCAL"/>
    <s v="ACTIVO"/>
    <d v="2023-11-28T00:00:00"/>
    <m/>
    <m/>
    <m/>
    <m/>
    <m/>
    <m/>
    <s v="TEMPORAL"/>
    <s v="RIESGO III"/>
    <s v="SERAMBIENTAL ATIEMPO R3"/>
    <s v="ESTACIÓN DE TRANSFERENCIA - ZIPAQUIRA"/>
    <s v="TURNO ADMINISTRATIVO SERAMBIENTAL (07:30 - 18:00)"/>
    <m/>
    <m/>
    <d v="1988-04-16T00:00:00"/>
    <n v="36"/>
    <s v="M"/>
    <s v="ZIPAQUIRA"/>
    <n v="2"/>
    <s v="TECNÓLOGO"/>
    <s v="SOLTERO"/>
    <s v="BANCOLOMBIA"/>
    <s v="AHO"/>
    <n v="33217378384"/>
    <s v="HURTADO PALENCIA ALMEIRO"/>
    <m/>
    <s v="GIRARDOT"/>
    <s v="ZIPAQUIRA"/>
    <s v="PROTECCIÓN [230201]"/>
    <s v="PROTECCIÓN [230201]"/>
    <s v="SURA [EPS010]"/>
    <s v="COLSUBSIDIO [CCF22]"/>
    <s v="COLPATRIA [14-4]"/>
    <s v="NO"/>
    <m/>
    <m/>
    <m/>
    <s v="SIN NIVEL"/>
    <n v="3204021973"/>
    <n v="3204021973"/>
    <s v="MARTINEZPEREIRARODRIGO@GMAIL.COM"/>
    <m/>
    <m/>
    <s v="L"/>
    <n v="34"/>
    <s v="N.A"/>
    <n v="40"/>
    <s v="N.A"/>
    <s v="N.A"/>
    <s v="N.A"/>
    <s v="L"/>
    <m/>
    <m/>
    <m/>
    <m/>
    <m/>
    <s v="caguirre"/>
    <s v="2023-11-28 07:31:33"/>
    <s v="ARIAS CEBALLOS JESSICA MARIA"/>
    <s v="LOZANO VARELA LEIDY KARINA"/>
    <m/>
    <m/>
    <m/>
    <m/>
  </r>
  <r>
    <x v="6"/>
    <x v="6"/>
    <n v="40101"/>
    <s v="SERVICIOS IN HOUSE"/>
    <s v="ATIEMPO"/>
    <s v="CONTRATACIÓN INDIRECTA"/>
    <s v="OBRA O LABOR CONTRATADA"/>
    <s v="CEDULA DE CIUDADANIA"/>
    <d v="2015-07-08T00:00:00"/>
    <n v="25731"/>
    <n v="1105690554"/>
    <s v="BARON RIOS IVAN RAMIRO"/>
    <x v="20"/>
    <s v="1105690554.jpeg"/>
    <s v="A+"/>
    <n v="1300000"/>
    <m/>
    <m/>
    <s v="AYUDANTE DE RECOLECCION"/>
    <s v="LOCAL"/>
    <s v="ACTIVO"/>
    <d v="2024-06-07T00:00:00"/>
    <m/>
    <m/>
    <m/>
    <m/>
    <m/>
    <m/>
    <s v="TEMPORAL"/>
    <s v="RIESGO III"/>
    <s v="SERAMBIENTAL ATIEMPO R3"/>
    <s v="RICAURTE PEÑALIZA"/>
    <s v="TURNO #1 (06:00 - 14:00)"/>
    <m/>
    <m/>
    <d v="1997-07-03T00:00:00"/>
    <n v="27"/>
    <s v="M"/>
    <s v="GIRARDOT"/>
    <n v="3"/>
    <s v="BACHILLER"/>
    <s v="UNIÓN LIBRE"/>
    <s v="DAVIVIENDA"/>
    <s v="AHO"/>
    <n v="478300026547"/>
    <s v="MOGOLLON HENRY ALEXANDER"/>
    <m/>
    <s v="GIRARDOT"/>
    <s v="RICAURTE"/>
    <s v="PORVENIR [230301]"/>
    <s v="PORVENIR [230301]"/>
    <s v="FAMISANAR [EPS017]"/>
    <s v="COLSUBSIDIO [CCF22]"/>
    <s v="COLPATRIA [14-4]"/>
    <s v="NO"/>
    <m/>
    <m/>
    <m/>
    <s v="SIN NIVEL"/>
    <n v="3223358921"/>
    <n v="3223358921"/>
    <s v="RIOSIVAN0119@GMAIL.COM"/>
    <m/>
    <m/>
    <s v="N.A"/>
    <s v="N.A"/>
    <s v="M"/>
    <n v="40"/>
    <n v="40"/>
    <s v="M"/>
    <s v="N.A"/>
    <s v="N.A"/>
    <m/>
    <m/>
    <m/>
    <m/>
    <m/>
    <s v="caguirre"/>
    <s v="2024-06-09 09:46:24"/>
    <s v="ARIAS CEBALLOS JESSICA MARIA"/>
    <s v="LOZANO VARELA LEIDY KARINA"/>
    <m/>
    <m/>
    <m/>
    <m/>
  </r>
  <r>
    <x v="6"/>
    <x v="6"/>
    <n v="40101"/>
    <s v="SERVICIOS IN HOUSE"/>
    <s v="SOLUTEMP"/>
    <s v="CONTRATACIÓN INDIRECTA"/>
    <s v="OBRA O LABOR CONTRATADA"/>
    <s v="CEDULA DE CIUDADANIA"/>
    <d v="2019-07-03T00:00:00"/>
    <n v="24132"/>
    <n v="1003634349"/>
    <s v="CORTES BARRIOS DIEGO ALEJANDRO"/>
    <x v="20"/>
    <s v="1003634349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SOLUTEMP - R3"/>
    <s v="RICAURTE PEÑALIZA"/>
    <s v="TURNO #1 (06:00 - 14:00)"/>
    <m/>
    <m/>
    <d v="2001-06-25T00:00:00"/>
    <n v="23"/>
    <s v="M"/>
    <s v="GIRARDOT"/>
    <n v="2"/>
    <s v="BACHILLER"/>
    <s v="SOLTERO"/>
    <s v="AV VILLAS"/>
    <s v="AHO"/>
    <n v="461823267"/>
    <s v="BERNAL APARICIO LUIS HERNANDO"/>
    <m/>
    <s v="GIRARDOT"/>
    <s v="GIRARDOT"/>
    <s v="PORVENIR [230301]"/>
    <s v="PORVENIR [230301]"/>
    <s v="FAMISANAR [EPS017]"/>
    <s v="COMPENSAR [CCF24]"/>
    <s v="SURA [14-28]"/>
    <s v="NO"/>
    <m/>
    <m/>
    <m/>
    <s v="SIN NIVEL"/>
    <n v="3103392961"/>
    <n v="3103392961"/>
    <s v="DIEGUITOCBARRIOS06@GMAIL.COM"/>
    <m/>
    <m/>
    <s v="N.A"/>
    <s v="N.A"/>
    <s v="L"/>
    <n v="44"/>
    <n v="44"/>
    <s v="L"/>
    <s v="N.A"/>
    <s v="N.A"/>
    <m/>
    <m/>
    <m/>
    <m/>
    <m/>
    <s v="caguirre"/>
    <s v="2024-01-13 11:55:20"/>
    <s v="OSORIO NARVAEZ ANA MARIA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2007-05-14T00:00:00"/>
    <n v="22851"/>
    <n v="1033709328"/>
    <s v="CAPERA CULMA HECTOR"/>
    <x v="20"/>
    <s v="1033709328.jpg"/>
    <s v="O+"/>
    <n v="1300000"/>
    <d v="2024-01-01T00:00:00"/>
    <n v="1160000"/>
    <s v="AYUDANTE DE RECOLECCION"/>
    <s v="LOCAL"/>
    <s v="ACTIVO"/>
    <d v="2023-09-08T00:00:00"/>
    <m/>
    <m/>
    <m/>
    <m/>
    <m/>
    <m/>
    <s v="TEMPORAL"/>
    <s v="RIESGO III"/>
    <s v="SERAMBIENTAL PROSERVIS - R3"/>
    <s v="RICAURTE PEÑALIZA"/>
    <s v="TURNO #1 (06:00 - 14:00)"/>
    <m/>
    <m/>
    <d v="1989-05-12T00:00:00"/>
    <n v="35"/>
    <s v="M"/>
    <s v="COYAIMA"/>
    <n v="2"/>
    <s v="BACHILLER"/>
    <s v="UNIÓN LIBRE"/>
    <s v="BANCOLOMBIA"/>
    <s v="AHO"/>
    <n v="69900001376"/>
    <s v="MOGOLLON HENRY ALEXANDER"/>
    <m/>
    <s v="GIRARDOT"/>
    <s v="RICAURTE"/>
    <s v="PORVENIR [230301]"/>
    <s v="PORVENIR [230301]"/>
    <s v="COMPENSAR [EPS008]"/>
    <s v="COMPENSAR [CCF24]"/>
    <s v="POSITIVA [14-23]"/>
    <s v="NO"/>
    <m/>
    <m/>
    <m/>
    <s v="SIN NIVEL"/>
    <n v="3504247204"/>
    <n v="3504247204"/>
    <s v="CAPERACULMAHECTOR5@GMAIL.COM"/>
    <m/>
    <m/>
    <s v="N.A"/>
    <s v="N.A"/>
    <s v="N.A"/>
    <s v="N.A"/>
    <s v="N.A"/>
    <s v="N.A"/>
    <s v="N.A"/>
    <s v="N.A"/>
    <m/>
    <m/>
    <m/>
    <m/>
    <m/>
    <s v="caguirre"/>
    <s v="2023-09-10 20:30:13"/>
    <s v="MENDEZ NIÑO MIGUEL ANTONIO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2007-08-29T00:00:00"/>
    <n v="24939"/>
    <n v="1112468262"/>
    <s v="OSORIO TOMBE JEFFERSSON"/>
    <x v="20"/>
    <s v="1112468262.jpeg"/>
    <s v="O+"/>
    <n v="1300000"/>
    <m/>
    <m/>
    <s v="AYUDANTE DE RECOLECCION"/>
    <s v="LOCAL"/>
    <s v="ACTIVO"/>
    <d v="2024-03-08T00:00:00"/>
    <m/>
    <m/>
    <m/>
    <m/>
    <m/>
    <m/>
    <s v="TEMPORAL"/>
    <s v="RIESGO III"/>
    <s v="SERAMBIENTAL PROSERVIS - R3"/>
    <s v="RICAURTE PEÑALIZA"/>
    <s v="TURNO #1 (06:00 - 14:00)"/>
    <m/>
    <m/>
    <d v="1989-07-11T00:00:00"/>
    <n v="35"/>
    <s v="M"/>
    <s v="GIRARDOT"/>
    <n v="2"/>
    <s v="BACHILLER"/>
    <s v="UNIÓN LIBRE"/>
    <s v="BANCOLOMBIA"/>
    <s v="AHO"/>
    <n v="65964839390"/>
    <s v="BERNAL APARICIO LUIS HERNANDO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134740945"/>
    <n v="3134740945"/>
    <s v="JEFERSONOSORIO036@GMAIL.COM"/>
    <m/>
    <m/>
    <s v="N.A"/>
    <s v="N.A"/>
    <s v="S"/>
    <n v="37"/>
    <n v="37"/>
    <s v="S"/>
    <s v="N.A"/>
    <s v="N.A"/>
    <m/>
    <m/>
    <m/>
    <m/>
    <m/>
    <s v="caguirre"/>
    <s v="2024-03-20 10:34:00"/>
    <s v="MENDEZ NIÑO MIGUEL ANTONIO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2016-10-11T00:00:00"/>
    <n v="24352"/>
    <n v="1106714518"/>
    <s v="RAMIREZ MANCILLA ANDRES DAVID"/>
    <x v="20"/>
    <m/>
    <s v="O+"/>
    <n v="1300000"/>
    <m/>
    <m/>
    <s v="AYUDANTE DE RECOLECCION"/>
    <s v="LOCAL"/>
    <s v="ACTIVO"/>
    <d v="2024-02-02T00:00:00"/>
    <m/>
    <m/>
    <m/>
    <m/>
    <m/>
    <m/>
    <s v="TEMPORAL"/>
    <s v="RIESGO III"/>
    <s v="SERAMBIENTAL PROSERVIS - R3"/>
    <s v="RICAURTE PEÑALIZA"/>
    <s v="TURNO #1 (06:00 - 14:00)"/>
    <m/>
    <m/>
    <d v="1998-10-20T00:00:00"/>
    <n v="25"/>
    <s v="M"/>
    <s v="GIRARDOT"/>
    <n v="2"/>
    <s v="BACHILLER"/>
    <s v="UNIÓN LIBRE"/>
    <s v="BANCOLOMBIA"/>
    <s v="AHO"/>
    <n v="46647432538"/>
    <s v="MOGOLLON HENRY ALEXANDER"/>
    <s v="PUENTES GUARNIZO CHRISTIAN CAMILO"/>
    <s v="GIRARDOT"/>
    <s v="RICAURTE"/>
    <s v="PORVENIR [230301]"/>
    <s v="PORVENIR [230301]"/>
    <s v="NUEVA EPS [EPS037]"/>
    <s v="COMPENSAR [CCF24]"/>
    <s v="POSITIVA [14-23]"/>
    <s v="NO"/>
    <m/>
    <m/>
    <m/>
    <s v="SIN NIVEL"/>
    <n v="3144346641"/>
    <n v="3144346641"/>
    <s v="ANDRESMANCILLA211@GMAIL.COM"/>
    <m/>
    <m/>
    <s v="N.A"/>
    <s v="N.A"/>
    <s v="XL"/>
    <n v="41"/>
    <n v="41"/>
    <s v="XL"/>
    <s v="N.A"/>
    <s v="N.A"/>
    <m/>
    <m/>
    <m/>
    <m/>
    <m/>
    <s v="caguirre"/>
    <s v="2024-02-03 11:49:54"/>
    <s v="MENDEZ NIÑO MIGUEL ANTONIO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PASAPORTE"/>
    <d v="2022-01-22T00:00:00"/>
    <n v="22731"/>
    <n v="6101264"/>
    <s v="PEREZ YORMIS RAFAEL"/>
    <x v="20"/>
    <s v="6101264.jpeg"/>
    <s v="O+"/>
    <n v="1300000"/>
    <d v="2024-01-01T00:00:00"/>
    <n v="1160000"/>
    <s v="AYUDANTE DE RECOLECCION"/>
    <s v="LOCAL"/>
    <s v="ACTIVO"/>
    <d v="2023-09-01T00:00:00"/>
    <m/>
    <m/>
    <m/>
    <m/>
    <m/>
    <m/>
    <s v="TEMPORAL"/>
    <s v="RIESGO III"/>
    <s v="SERAMBIENTAL PROSERVIS - R3"/>
    <s v="RICAURTE PEÑALIZA"/>
    <s v="TURNO #1 (06:00 - 14:00)"/>
    <m/>
    <m/>
    <d v="1998-09-16T00:00:00"/>
    <n v="25"/>
    <s v="M"/>
    <s v="MARACAIBO- VENEZUELA"/>
    <n v="1"/>
    <s v="PRIMARIA"/>
    <s v="UNIÓN LIBRE"/>
    <s v="BANCOLOMBIA"/>
    <s v="AHO"/>
    <n v="65900005214"/>
    <s v="MOGOLLON HENRY ALEXANDER"/>
    <m/>
    <s v="GIRARDOT"/>
    <s v="GIRARDOT"/>
    <s v="PROTECCIÓN [230201]"/>
    <s v="PROTECCIÓN [230201]"/>
    <s v="SALUD TOTAL [EPS002]"/>
    <s v="COMPENSAR [CCF24]"/>
    <s v="POSITIVA [14-23]"/>
    <s v="NO"/>
    <m/>
    <m/>
    <m/>
    <s v="SIN NIVEL"/>
    <n v="3001896328"/>
    <n v="3001896328"/>
    <s v="Yormis54@gmail.com"/>
    <m/>
    <m/>
    <s v="N.A"/>
    <s v="N.A"/>
    <s v="M"/>
    <n v="40"/>
    <n v="40"/>
    <s v="M"/>
    <s v="N.A"/>
    <s v="N.A"/>
    <m/>
    <m/>
    <m/>
    <m/>
    <m/>
    <s v="caguirre"/>
    <s v="2023-09-02 09:12:45"/>
    <s v="MENDEZ NIÑO MIGUEL ANTONIO"/>
    <s v="LOZANO VARELA LEIDY KARINA"/>
    <m/>
    <m/>
    <m/>
    <m/>
  </r>
  <r>
    <x v="6"/>
    <x v="6"/>
    <n v="40101"/>
    <s v="SERVICIOS IN HOUSE"/>
    <s v="SOLUTEMP"/>
    <s v="CONTRATACIÓN INDIRECTA"/>
    <s v="OBRA O LABOR CONTRATADA"/>
    <s v="CEDULA DE CIUDADANIA"/>
    <d v="2012-07-23T00:00:00"/>
    <n v="24134"/>
    <n v="1070613759"/>
    <s v="LOPEZ PERDOMO OSMAN ALFREDO"/>
    <x v="20"/>
    <s v="1070613759.jpeg"/>
    <s v="O+"/>
    <n v="1300000"/>
    <m/>
    <m/>
    <s v="AYUDANTE DE RECOLECCION"/>
    <s v="LOCAL"/>
    <s v="ACTIVO"/>
    <d v="2024-01-12T00:00:00"/>
    <m/>
    <m/>
    <m/>
    <m/>
    <m/>
    <m/>
    <s v="TEMPORAL"/>
    <s v="RIESGO III"/>
    <s v="SERAMBIENTAL SOLUTEMP - R3"/>
    <s v="RICAURTE PEÑALIZA"/>
    <s v="TURNO #1 (06:00 - 14:00)"/>
    <m/>
    <m/>
    <d v="1994-05-07T00:00:00"/>
    <n v="30"/>
    <s v="M"/>
    <s v="SIN CIUDAD"/>
    <n v="2"/>
    <s v="BACHILLER BÁSICO"/>
    <s v="UNIÓN LIBRE"/>
    <s v="AV VILLAS"/>
    <s v="AHO"/>
    <n v="461823960"/>
    <s v="BERNAL APARICIO LUIS HERNANDO"/>
    <m/>
    <s v="GIRARDOT"/>
    <s v="GIRARDOT"/>
    <s v="PORVENIR [230301]"/>
    <s v="PORVENIR [230301]"/>
    <s v="NUEVA EPS [EPS037]"/>
    <s v="COMPENSAR [CCF24]"/>
    <s v="SURA [14-28]"/>
    <s v="NO"/>
    <m/>
    <m/>
    <m/>
    <s v="SIN NIVEL"/>
    <n v="3204010547"/>
    <n v="3204010547"/>
    <s v="NORELACIONA@GMAIL.COM"/>
    <m/>
    <m/>
    <s v="N.A"/>
    <s v="N.A"/>
    <s v="3XL"/>
    <n v="43"/>
    <n v="43"/>
    <s v="XL"/>
    <s v="N.A"/>
    <s v="N.A"/>
    <m/>
    <m/>
    <m/>
    <m/>
    <m/>
    <s v="caguirre"/>
    <s v="2024-01-13 12:09:36"/>
    <s v="OSORIO NARVAEZ ANA MARIA"/>
    <s v="LOZANO VARELA LEIDY KARINA"/>
    <m/>
    <m/>
    <m/>
    <m/>
  </r>
  <r>
    <x v="6"/>
    <x v="6"/>
    <n v="40101"/>
    <s v="SERVICIOS IN HOUSE"/>
    <s v="SOLUTEMP"/>
    <s v="CONTRATACIÓN INDIRECTA"/>
    <s v="OBRA O LABOR CONTRATADA"/>
    <s v="CEDULA DE CIUDADANIA"/>
    <d v="2019-02-08T00:00:00"/>
    <n v="23494"/>
    <n v="1003557634"/>
    <s v="SANCHEZ CANIZALES LUIS  MIGUEL"/>
    <x v="20"/>
    <s v="1003557634.jpeg"/>
    <s v="O+"/>
    <n v="1300000"/>
    <d v="2024-01-01T00:00:00"/>
    <n v="1160000"/>
    <s v="AYUDANTE DE RECOLECCION"/>
    <s v="LOCAL"/>
    <s v="ACTIVO"/>
    <d v="2023-11-03T00:00:00"/>
    <m/>
    <m/>
    <m/>
    <m/>
    <m/>
    <m/>
    <s v="TEMPORAL"/>
    <s v="RIESGO III"/>
    <s v="SERAMBIENTAL SOLUTEMP - R3"/>
    <s v="RICAURTE PEÑALIZA"/>
    <s v="TURNO #1 (06:00 - 14:00)"/>
    <m/>
    <m/>
    <d v="2000-12-30T00:00:00"/>
    <n v="23"/>
    <s v="M"/>
    <s v="GIRARDOT"/>
    <n v="2"/>
    <s v="BACHILLER"/>
    <s v="SOLTERO"/>
    <s v="BANCOLOMBIA"/>
    <s v="AHO"/>
    <n v="65923337711"/>
    <s v="MOGOLLON HENRY ALEXANDER"/>
    <m/>
    <s v="GIRARDOT"/>
    <s v="RICAURTE"/>
    <s v="PORVENIR [230301]"/>
    <s v="PORVENIR [230301]"/>
    <s v="COMPENSAR [EPS008]"/>
    <s v="COMPENSAR [CCF24]"/>
    <s v="SURA [14-28]"/>
    <s v="NO"/>
    <m/>
    <m/>
    <m/>
    <s v="SIN NIVEL"/>
    <n v="3194675624"/>
    <n v="3194675624"/>
    <s v="SANCHEZCANIZALEZLUISMIGUEL@GMAIL.COM"/>
    <m/>
    <m/>
    <s v="N.A"/>
    <s v="N.A"/>
    <s v="XL"/>
    <n v="40"/>
    <n v="40"/>
    <s v="XL"/>
    <s v="N.A"/>
    <s v="N.A"/>
    <m/>
    <m/>
    <m/>
    <m/>
    <m/>
    <s v="caguirre"/>
    <s v="2023-11-06 13:58:42"/>
    <s v="OSORIO NARVAEZ ANA MARIA"/>
    <s v="LOZANO VARELA LEIDY KARINA"/>
    <m/>
    <m/>
    <m/>
    <m/>
  </r>
  <r>
    <x v="6"/>
    <x v="6"/>
    <n v="40101"/>
    <s v="SERVICIOS IN HOUSE"/>
    <m/>
    <s v="CONTRATACIÓN DIRECTA"/>
    <s v="TERMINO FIJO"/>
    <s v="CEDULA DE CIUDADANIA"/>
    <d v="2014-04-21T00:00:00"/>
    <n v="24153"/>
    <n v="1075628889"/>
    <s v="MERCHAN CRUZ JHON ALEXANDER"/>
    <x v="21"/>
    <s v="1075628889.jpeg"/>
    <s v="O+"/>
    <n v="2059000"/>
    <d v="2024-02-01T00:00:00"/>
    <n v="1884000"/>
    <s v="CONDUCTOR"/>
    <s v="LOCAL"/>
    <s v="ACTIVO"/>
    <d v="2024-01-15T00:00:00"/>
    <d v="2025-01-14T00:00:00"/>
    <m/>
    <m/>
    <m/>
    <n v="131000"/>
    <m/>
    <s v="DIRECTO"/>
    <s v="RIESGO III"/>
    <s v="SERAMBIENTAL R3"/>
    <s v="RICAURTE PEÑALIZA"/>
    <s v="TURNO #1 (06:00 - 14:00)"/>
    <m/>
    <m/>
    <d v="1996-04-14T00:00:00"/>
    <n v="28"/>
    <s v="M"/>
    <s v="TOCAIMA"/>
    <n v="2"/>
    <s v="BACHILLER"/>
    <s v="UNIÓN LIBRE"/>
    <s v="BANCOLOMBIA"/>
    <s v="AHO"/>
    <n v="65938465651"/>
    <s v="MOGOLLON HENRY ALEXANDER"/>
    <s v="MERCHAN CRUZ JHON ALEXANDER"/>
    <s v="GIRARDOT"/>
    <s v="RICAURTE"/>
    <s v="PORVENIR [230301]"/>
    <s v="PORVENIR [230301]"/>
    <s v="SANITAS [EPS005]"/>
    <s v="COLSUBSIDIO [CCF22]"/>
    <s v="SURA [14-28]"/>
    <s v="NO"/>
    <m/>
    <m/>
    <m/>
    <s v="SIN NIVEL"/>
    <n v="3142308330"/>
    <n v="3142308330"/>
    <s v="nnnn@gmail.com"/>
    <m/>
    <m/>
    <s v="L"/>
    <n v="34"/>
    <s v="N.A"/>
    <n v="41"/>
    <s v="N.A"/>
    <s v="N.A"/>
    <s v="N.A"/>
    <s v="N.A"/>
    <m/>
    <m/>
    <m/>
    <m/>
    <m/>
    <s v="caguirre"/>
    <s v="2024-01-14 17:26:38"/>
    <s v="ARIAS CEBALLOS JESSICA MARIA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2001-08-31T00:00:00"/>
    <n v="25166"/>
    <n v="80187392"/>
    <s v="SOTO MARTINEZ SIMON RICARDO"/>
    <x v="21"/>
    <s v="80187392.jpeg"/>
    <s v="O+"/>
    <n v="2059000"/>
    <m/>
    <m/>
    <s v="CONDUCTOR"/>
    <s v="LOCAL"/>
    <s v="ACTIVO"/>
    <d v="2024-04-12T00:00:00"/>
    <m/>
    <m/>
    <m/>
    <m/>
    <n v="131000"/>
    <m/>
    <s v="TEMPORAL"/>
    <s v="RIESGO III"/>
    <s v="SERAMBIENTAL PROSERVIS - R3"/>
    <s v="RICAURTE PEÑALIZA"/>
    <s v="TURNO #1 (06:00 - 14:00)"/>
    <m/>
    <m/>
    <d v="1983-08-31T00:00:00"/>
    <n v="40"/>
    <s v="M"/>
    <s v="GIRARDOT"/>
    <n v="2"/>
    <s v="BACHILLER"/>
    <s v="UNIÓN LIBRE"/>
    <s v="BANCO DE BOGOTÁ"/>
    <s v="AHO"/>
    <n v="551229412"/>
    <s v="MOGOLLON HENRY ALEXANDER"/>
    <m/>
    <s v="GIRARDOT"/>
    <s v="RICAURTE"/>
    <s v="PORVENIR [230301]"/>
    <s v="PORVENIR [230301]"/>
    <s v="COMPENSAR [EPS008]"/>
    <s v="COMPENSAR [CCF24]"/>
    <s v="POSITIVA [14-23]"/>
    <s v="NO"/>
    <m/>
    <m/>
    <m/>
    <s v="SIN NIVEL"/>
    <n v="3114631014"/>
    <n v="3114631014"/>
    <s v="RICARDOSOTO3108@GMAIL.COM"/>
    <m/>
    <m/>
    <s v="L"/>
    <n v="36"/>
    <s v="N.A"/>
    <n v="42"/>
    <n v="42"/>
    <s v="L"/>
    <s v="N.A"/>
    <s v="N.A"/>
    <m/>
    <m/>
    <m/>
    <m/>
    <m/>
    <s v="caguirre"/>
    <s v="2024-04-13 12:00:24"/>
    <s v="MENDEZ NIÑO MIGUEL ANTONIO"/>
    <s v="LOZANO VARELA LEIDY KARINA"/>
    <m/>
    <m/>
    <m/>
    <m/>
  </r>
  <r>
    <x v="6"/>
    <x v="6"/>
    <n v="40101"/>
    <s v="SERVICIOS IN HOUSE"/>
    <s v="SOLUTEMP"/>
    <s v="CONTRATACIÓN INDIRECTA"/>
    <s v="OBRA O LABOR CONTRATADA"/>
    <s v="CEDULA DE CIUDADANIA"/>
    <d v="1997-07-09T00:00:00"/>
    <n v="22593"/>
    <n v="11223368"/>
    <s v="RODRIGUEZ DIAZ JOSE ANTONIO"/>
    <x v="21"/>
    <s v="11223368.jpeg"/>
    <s v="O+"/>
    <n v="2059000"/>
    <d v="2024-02-01T00:00:00"/>
    <n v="1884000"/>
    <s v="CONDUCTOR"/>
    <s v="LOCAL"/>
    <s v="ACTIVO"/>
    <d v="2023-08-11T00:00:00"/>
    <m/>
    <m/>
    <m/>
    <m/>
    <n v="131000"/>
    <m/>
    <s v="TEMPORAL"/>
    <s v="RIESGO III"/>
    <s v="SERAMBIENTAL SOLUTEMP - R3"/>
    <s v="MUNICIPIO DE NILO"/>
    <s v="TURNO #2 (14:00 - 22:00)"/>
    <m/>
    <m/>
    <d v="1979-04-26T00:00:00"/>
    <n v="45"/>
    <s v="M"/>
    <s v="GIRARDOT"/>
    <n v="2"/>
    <s v="BACHILLER"/>
    <s v="UNIÓN LIBRE"/>
    <s v="BANCOLOMBIA"/>
    <s v="AHO"/>
    <n v="65985687166"/>
    <s v="MOGOLLON HENRY ALEXANDER"/>
    <m/>
    <s v="GIRARDOT"/>
    <s v="GIRARDOT"/>
    <s v="COLPENSIONES [25-14]"/>
    <s v="PORVENIR [230301]"/>
    <s v="SALUD TOTAL [EPS002]"/>
    <s v="COMPENSAR [CCF24]"/>
    <s v="SURA [14-28]"/>
    <s v="NO"/>
    <m/>
    <m/>
    <m/>
    <s v="SIN NIVEL"/>
    <n v="3144443204"/>
    <n v="3144443204"/>
    <s v="jantonior79@outlook.com"/>
    <m/>
    <m/>
    <s v="XXL"/>
    <n v="36"/>
    <s v="N.A"/>
    <n v="41"/>
    <s v="N.A"/>
    <s v="XXL"/>
    <s v="N.A"/>
    <s v="N.A"/>
    <m/>
    <m/>
    <m/>
    <m/>
    <m/>
    <s v="caguirre"/>
    <s v="2023-08-17 07:42:44"/>
    <s v="OSORIO NARVAEZ ANA MARIA"/>
    <s v="LOZANO VARELA LEIDY KARINA"/>
    <m/>
    <m/>
    <m/>
    <m/>
  </r>
  <r>
    <x v="6"/>
    <x v="6"/>
    <n v="40101"/>
    <s v="SERVICIOS IN HOUSE"/>
    <m/>
    <s v="CONTRATACIÓN DIRECTA"/>
    <s v="TERMINO FIJO"/>
    <s v="CEDULA DE CIUDADANIA"/>
    <d v="1992-12-31T00:00:00"/>
    <n v="20210"/>
    <n v="11322808"/>
    <s v="RAMIREZ DIAZ FERNANDO"/>
    <x v="21"/>
    <s v="11322808.jpg"/>
    <s v="A+"/>
    <n v="2059000"/>
    <d v="2024-02-01T00:00:00"/>
    <n v="1884000"/>
    <s v="CONDUCTOR"/>
    <s v="LOCAL"/>
    <s v="ACTIVO"/>
    <d v="2022-11-25T00:00:00"/>
    <d v="2024-11-24T00:00:00"/>
    <m/>
    <m/>
    <m/>
    <n v="131000"/>
    <m/>
    <s v="DIRECTO"/>
    <s v="RIESGO III"/>
    <s v="SERAMBIENTAL R3"/>
    <s v="MUNICIPIO DE NILO"/>
    <s v="TURNO #2 (14:00 - 22:00)"/>
    <m/>
    <m/>
    <d v="1972-03-31T00:00:00"/>
    <n v="52"/>
    <s v="M"/>
    <s v="GIRARDOT"/>
    <n v="2"/>
    <s v="BACHILLER"/>
    <s v="CASADO"/>
    <s v="BANCOLOMBIA"/>
    <s v="AHO"/>
    <n v="65915175010"/>
    <s v="MOGOLLON HENRY ALEXANDER"/>
    <m/>
    <s v="GIRARDOT"/>
    <s v="NILO"/>
    <s v="PROTECCIÓN [230201]"/>
    <s v="PROTECCIÓN [230201]"/>
    <s v="SANITAS [EPS005]"/>
    <s v="COLSUBSIDIO [CCF22]"/>
    <s v="SURA [14-28]"/>
    <s v="NO"/>
    <m/>
    <m/>
    <m/>
    <s v="SIN NIVEL"/>
    <n v="3177002761"/>
    <n v="3003595233"/>
    <s v="fernandoramirez311972@gmail.com"/>
    <m/>
    <m/>
    <s v="M"/>
    <n v="32"/>
    <s v="N.A"/>
    <n v="40"/>
    <s v="N.A"/>
    <s v="M"/>
    <s v="N.A"/>
    <s v="N.A"/>
    <m/>
    <m/>
    <m/>
    <m/>
    <m/>
    <s v="caguirre"/>
    <s v="2022-11-27 17:30:18"/>
    <s v="ARIAS CEBALLOS JESSICA MARIA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2003-03-28T00:00:00"/>
    <n v="24151"/>
    <n v="11206489"/>
    <s v="PEREZ OSORIO JORGE URIEL"/>
    <x v="275"/>
    <s v="11206489.jpeg"/>
    <s v="O+"/>
    <n v="1300000"/>
    <m/>
    <m/>
    <s v="OPERARIO DE SERVICIOS ESPECIALES"/>
    <s v="LOCAL"/>
    <s v="ACTIVO"/>
    <d v="2024-01-12T00:00:00"/>
    <m/>
    <m/>
    <m/>
    <m/>
    <m/>
    <m/>
    <s v="TEMPORAL"/>
    <s v="RIESGO III"/>
    <s v="SERAMBIENTAL PROSERVIS - R3"/>
    <s v="MUNICIPIO DE GIRARDOT"/>
    <s v="TURNO #1 (06:00 - 14:00)"/>
    <m/>
    <m/>
    <d v="1985-03-02T00:00:00"/>
    <n v="39"/>
    <s v="M"/>
    <s v="GIRARDOT"/>
    <n v="1"/>
    <s v="BACHILLER"/>
    <s v="UNIÓN LIBRE"/>
    <s v="BANCO DE BOGOTÁ"/>
    <s v="AHO"/>
    <n v="348537333"/>
    <s v="BERNAL APARICIO LUIS HERNANDO"/>
    <s v="PEREZ OSORIO JORGE URIEL"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012041588"/>
    <n v="3012041588"/>
    <s v="JORGEURIELPEREZ2385@GMAIL.COM"/>
    <m/>
    <m/>
    <s v="N.A"/>
    <s v="N.A"/>
    <s v="XXL"/>
    <n v="39"/>
    <n v="39"/>
    <s v="XXL"/>
    <s v="N.A"/>
    <s v="N.A"/>
    <m/>
    <m/>
    <m/>
    <m/>
    <m/>
    <s v="caguirre"/>
    <s v="2024-01-13 13:05:45"/>
    <s v="MENDEZ NIÑO MIGUEL ANTONIO"/>
    <s v="LOZANO VARELA LEIDY KARINA"/>
    <m/>
    <m/>
    <m/>
    <m/>
  </r>
  <r>
    <x v="6"/>
    <x v="6"/>
    <n v="40101"/>
    <s v="SERVICIOS IN HOUSE"/>
    <m/>
    <s v="CONTRATACIÓN DIRECTA"/>
    <s v="TERMINO FIJO"/>
    <s v="CEDULA DE CIUDADANIA"/>
    <d v="1992-12-31T00:00:00"/>
    <n v="10984"/>
    <n v="11322812"/>
    <s v="RODRIGUEZ BERNAL PABLO EMILIO"/>
    <x v="275"/>
    <s v="11322812.jpg"/>
    <s v="O+"/>
    <n v="1300000"/>
    <d v="2024-01-01T00:00:00"/>
    <n v="1160000"/>
    <s v="OPERARIO DE SERVICIOS ESPECIALES"/>
    <s v="LOCAL"/>
    <s v="ACTIVO"/>
    <d v="2019-08-02T00:00:00"/>
    <d v="2025-05-01T00:00:00"/>
    <m/>
    <m/>
    <m/>
    <m/>
    <m/>
    <s v="DIRECTO"/>
    <s v="RIESGO III"/>
    <s v="SERAMBIENTAL R3"/>
    <s v="MUNICIPIO DE GIRARDOT"/>
    <s v="TURNO #1 (06:00 - 14:00)"/>
    <m/>
    <m/>
    <d v="1974-09-20T00:00:00"/>
    <n v="49"/>
    <s v="M"/>
    <s v="GIRARDOT"/>
    <n v="1"/>
    <s v="PRIMARIA"/>
    <s v="UNIÓN LIBRE"/>
    <s v="BANCOLOMBIA"/>
    <s v="AHO"/>
    <n v="65900002699"/>
    <s v="BERNAL APARICIO LUIS HERNANDO"/>
    <m/>
    <s v="GIRARDOT"/>
    <s v="GIRARDOT"/>
    <s v="PORVENIR [230301]"/>
    <s v="PORVENIR [230301]"/>
    <s v="SALUD TOTAL [EPS002]"/>
    <s v="COLSUBSIDIO [CCF22]"/>
    <s v="SURA [14-28]"/>
    <s v="NO"/>
    <m/>
    <m/>
    <m/>
    <s v="SIN NIVEL"/>
    <m/>
    <n v="3134692587"/>
    <s v="rjeisonstivens@gmail.com"/>
    <m/>
    <m/>
    <s v="N.A"/>
    <s v="N.A"/>
    <s v="M"/>
    <n v="39"/>
    <n v="39"/>
    <s v="M"/>
    <s v="N.A"/>
    <s v="N.A"/>
    <m/>
    <m/>
    <m/>
    <m/>
    <m/>
    <s v="caguirre"/>
    <s v="2019-08-13 18:43:19"/>
    <s v="ARIAS CEBALLOS JESSICA MARIA"/>
    <s v="LOZANO VARELA LEIDY KARINA"/>
    <m/>
    <m/>
    <m/>
    <m/>
  </r>
  <r>
    <x v="6"/>
    <x v="6"/>
    <n v="40101"/>
    <s v="SERVICIOS IN HOUSE"/>
    <s v="PROSERVIS"/>
    <s v="CONTRATACIÓN INDIRECTA"/>
    <s v="OBRA O LABOR CONTRATADA"/>
    <s v="CEDULA DE CIUDADANIA"/>
    <d v="1994-10-31T00:00:00"/>
    <n v="26148"/>
    <n v="80525327"/>
    <s v="PISCO RINCON CARLOS ARMANDO"/>
    <x v="275"/>
    <s v="80525327.jpg"/>
    <s v="A+"/>
    <n v="1300000"/>
    <m/>
    <m/>
    <s v="OPERARIO DE SERVICIOS ESPECIALES"/>
    <s v="LOCAL"/>
    <s v="ACTIVO"/>
    <d v="2024-07-19T00:00:00"/>
    <m/>
    <m/>
    <m/>
    <m/>
    <m/>
    <m/>
    <s v="TEMPORAL"/>
    <s v="RIESGO III"/>
    <s v="SERAMBIENTAL PROSERVIS - R3"/>
    <s v="MUNICIPIO DE GIRARDOT"/>
    <s v="TURNO #1 (06:00 - 14:00)"/>
    <m/>
    <m/>
    <d v="1975-09-20T00:00:00"/>
    <n v="48"/>
    <s v="M"/>
    <s v="BOGOTA, D.C."/>
    <n v="1"/>
    <s v="PRIMARIA"/>
    <s v="CASADO"/>
    <s v="BANCOLOMBIA"/>
    <s v="AHO"/>
    <n v="65965389371"/>
    <s v="BERNAL APARICIO LUIS HERNANDO"/>
    <m/>
    <s v="GIRARDOT"/>
    <s v="GIRARDOT"/>
    <s v="PORVENIR [230301]"/>
    <s v="PORVENIR [230301]"/>
    <s v="SALUD TOTAL [EPS002]"/>
    <s v="COMPENSAR [CCF24]"/>
    <s v="POSITIVA [14-23]"/>
    <s v="NO"/>
    <m/>
    <m/>
    <m/>
    <s v="SIN NIVEL"/>
    <n v="3228290410"/>
    <n v="3228290410"/>
    <s v="alejandramartinezsantana577@gmail.com"/>
    <m/>
    <m/>
    <s v="N.A"/>
    <s v="N.A"/>
    <s v="M"/>
    <n v="39"/>
    <n v="40"/>
    <s v="M"/>
    <s v="N.A"/>
    <s v="N.A"/>
    <m/>
    <m/>
    <m/>
    <m/>
    <m/>
    <s v="caguirre"/>
    <s v="2024-07-21 17:09:52"/>
    <s v="MENDEZ NIÑO MIGUEL ANTONIO"/>
    <s v="LOZANO VARELA LEIDY KARINA"/>
    <m/>
    <m/>
    <m/>
    <m/>
  </r>
  <r>
    <x v="6"/>
    <x v="17"/>
    <s v="010601"/>
    <s v="NUEVOS PROYECTOS"/>
    <m/>
    <s v="CONTRATACIÓN DIRECTA"/>
    <s v="TERMINO INDEFINIDO"/>
    <s v="CEDULA DE CIUDADANIA"/>
    <d v="1984-05-30T00:00:00"/>
    <n v="4766"/>
    <n v="80409726"/>
    <s v="ORTIZ SANCHEZ OSCAR"/>
    <x v="282"/>
    <s v="80409726.jpg"/>
    <s v="O+"/>
    <n v="22939000"/>
    <d v="2024-06-01T00:00:00"/>
    <n v="20991000"/>
    <s v="GERENTE DE PROYECTOS"/>
    <s v="NACIONAL"/>
    <s v="ACTIVO"/>
    <d v="2005-09-01T00:00:00"/>
    <m/>
    <m/>
    <m/>
    <m/>
    <m/>
    <m/>
    <s v="DIRECTO"/>
    <s v="RIESGO III"/>
    <s v="SERAMBIENTAL R3"/>
    <s v="MUNICIPIO DE GIRARDOT"/>
    <s v="TURNO ADMINISTRATIVO SERAMBIENTAL (07:30 - 18:00)"/>
    <m/>
    <m/>
    <d v="1965-04-18T00:00:00"/>
    <n v="59"/>
    <s v="M"/>
    <s v="SANTANA"/>
    <n v="4"/>
    <s v="ESPECIALISTA"/>
    <s v="CASADO"/>
    <s v="BANCO DE OCCIDENTE"/>
    <s v="COR"/>
    <n v="103031175"/>
    <s v="TASCON CARDENAS CLAUDIA FELISA"/>
    <m/>
    <s v="GIRARDOT"/>
    <s v="GIRARDOT"/>
    <s v="COLPENSIONES [25-14]"/>
    <s v="FONDO DE CESANTIAS- (SIN FC) [0]"/>
    <s v="SANITAS [EPS005]"/>
    <s v="COLSUBSIDIO [CCF22]"/>
    <s v="SURA [14-28]"/>
    <s v="NO"/>
    <m/>
    <m/>
    <m/>
    <s v="SIN NIVEL"/>
    <n v="3174284751"/>
    <n v="3174284751"/>
    <s v="oscar.ortiz@aseoregional.com"/>
    <s v="CARGUE MASIVO SERAMBIENTAL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15"/>
    <n v="100201"/>
    <s v="GASTOS NACIONALES TECNOLOGIA INFORMATICA"/>
    <m/>
    <s v="CONTRATACIÓN DIRECTA"/>
    <s v="TERMINO INDEFINIDO"/>
    <s v="CEDULA DE CIUDADANIA"/>
    <d v="1999-09-06T00:00:00"/>
    <n v="4768"/>
    <n v="80240304"/>
    <s v="PINTO BARRETO MARIO ALBERTO"/>
    <x v="283"/>
    <s v="80240304.jpg"/>
    <s v="A+"/>
    <n v="10775000"/>
    <d v="2024-02-01T00:00:00"/>
    <n v="9860000"/>
    <s v="DIRECTOR NACIONAL DE INFRAESTRUCTURA"/>
    <s v="NACIONAL"/>
    <s v="ACTIVO"/>
    <d v="2018-08-01T00:00:00"/>
    <m/>
    <m/>
    <m/>
    <m/>
    <m/>
    <m/>
    <s v="DIRECTO"/>
    <s v="RIESGO III"/>
    <s v="SERAMBIENTAL R3"/>
    <s v="MUNICIPIO DE GIRARDOT"/>
    <s v="TURNO ADMINISTRATIVO SERAMBIENTAL (07:30 - 18:00)"/>
    <m/>
    <m/>
    <d v="1981-08-28T00:00:00"/>
    <n v="42"/>
    <s v="M"/>
    <s v="BUCARAMANGA"/>
    <n v="3"/>
    <s v="UNIVERSITARIO"/>
    <s v="UNIÓN LIBRE"/>
    <s v="BANCOLOMBIA"/>
    <s v="AHO"/>
    <n v="65925158237"/>
    <s v="RAMOS GUZMAN ALFREDO JOSE"/>
    <m/>
    <s v="GIRARDOT"/>
    <s v="BOGOTA, D.C."/>
    <s v="COLPENSIONES [25-14]"/>
    <s v="PORVENIR [230301]"/>
    <s v="SANITAS [EPS005]"/>
    <s v="COLSUBSIDIO [CCF22]"/>
    <s v="SURA [14-28]"/>
    <s v="NO"/>
    <m/>
    <m/>
    <m/>
    <s v="SIN NIVEL"/>
    <n v="3163027108"/>
    <n v="3163027108"/>
    <s v="PMLASER21@HOTMAIL.COM"/>
    <s v="CARGUE MASIVO SERAMBIENTAL"/>
    <m/>
    <s v="N.A"/>
    <s v="N.A"/>
    <s v="N.A"/>
    <s v="N.A"/>
    <s v="N.A"/>
    <s v="N.A"/>
    <s v="N.A"/>
    <s v="N.A"/>
    <m/>
    <m/>
    <m/>
    <m/>
    <m/>
    <s v="INIT"/>
    <s v="2018-09-14 00:00:00"/>
    <s v="ARIAS CEBALLOS JESSICA MARIA"/>
    <s v="LOZANO VARELA LEIDY KARINA"/>
    <m/>
    <m/>
    <m/>
    <m/>
  </r>
  <r>
    <x v="6"/>
    <x v="15"/>
    <n v="100101"/>
    <s v="TECNOLOGIA INFORMATICA"/>
    <m/>
    <s v="CONTRATACIÓN DIRECTA"/>
    <s v="TERMINO FIJO"/>
    <s v="CEDULA DE CIUDADANIA"/>
    <d v="2006-07-28T00:00:00"/>
    <n v="21298"/>
    <n v="1070592977"/>
    <s v="PEROZO LEON MIGUEL ANGEL"/>
    <x v="284"/>
    <s v="1070592977.jpeg"/>
    <s v="O+"/>
    <n v="2424000"/>
    <d v="2024-02-01T00:00:00"/>
    <n v="2218000"/>
    <s v="INGENIERO DE INFRAESTRUCTURA"/>
    <s v="LOCAL"/>
    <s v="ACTIVO"/>
    <d v="2023-03-10T00:00:00"/>
    <d v="2024-09-09T00:00:00"/>
    <m/>
    <m/>
    <m/>
    <m/>
    <m/>
    <s v="DIRECTO"/>
    <s v="RIESGO III"/>
    <s v="SERAMBIENTAL R3"/>
    <s v="MUNICIPIO DE GIRARDOT"/>
    <s v="TURNO ADMINISTRATIVO SERAMBIENTAL (07:30 - 18:00)"/>
    <m/>
    <m/>
    <d v="1987-12-27T00:00:00"/>
    <n v="36"/>
    <s v="M"/>
    <s v="CUCUTA"/>
    <n v="3"/>
    <s v="UNIVERSITARIO"/>
    <s v="SOLTERO"/>
    <s v="BANCOLOMBIA"/>
    <s v="AHO"/>
    <n v="65900004696"/>
    <s v="PINTO BARRETO MARIO ALBERTO"/>
    <s v="MATTA SANCHEZ LUIS STIVEL"/>
    <s v="GIRARDOT"/>
    <s v="GIRARDOT"/>
    <s v="PORVENIR [230301]"/>
    <s v="PORVENIR [230301]"/>
    <s v="SALUD TOTAL [EPS002]"/>
    <s v="COLSUBSIDIO [CCF22]"/>
    <s v="SURA [14-28]"/>
    <s v="NO"/>
    <m/>
    <m/>
    <m/>
    <s v="SIN NIVEL"/>
    <n v="3023641410"/>
    <n v="3023641410"/>
    <s v="INGSIST.MAPL@GMAIL.COM"/>
    <m/>
    <m/>
    <s v="L"/>
    <n v="36"/>
    <s v="N.A"/>
    <n v="43"/>
    <s v="N.A"/>
    <s v="N.A"/>
    <s v="N.A"/>
    <s v="N.A"/>
    <m/>
    <m/>
    <m/>
    <m/>
    <m/>
    <s v="caguirre"/>
    <s v="2023-03-10 08:06:43"/>
    <s v="ARIAS CEBALLOS JESSICA MARIA"/>
    <s v="LOZANO VARELA LEIDY KARINA"/>
    <m/>
    <m/>
    <m/>
    <m/>
  </r>
  <r>
    <x v="6"/>
    <x v="7"/>
    <s v="060101"/>
    <s v="VENTAS"/>
    <s v="PROSERVIS"/>
    <s v="CONTRATACIÓN INDIRECTA"/>
    <s v="OBRA O LABOR CONTRATADA"/>
    <s v="CEDULA DE CIUDADANIA"/>
    <d v="2017-06-14T00:00:00"/>
    <n v="25888"/>
    <n v="1106309838"/>
    <s v="DUCUARA ALVAREZ INGRID GISETH"/>
    <x v="23"/>
    <s v="1106309838.jpeg"/>
    <s v="O+"/>
    <n v="1400000"/>
    <m/>
    <m/>
    <s v="ASESOR COMERCIAL"/>
    <s v="LOCAL"/>
    <s v="ACTIVO"/>
    <d v="2024-06-18T00:00:00"/>
    <m/>
    <m/>
    <m/>
    <m/>
    <m/>
    <n v="585000"/>
    <s v="TEMPORAL"/>
    <s v="RIESGO III"/>
    <s v="SERAMBIENTAL PROSERVIS - R3"/>
    <s v="ADMINISTRATIVOS SERAMBIENTAL"/>
    <s v="TURNO ADMINISTRATIVO SERAMBIENTAL (07:30 - 18:00)"/>
    <m/>
    <m/>
    <d v="1999-05-01T00:00:00"/>
    <n v="25"/>
    <s v="F"/>
    <s v="PITALITO"/>
    <n v="2"/>
    <s v="TÉCNICO"/>
    <s v="UNIÓN LIBRE"/>
    <s v="BANCOLOMBIA"/>
    <s v="AHO"/>
    <n v="41300000463"/>
    <s v="ORTIZ SANCHEZ OSCAR"/>
    <m/>
    <s v="GIRARDOT"/>
    <s v="CARMEN DE APICALA"/>
    <s v="PORVENIR [230301]"/>
    <s v="PORVENIR [230301]"/>
    <s v="FAMISANAR [EPS017]"/>
    <s v="COMPENSAR [CCF24]"/>
    <s v="POSITIVA [14-23]"/>
    <s v="NO"/>
    <m/>
    <m/>
    <m/>
    <s v="SIN NIVEL"/>
    <n v="3124990898"/>
    <n v="3124990898"/>
    <s v="ingridducuara28@gmail.com"/>
    <m/>
    <m/>
    <s v="M"/>
    <n v="12"/>
    <s v="N.A"/>
    <n v="39"/>
    <s v="N.A"/>
    <s v="M"/>
    <s v="N.A"/>
    <s v="M"/>
    <m/>
    <m/>
    <m/>
    <m/>
    <m/>
    <s v="caguirre"/>
    <s v="2024-06-23 10:33:05"/>
    <s v="MENDEZ NIÑO MIGUEL ANTONIO"/>
    <s v="LOZANO VARELA LEIDY KARINA"/>
    <m/>
    <m/>
    <m/>
    <m/>
  </r>
  <r>
    <x v="6"/>
    <x v="7"/>
    <s v="060101"/>
    <s v="VENTAS"/>
    <s v="ATIEMPO"/>
    <s v="CONTRATACIÓN INDIRECTA"/>
    <s v="OBRA O LABOR CONTRATADA"/>
    <s v="CEDULA DE CIUDADANIA"/>
    <d v="2009-08-18T00:00:00"/>
    <n v="24696"/>
    <n v="1069924861"/>
    <s v="CABEZAS PATIÑO JOHN ESMITH"/>
    <x v="23"/>
    <s v="1069924861.jpeg"/>
    <s v="A+"/>
    <n v="1400000"/>
    <m/>
    <m/>
    <s v="ASESOR COMERCIAL"/>
    <s v="LOCAL"/>
    <s v="ACTIVO"/>
    <d v="2024-02-23T00:00:00"/>
    <m/>
    <m/>
    <m/>
    <m/>
    <m/>
    <n v="585000"/>
    <s v="TEMPORAL"/>
    <s v="RIESGO III"/>
    <s v="SERAMBIENTAL ATIEMPO R3"/>
    <s v="MUNICIPIO DE FLANDES"/>
    <s v="TURNO ADMINISTRATIVO SERAMBIENTAL (07:30 - 18:00)"/>
    <m/>
    <m/>
    <d v="1991-08-08T00:00:00"/>
    <n v="32"/>
    <s v="M"/>
    <s v="GIRARDOT"/>
    <n v="3"/>
    <s v="TECNÓLOGO"/>
    <s v="UNIÓN LIBRE"/>
    <s v="DAVIVIENDA"/>
    <s v="AHO"/>
    <n v="488443824377"/>
    <s v="ORTIZ SANCHEZ OSCAR"/>
    <m/>
    <s v="GIRARDOT"/>
    <s v="CARMEN DE APICALA"/>
    <s v="PROTECCIÓN [230201]"/>
    <s v="PROTECCIÓN [230201]"/>
    <s v="SALUD TOTAL [EPS002]"/>
    <s v="COLSUBSIDIO [CCF22]"/>
    <s v="COLPATRIA [14-4]"/>
    <s v="NO"/>
    <m/>
    <m/>
    <m/>
    <s v="SIN NIVEL"/>
    <n v="3142839712"/>
    <n v="3247449184"/>
    <s v="JOHNCABP91@GMAIL.COM"/>
    <m/>
    <m/>
    <s v="M"/>
    <n v="34"/>
    <s v="N.A"/>
    <n v="40"/>
    <n v="40"/>
    <s v="M"/>
    <s v="N.A"/>
    <s v="M"/>
    <m/>
    <m/>
    <m/>
    <m/>
    <m/>
    <s v="caguirre"/>
    <s v="2024-02-27 06:33:56"/>
    <s v="ARIAS CEBALLOS JESSICA MARIA"/>
    <s v="LOZANO VARELA LEIDY KARINA"/>
    <m/>
    <m/>
    <m/>
    <m/>
  </r>
  <r>
    <x v="6"/>
    <x v="7"/>
    <s v="060101"/>
    <s v="VENTAS"/>
    <s v="PROSERVIS"/>
    <s v="CONTRATACIÓN INDIRECTA"/>
    <s v="OBRA O LABOR CONTRATADA"/>
    <s v="CEDULA DE CIUDADANIA"/>
    <d v="2002-04-23T00:00:00"/>
    <n v="25686"/>
    <n v="20888395"/>
    <s v="AMAYA JIMENEZ MONICA SOLAIDA"/>
    <x v="23"/>
    <s v="20888395.jpeg"/>
    <s v="O+"/>
    <n v="1400000"/>
    <m/>
    <m/>
    <s v="ASESOR COMERCIAL"/>
    <s v="LOCAL"/>
    <s v="ACTIVO"/>
    <d v="2024-06-04T00:00:00"/>
    <d v="2024-06-04T00:00:00"/>
    <m/>
    <m/>
    <m/>
    <m/>
    <n v="585000"/>
    <s v="TEMPORAL"/>
    <s v="RIESGO III"/>
    <s v="SERAMBIENTAL PROSERVIS - R3"/>
    <s v="MUNICIPIO DE FUSAGASUGA"/>
    <s v="TURNO ADMINISTRATIVO SERAMBIENTAL (07:30 - 18:00)"/>
    <m/>
    <m/>
    <d v="1984-02-04T00:00:00"/>
    <n v="40"/>
    <s v="F"/>
    <s v="FUSAGASUGA"/>
    <n v="3"/>
    <s v="TÉCNICO"/>
    <s v="UNIÓN LIBRE"/>
    <s v="AV VILLAS"/>
    <s v="AHO"/>
    <n v="652858445"/>
    <s v="ORTIZ SANCHEZ OSCAR"/>
    <m/>
    <s v="GIRARDOT"/>
    <s v="FUSAGASUGA"/>
    <s v="PORVENIR [230301]"/>
    <s v="PORVENIR [230301]"/>
    <s v="SANITAS [EPS005]"/>
    <s v="COMPENSAR [CCF24]"/>
    <s v="POSITIVA [14-23]"/>
    <s v="NO"/>
    <m/>
    <m/>
    <m/>
    <s v="SIN NIVEL"/>
    <n v="3213409914"/>
    <n v="3213409914"/>
    <s v="MONICAMAYAJIMENEZ84@GMAIL.COM"/>
    <m/>
    <m/>
    <s v="M"/>
    <n v="12"/>
    <s v="N.A"/>
    <n v="37"/>
    <n v="37"/>
    <s v="M"/>
    <s v="N.A"/>
    <s v="M"/>
    <m/>
    <m/>
    <m/>
    <m/>
    <m/>
    <s v="caguirre"/>
    <s v="2024-06-08 17:20:36"/>
    <s v="MENDEZ NIÑO MIGUEL ANTONIO"/>
    <s v="LOZANO VARELA LEIDY KARINA"/>
    <m/>
    <m/>
    <m/>
    <m/>
  </r>
  <r>
    <x v="6"/>
    <x v="7"/>
    <s v="060101"/>
    <s v="VENTAS"/>
    <s v="PROSERVIS"/>
    <s v="CONTRATACIÓN INDIRECTA"/>
    <s v="OBRA O LABOR CONTRATADA"/>
    <s v="CEDULA DE CIUDADANIA"/>
    <d v="2005-08-09T00:00:00"/>
    <n v="24644"/>
    <n v="1018411995"/>
    <s v="PEREZ BRAVO DIANA PATRICIA"/>
    <x v="23"/>
    <s v="1018411995.jpeg"/>
    <s v="A+"/>
    <n v="1400000"/>
    <m/>
    <m/>
    <s v="ASESOR COMERCIAL"/>
    <s v="LOCAL"/>
    <s v="ACTIVO"/>
    <d v="2024-02-23T00:00:00"/>
    <m/>
    <m/>
    <m/>
    <m/>
    <m/>
    <n v="585000"/>
    <s v="TEMPORAL"/>
    <s v="RIESGO III"/>
    <s v="SERAMBIENTAL PROSERVIS - R3"/>
    <s v="MUNICIPIO DE MELGAR"/>
    <s v="TURNO ADMINISTRATIVO SERAMBIENTAL (07:30 - 18:00)"/>
    <m/>
    <m/>
    <d v="1987-06-28T00:00:00"/>
    <n v="37"/>
    <s v="F"/>
    <s v="MELGAR"/>
    <n v="2"/>
    <s v="BACHILLER"/>
    <s v="UNIÓN LIBRE"/>
    <s v="BANCO DE BOGOTÁ"/>
    <s v="AHO"/>
    <n v="263220709"/>
    <s v="ORTIZ SANCHEZ OSCAR"/>
    <m/>
    <s v="GIRARDOT"/>
    <s v="MELGAR"/>
    <s v="PROTECCIÓN [230201]"/>
    <s v="PROTECCIÓN [230201]"/>
    <s v="SALUD TOTAL [EPS002]"/>
    <s v="COMPENSAR [CCF24]"/>
    <s v="POSITIVA [14-23]"/>
    <s v="NO"/>
    <m/>
    <m/>
    <m/>
    <s v="SIN NIVEL"/>
    <n v="3016560720"/>
    <n v="3016560720"/>
    <s v="ANGIE22EDWART@GMAIL.COM"/>
    <m/>
    <m/>
    <s v="L"/>
    <n v="16"/>
    <s v="N.A"/>
    <n v="38"/>
    <s v="N.A"/>
    <s v="L"/>
    <s v="N.A"/>
    <s v="M"/>
    <m/>
    <m/>
    <m/>
    <m/>
    <m/>
    <s v="caguirre"/>
    <s v="2024-02-24 10:53:42"/>
    <s v="MENDEZ NIÑO MIGUEL ANTONIO"/>
    <s v="LOZANO VARELA LEIDY KARINA"/>
    <m/>
    <m/>
    <m/>
    <m/>
  </r>
  <r>
    <x v="6"/>
    <x v="7"/>
    <s v="060101"/>
    <s v="VENTAS"/>
    <s v="ATIEMPO"/>
    <s v="CONTRATACIÓN INDIRECTA"/>
    <s v="OBRA O LABOR CONTRATADA"/>
    <s v="CEDULA DE CIUDADANIA"/>
    <d v="2013-07-03T00:00:00"/>
    <n v="24360"/>
    <n v="1108935011"/>
    <s v="CABEZAS TORRES LIS DANEIDI"/>
    <x v="23"/>
    <s v="1108935011.jpeg"/>
    <s v="O+"/>
    <n v="1400000"/>
    <m/>
    <m/>
    <s v="ASESOR COMERCIAL"/>
    <s v="LOCAL"/>
    <s v="ACTIVO"/>
    <d v="2024-02-02T00:00:00"/>
    <m/>
    <m/>
    <m/>
    <m/>
    <m/>
    <n v="585000"/>
    <s v="TEMPORAL"/>
    <s v="RIESGO III"/>
    <s v="SERAMBIENTAL ATIEMPO R3"/>
    <s v="MUNICIPIO DE GUAMO"/>
    <s v="TURNO ADMINISTRATIVO SERAMBIENTAL (07:30 - 18:00)"/>
    <m/>
    <m/>
    <d v="1995-06-15T00:00:00"/>
    <n v="29"/>
    <s v="F"/>
    <s v="GUAMO"/>
    <n v="2"/>
    <s v="TECNÓLOGO"/>
    <s v="SOLTERO"/>
    <s v="DAVIVIENDA"/>
    <s v="AHO"/>
    <n v="166200185469"/>
    <s v="ORTIZ SANCHEZ OSCAR"/>
    <m/>
    <s v="GIRARDOT"/>
    <s v="GUAMO"/>
    <s v="PORVENIR [230301]"/>
    <s v="PORVENIR [230301]"/>
    <s v="SALUD TOTAL [EPS002]"/>
    <s v="COLSUBSIDIO [CCF22]"/>
    <s v="COLPATRIA [14-4]"/>
    <s v="NO"/>
    <m/>
    <m/>
    <m/>
    <s v="SIN NIVEL"/>
    <n v="3153013984"/>
    <n v="3153013984"/>
    <s v="LIZ5215@GMAIL.COM"/>
    <m/>
    <m/>
    <s v="S"/>
    <n v="8"/>
    <s v="N.A"/>
    <n v="36"/>
    <s v="N.A"/>
    <s v="S"/>
    <s v="N.A"/>
    <s v="S"/>
    <m/>
    <m/>
    <m/>
    <m/>
    <m/>
    <s v="caguirre"/>
    <s v="2024-02-05 10:40:48"/>
    <s v="ARIAS CEBALLOS JESSICA MARIA"/>
    <s v="LOZANO VARELA LEIDY KARINA"/>
    <m/>
    <m/>
    <m/>
    <m/>
  </r>
  <r>
    <x v="6"/>
    <x v="7"/>
    <s v="060101"/>
    <s v="VENTAS"/>
    <s v="ATIEMPO"/>
    <s v="CONTRATACIÓN INDIRECTA"/>
    <s v="OBRA O LABOR CONTRATADA"/>
    <s v="CEDULA DE CIUDADANIA"/>
    <d v="2002-08-08T00:00:00"/>
    <n v="25887"/>
    <n v="1070601459"/>
    <s v="BUENO BARCO LADY LAURA"/>
    <x v="23"/>
    <s v="1070601459.jpeg"/>
    <s v="O+"/>
    <n v="1400000"/>
    <m/>
    <m/>
    <s v="ASESOR COMERCIAL"/>
    <s v="LOCAL"/>
    <s v="ACTIVO"/>
    <d v="2024-06-18T00:00:00"/>
    <m/>
    <m/>
    <m/>
    <m/>
    <m/>
    <n v="585000"/>
    <s v="TEMPORAL"/>
    <s v="RIESGO III"/>
    <s v="SERAMBIENTAL ATIEMPO R3"/>
    <s v="MUNICIPIO DE FLANDES"/>
    <s v="TURNO ADMINISTRATIVO SERAMBIENTAL (07:30 - 18:00)"/>
    <m/>
    <m/>
    <d v="1990-03-25T00:00:00"/>
    <n v="34"/>
    <s v="F"/>
    <s v="GIRARDOT"/>
    <n v="3"/>
    <s v="TÉCNICO"/>
    <s v="SOLTERO"/>
    <s v="DAVIVIENDA"/>
    <s v="AHO"/>
    <n v="488445793745"/>
    <s v="ORTIZ SANCHEZ OSCAR"/>
    <m/>
    <s v="GIRARDOT"/>
    <s v="FLANDES"/>
    <s v="PROTECCIÓN [230201]"/>
    <s v="PROTECCIÓN [230201]"/>
    <s v="SANITAS [EPS005]"/>
    <s v="COLSUBSIDIO [CCF22]"/>
    <s v="COLPATRIA [14-4]"/>
    <s v="NO"/>
    <m/>
    <m/>
    <m/>
    <s v="SIN NIVEL"/>
    <n v="3124444467"/>
    <n v="3124444467"/>
    <s v="feluci.2019@gmail.com"/>
    <m/>
    <m/>
    <s v="L"/>
    <n v="12"/>
    <s v="N.A"/>
    <n v="38"/>
    <n v="38"/>
    <s v="L"/>
    <s v="N.A"/>
    <s v="L"/>
    <m/>
    <m/>
    <m/>
    <m/>
    <m/>
    <s v="caguirre"/>
    <s v="2024-06-23 10:30:48"/>
    <s v="ARIAS CEBALLOS JESSICA MARIA"/>
    <s v="LOZANO VARELA LEIDY KARINA"/>
    <m/>
    <m/>
    <m/>
    <m/>
  </r>
  <r>
    <x v="6"/>
    <x v="7"/>
    <s v="060101"/>
    <s v="VENTAS"/>
    <s v="ATIEMPO"/>
    <s v="CONTRATACIÓN INDIRECTA"/>
    <s v="OBRA O LABOR CONTRATADA"/>
    <s v="CEDULA DE CIUDADANIA"/>
    <d v="2014-04-30T00:00:00"/>
    <n v="23699"/>
    <n v="1005690549"/>
    <s v="LASSO MENESES DERLY YARITZA"/>
    <x v="23"/>
    <s v="1005690549.jpeg"/>
    <s v="O+"/>
    <n v="1400000"/>
    <m/>
    <m/>
    <s v="ASESOR COMERCIAL"/>
    <s v="LOCAL"/>
    <s v="ACTIVO"/>
    <d v="2023-11-24T00:00:00"/>
    <m/>
    <m/>
    <m/>
    <m/>
    <m/>
    <n v="585000"/>
    <s v="TEMPORAL"/>
    <s v="RIESGO III"/>
    <s v="SERAMBIENTAL ATIEMPO R3"/>
    <s v="MUNICIPIO DE GUAMO"/>
    <s v="TURNO ADMINISTRATIVO SERAMBIENTAL (07:30 - 18:00)"/>
    <m/>
    <m/>
    <d v="1996-04-16T00:00:00"/>
    <n v="28"/>
    <s v="F"/>
    <s v="ESPINAL"/>
    <n v="2"/>
    <s v="UNIVERSITARIO"/>
    <s v="UNIÓN LIBRE"/>
    <s v="AV VILLAS"/>
    <s v="AHO"/>
    <n v="410752757"/>
    <s v="ORTIZ SANCHEZ OSCAR"/>
    <m/>
    <s v="GIRARDOT"/>
    <s v="FLANDES"/>
    <s v="PORVENIR [230301]"/>
    <s v="PORVENIR [230301]"/>
    <s v="COMPENSAR [EPS008]"/>
    <s v="COLSUBSIDIO [CCF22]"/>
    <s v="COLPATRIA [14-4]"/>
    <s v="NO"/>
    <m/>
    <m/>
    <m/>
    <s v="SIN NIVEL"/>
    <n v="3143889103"/>
    <n v="3143889103"/>
    <s v="LASSODERLY60@GMAIL.COM"/>
    <m/>
    <m/>
    <s v="XL"/>
    <n v="16"/>
    <s v="N.A"/>
    <n v="38"/>
    <s v="N.A"/>
    <s v="XL"/>
    <s v="N.A"/>
    <s v="XL"/>
    <m/>
    <m/>
    <m/>
    <m/>
    <m/>
    <s v="caguirre"/>
    <s v="2023-11-25 13:20:45"/>
    <s v="ARIAS CEBALLOS JESSICA MARIA"/>
    <s v="LOZANO VARELA LEIDY KARINA"/>
    <m/>
    <m/>
    <m/>
    <m/>
  </r>
  <r>
    <x v="7"/>
    <x v="2"/>
    <s v="010101"/>
    <s v="GERENCIA  GENERAL"/>
    <s v="PROSERVIS"/>
    <s v="CONTRATACIÓN INDIRECTA"/>
    <s v="OBRA O LABOR CONTRATADA"/>
    <s v="CEDULA DE CIUDADANIA"/>
    <d v="2011-02-23T00:00:00"/>
    <n v="25499"/>
    <n v="1143953307"/>
    <s v="YELA HERNANDEZ FRANCI JAZMIN"/>
    <x v="285"/>
    <s v="1143953307.jpg"/>
    <s v="A+"/>
    <n v="1585000"/>
    <m/>
    <m/>
    <s v="ASISTENTE ADMINISTRATIVO"/>
    <s v="LOCAL"/>
    <s v="ACTIVO"/>
    <d v="2024-05-07T00:00:00"/>
    <m/>
    <m/>
    <m/>
    <m/>
    <m/>
    <m/>
    <s v="TEMPORAL"/>
    <s v="RIESGO V"/>
    <s v="SURASEO PROSERVIS - R5"/>
    <s v="ADMINISTRATIVOS SURASEO"/>
    <s v="TURNO ADMINISTRATIVO CALI (07:15 - 17:00)"/>
    <m/>
    <m/>
    <d v="1992-08-07T00:00:00"/>
    <n v="31"/>
    <s v="F"/>
    <s v="CALI"/>
    <n v="2"/>
    <s v="TÉCNICO"/>
    <s v="SOLTERO"/>
    <s v="BANCO DE BOGOTÁ"/>
    <s v="AHO"/>
    <n v="1143953307"/>
    <s v="LOPEZ RUBIO RAFAEL DE JESUS"/>
    <m/>
    <s v="CALI"/>
    <s v="CALI"/>
    <s v="PORVENIR [230301]"/>
    <s v="PORVENIR [230301]"/>
    <s v="S.O.S. [EPS018]"/>
    <s v="COMFENALCO VALLE [CCF56]"/>
    <s v="POSITIVA [14-23]"/>
    <s v="NO"/>
    <m/>
    <m/>
    <m/>
    <s v="SIN NIVEL"/>
    <n v="3053017500"/>
    <n v="3053017500"/>
    <s v="F-JAZMIN92@HOTMAIL.COM"/>
    <s v="REEMPLAZA A: CC 1012354891 DIANA CAROLINA ARBOLEDA GUERRA"/>
    <m/>
    <s v="M"/>
    <n v="12"/>
    <s v="N.A"/>
    <n v="36"/>
    <s v="N.A"/>
    <s v="N.A"/>
    <s v="N.A"/>
    <s v="N.A"/>
    <m/>
    <m/>
    <m/>
    <m/>
    <m/>
    <s v="n.marin"/>
    <s v="2024-05-11 11:37:55"/>
    <s v="GARCIA VELASCO NILSON ANDRES"/>
    <s v="FLOR GUERRERO DIANA"/>
    <m/>
    <m/>
    <m/>
    <m/>
  </r>
  <r>
    <x v="7"/>
    <x v="2"/>
    <s v="010101"/>
    <s v="GERENCIA  GENERAL"/>
    <s v="ATIEMPO"/>
    <s v="CONTRATACIÓN INDIRECTA"/>
    <s v="OBRA O LABOR CONTRATADA"/>
    <s v="CEDULA DE CIUDADANIA"/>
    <d v="2007-02-15T00:00:00"/>
    <n v="24021"/>
    <n v="1130662244"/>
    <s v="ARAMBURO GARCIA MARYURI"/>
    <x v="159"/>
    <m/>
    <s v="O+"/>
    <n v="1300000"/>
    <d v="2024-01-01T00:00:00"/>
    <n v="1160000"/>
    <s v="AUXILIAR DE DIGITACION"/>
    <s v="LOCAL"/>
    <s v="ACTIVO"/>
    <d v="2023-12-21T00:00:00"/>
    <m/>
    <m/>
    <m/>
    <m/>
    <m/>
    <m/>
    <s v="TEMPORAL"/>
    <s v="RIESGO III"/>
    <s v="SURASEO A TIEMPO - R3"/>
    <s v="ADMINISTRATIVOS SURASEO"/>
    <s v="TURNO ADMINISTRATIVO CALI (07:15 - 17:00)"/>
    <m/>
    <m/>
    <d v="1989-02-01T00:00:00"/>
    <n v="35"/>
    <s v="F"/>
    <s v="CALI"/>
    <n v="3"/>
    <s v="TECNÓLOGO"/>
    <s v="CASADO"/>
    <s v="DAVIVIENDA"/>
    <s v="AHO"/>
    <n v="3187510653"/>
    <s v="LOPEZ RUBIO RAFAEL DE JESUS"/>
    <m/>
    <s v="CALI"/>
    <s v="CALI"/>
    <s v="COLFONDOS [231001]"/>
    <s v="PORVENIR [230301]"/>
    <s v="SURA [EPS010]"/>
    <s v="COMFANDI [CCF57]"/>
    <s v="COLPATRIA [14-4]"/>
    <s v="NO"/>
    <m/>
    <m/>
    <m/>
    <s v="SIN NIVEL"/>
    <n v="3187284896"/>
    <n v="3187284896"/>
    <s v="MAGU021@HOTMAIL.ES"/>
    <m/>
    <m/>
    <s v="M"/>
    <n v="8"/>
    <s v="N.A"/>
    <s v="N.A"/>
    <s v="N.A"/>
    <s v="N.A"/>
    <s v="N.A"/>
    <s v="N.A"/>
    <m/>
    <m/>
    <m/>
    <m/>
    <m/>
    <s v="yrojas"/>
    <s v="2023-12-21 10:54:27"/>
    <s v="OSORIO NARVAEZ ANA MARIA"/>
    <s v="HOYOS CIFUENTES CRISTIAN CAMILO"/>
    <m/>
    <m/>
    <m/>
    <m/>
  </r>
  <r>
    <x v="7"/>
    <x v="2"/>
    <s v="010101"/>
    <s v="GERENCIA  GENERAL"/>
    <m/>
    <s v="CONTRATACIÓN DIRECTA"/>
    <s v="TERMINO INDEFINIDO"/>
    <s v="CEDULA DE CIUDADANIA"/>
    <d v="2002-08-20T00:00:00"/>
    <n v="21990"/>
    <n v="16866030"/>
    <s v="LOPEZ RUBIO RAFAEL DE JESUS"/>
    <x v="231"/>
    <m/>
    <s v="O-"/>
    <n v="6557000"/>
    <d v="2024-02-01T00:00:00"/>
    <n v="6000000"/>
    <s v="DIRECTOR DE OPERACIONES"/>
    <s v="LOCAL"/>
    <s v="ACTIVO"/>
    <d v="2023-06-07T00:00:00"/>
    <m/>
    <m/>
    <m/>
    <m/>
    <m/>
    <m/>
    <s v="DIRECTO"/>
    <s v="RIESGO V"/>
    <s v="SURASEO DIRECTOS"/>
    <s v="ADMINISTRATIVOS SURASEO"/>
    <s v="TURNO ADMINISTRATIVO CALI (07:15 - 17:00)"/>
    <m/>
    <m/>
    <d v="1984-08-15T00:00:00"/>
    <n v="39"/>
    <s v="M"/>
    <s v="PALMIRA"/>
    <n v="3"/>
    <s v="ESPECIALISTA"/>
    <s v="CASADO"/>
    <s v="BANCOLOMBIA"/>
    <s v="AHO"/>
    <n v="81271701641"/>
    <s v="DELGADO ARBELAEZ ANGELICA MARIA"/>
    <s v="BECERRA VARGAS EDGAR ALBERTO"/>
    <s v="CALI"/>
    <s v="CALI"/>
    <s v="PORVENIR [230301]"/>
    <s v="FONDO NACIONAL DEL AHORRO [15]"/>
    <s v="SURA [EPS010]"/>
    <s v="COMFANDI [CCF57]"/>
    <s v="SURA [14-28]"/>
    <s v="NO"/>
    <m/>
    <m/>
    <m/>
    <s v="SIN NIVEL"/>
    <n v="3173751490"/>
    <n v="3173751490"/>
    <s v="rafaellopez2018@gmail.com"/>
    <m/>
    <m/>
    <s v="M"/>
    <s v="N.A"/>
    <s v="N.A"/>
    <n v="41"/>
    <s v="N.A"/>
    <s v="N.A"/>
    <s v="N.A"/>
    <s v="N.A"/>
    <m/>
    <m/>
    <m/>
    <m/>
    <m/>
    <s v="lescorcia"/>
    <s v="2023-06-13 11:02:10"/>
    <s v="ARIAS CEBALLOS JESSICA MARIA"/>
    <s v="JIMENEZ RAMIREZ ANGELA"/>
    <m/>
    <m/>
    <m/>
    <m/>
  </r>
  <r>
    <x v="7"/>
    <x v="18"/>
    <n v="32628"/>
    <s v="PROCESO OPERATIVO DE PLANIFICACIÓN DE TRANSFORMACIÓN"/>
    <m/>
    <s v="CONTRATACIÓN DIRECTA"/>
    <s v="TERMINO FIJO"/>
    <s v="CEDULA DE CIUDADANIA"/>
    <d v="2016-04-11T00:00:00"/>
    <n v="22736"/>
    <n v="1143991489"/>
    <s v="SANCHEZ FERNANDEZ HECTOR JAIR"/>
    <x v="12"/>
    <m/>
    <s v="O+"/>
    <n v="1465000"/>
    <d v="2024-02-01T00:00:00"/>
    <n v="1341000"/>
    <s v="AUXILIAR DE LOGISTICA"/>
    <s v="LOCAL"/>
    <s v="ACTIVO"/>
    <d v="2023-09-01T00:00:00"/>
    <d v="2024-08-31T00:00:00"/>
    <m/>
    <m/>
    <m/>
    <m/>
    <n v="715000"/>
    <s v="DIRECTO"/>
    <s v="RIESGO V"/>
    <s v="SURASEO DIRECTOS"/>
    <s v="ADMINISTRATIVOS SURASEO"/>
    <s v="TURNO ADMINISTRATIVO CALI (07:15 - 17:00)"/>
    <m/>
    <m/>
    <d v="1998-04-01T00:00:00"/>
    <n v="26"/>
    <s v="M"/>
    <s v="CALI"/>
    <n v="1"/>
    <s v="TECNÓLOGO"/>
    <s v="SOLTERO"/>
    <s v="BANCOLOMBIA"/>
    <s v="AHO"/>
    <n v="81056949739"/>
    <s v="RIASCOS QUIÑONES JOSE EDUAR"/>
    <s v="SANCHEZ FERNANDEZ HECTOR JAIR"/>
    <s v="CALI"/>
    <s v="CALI"/>
    <s v="PORVENIR [230301]"/>
    <s v="FONDO NACIONAL DEL AHORRO [15]"/>
    <s v="S.O.S. [EPS018]"/>
    <s v="COMFANDI [CCF57]"/>
    <s v="SURA [14-28]"/>
    <s v="NO"/>
    <m/>
    <m/>
    <m/>
    <s v="SIN NIVEL"/>
    <n v="3188024171"/>
    <n v="3186744994"/>
    <s v="HECTORJAIR98@HOTMAIL.COM"/>
    <m/>
    <m/>
    <s v="M"/>
    <n v="32"/>
    <s v="N.A"/>
    <n v="40"/>
    <s v="N.A"/>
    <s v="N.A"/>
    <s v="N.A"/>
    <s v="S"/>
    <m/>
    <m/>
    <m/>
    <m/>
    <m/>
    <s v="n.marin"/>
    <s v="2023-09-04 11:46:00"/>
    <s v="ARIAS CEBALLOS JESSICA MARIA"/>
    <s v="JIMENEZ RAMIREZ ANGELA"/>
    <m/>
    <m/>
    <m/>
    <m/>
  </r>
  <r>
    <x v="7"/>
    <x v="18"/>
    <n v="32628"/>
    <s v="PROCESO OPERATIVO DE PLANIFICACIÓN DE TRANSFORMACIÓN"/>
    <m/>
    <s v="CONTRATACIÓN DIRECTA"/>
    <s v="TERMINO FIJO"/>
    <s v="CEDULA DE CIUDADANIA"/>
    <d v="2003-12-04T00:00:00"/>
    <n v="24862"/>
    <n v="94551627"/>
    <s v="MARIN ROMAN LUIS ALBERTO"/>
    <x v="170"/>
    <m/>
    <s v="O+"/>
    <n v="1915000"/>
    <m/>
    <m/>
    <s v="CONDUCTOR SERVICIO ESPECIAL DE ASEO"/>
    <s v="LOCAL"/>
    <s v="ACTIVO"/>
    <d v="2024-03-11T00:00:00"/>
    <d v="2024-09-10T00:00:00"/>
    <m/>
    <m/>
    <m/>
    <n v="0"/>
    <m/>
    <s v="DIRECTO"/>
    <s v="RIESGO V"/>
    <s v="SURASEO DIRECTOS"/>
    <s v="OPERATIVOS [SURASEO]"/>
    <s v="TURNO #1 (06:00 - 14:00)"/>
    <m/>
    <m/>
    <d v="1985-10-17T00:00:00"/>
    <n v="38"/>
    <s v="M"/>
    <s v="CALI"/>
    <n v="2"/>
    <s v="BACHILLER"/>
    <s v="SOLTERO"/>
    <s v="BANCOLOMBIA"/>
    <s v="AHO"/>
    <n v="51465215805"/>
    <s v="RIASCOS QUIÑONES JOSE EDUAR"/>
    <s v="MARIN ROMAN LUIS ALBERTO"/>
    <s v="CALI"/>
    <s v="CALI"/>
    <s v="PROTECCIÓN [230201]"/>
    <s v="PORVENIR [230301]"/>
    <s v="NUEVA EPS [EPS037]"/>
    <s v="COMFANDI [CCF57]"/>
    <s v="SURA [14-28]"/>
    <s v="NO"/>
    <m/>
    <m/>
    <m/>
    <s v="SIN NIVEL"/>
    <n v="3178336163"/>
    <n v="3178336163"/>
    <s v="MARINROMANLUISALBERTO7@GMAIL.COM"/>
    <m/>
    <m/>
    <s v="L"/>
    <n v="34"/>
    <s v="N.A"/>
    <n v="43"/>
    <s v="N.A"/>
    <s v="N.A"/>
    <s v="N.A"/>
    <s v="N.A"/>
    <m/>
    <m/>
    <m/>
    <m/>
    <m/>
    <s v="n.marin"/>
    <s v="2024-03-15 09:28:21"/>
    <s v="ARIAS CEBALLOS JESSICA MARIA"/>
    <s v="JIMENEZ RAMIREZ ANGELA"/>
    <m/>
    <m/>
    <m/>
    <m/>
  </r>
  <r>
    <x v="7"/>
    <x v="18"/>
    <n v="32628"/>
    <s v="PROCESO OPERATIVO DE PLANIFICACIÓN DE TRANSFORMACIÓN"/>
    <s v="ATIEMPO"/>
    <s v="CONTRATACIÓN INDIRECTA"/>
    <s v="OBRA O LABOR CONTRATADA"/>
    <s v="CEDULA DE CIUDADANIA"/>
    <d v="2013-11-13T00:00:00"/>
    <n v="22332"/>
    <n v="1143976700"/>
    <s v="SOTO CAPERA RUBEN DARIO"/>
    <x v="286"/>
    <m/>
    <s v="A+"/>
    <n v="1355000"/>
    <d v="2024-02-01T00:00:00"/>
    <n v="1300000"/>
    <s v="OPERARIO DE PLANTA"/>
    <s v="LOCAL"/>
    <s v="ACTIVO"/>
    <d v="2023-07-18T00:00:00"/>
    <m/>
    <m/>
    <m/>
    <m/>
    <m/>
    <m/>
    <s v="TEMPORAL"/>
    <s v="RIESGO V"/>
    <s v="SURASEO A TIEMPO - R5"/>
    <s v="OPERATIVOS [SURASEO]"/>
    <s v="TURNO #1 (06:00 - 14:00)"/>
    <m/>
    <m/>
    <d v="1995-10-31T00:00:00"/>
    <n v="28"/>
    <s v="M"/>
    <s v="CALI"/>
    <n v="2"/>
    <s v="BACHILLER"/>
    <s v="SOLTERO"/>
    <s v="DAVIVIENDA"/>
    <s v="AHO"/>
    <n v="1143976700"/>
    <s v="RIASCOS QUIÑONES JOSE EDUAR"/>
    <s v="MONTOYA TABORDA DIDIER ALEXIS"/>
    <s v="CALI"/>
    <s v="CALI"/>
    <s v="PORVENIR [230301]"/>
    <s v="PORVENIR [230301]"/>
    <s v="EMSANAR [ESSC18]"/>
    <s v="COMFANDI [CCF57]"/>
    <s v="COLPATRIA [14-4]"/>
    <s v="NO"/>
    <m/>
    <m/>
    <m/>
    <s v="SIN NIVEL"/>
    <n v="3167948056"/>
    <n v="3167948056"/>
    <s v="RUBENDSOTOC@GMAIL.COM"/>
    <m/>
    <m/>
    <s v="S"/>
    <n v="28"/>
    <s v="N.A"/>
    <n v="38"/>
    <n v="39"/>
    <s v="M"/>
    <s v="N.A"/>
    <s v="N.A"/>
    <m/>
    <m/>
    <m/>
    <m/>
    <m/>
    <s v="n.marin"/>
    <s v="2023-07-21 21:54:31"/>
    <s v="OSORIO NARVAEZ ANA MARIA"/>
    <s v="HOYOS CIFUENTES CRISTIAN CAMILO"/>
    <m/>
    <m/>
    <m/>
    <m/>
  </r>
  <r>
    <x v="7"/>
    <x v="18"/>
    <n v="32628"/>
    <s v="PROCESO OPERATIVO DE PLANIFICACIÓN DE TRANSFORMACIÓN"/>
    <s v="ATIEMPO"/>
    <s v="CONTRATACIÓN INDIRECTA"/>
    <s v="OBRA O LABOR CONTRATADA"/>
    <s v="CEDULA DE CIUDADANIA"/>
    <d v="2003-02-12T00:00:00"/>
    <n v="25235"/>
    <n v="94538513"/>
    <s v="BERMUDEZ BALANTA JAIRO"/>
    <x v="286"/>
    <m/>
    <s v="O+"/>
    <n v="1355000"/>
    <m/>
    <m/>
    <s v="OPERARIO DE PLANTA"/>
    <s v="LOCAL"/>
    <s v="ACTIVO"/>
    <d v="2024-04-16T00:00:00"/>
    <m/>
    <m/>
    <m/>
    <m/>
    <m/>
    <m/>
    <s v="TEMPORAL"/>
    <s v="RIESGO V"/>
    <s v="SURASEO A TIEMPO - R5"/>
    <s v="OPERATIVOS [SURASEO]"/>
    <s v="TURNO #1 (06:00 - 14:00)"/>
    <m/>
    <m/>
    <d v="1984-10-20T00:00:00"/>
    <n v="39"/>
    <s v="M"/>
    <s v="CALI"/>
    <n v="2"/>
    <s v="BACHILLER"/>
    <s v="SOLTERO"/>
    <s v="DAVIVIENDA"/>
    <s v="AHO"/>
    <n v="94538513"/>
    <s v="RIASCOS QUIÑONES JOSE EDUAR"/>
    <m/>
    <s v="CALI"/>
    <s v="CALI"/>
    <s v="PORVENIR [230301]"/>
    <s v="PORVENIR [230301]"/>
    <s v="SANITAS [EPS005]"/>
    <s v="COMFANDI [CCF57]"/>
    <s v="COLPATRIA [14-4]"/>
    <s v="NO"/>
    <m/>
    <m/>
    <m/>
    <s v="SIN NIVEL"/>
    <n v="3154802069"/>
    <n v="3154802069"/>
    <s v="JAIROBB198423@GMAIL.COM"/>
    <s v="REEMPLAZA A: CC 94538513 JAIRO BERMUDEZ BALANTA"/>
    <m/>
    <s v="M"/>
    <n v="30"/>
    <s v="N.A"/>
    <n v="39"/>
    <s v="N.A"/>
    <s v="N.A"/>
    <s v="N.A"/>
    <s v="N.A"/>
    <m/>
    <m/>
    <m/>
    <m/>
    <m/>
    <s v="n.marin"/>
    <s v="2024-04-19 13:22:40"/>
    <s v="OSORIO NARVAEZ ANA MARIA"/>
    <s v="HOYOS CIFUENTES CRISTIAN CAMILO"/>
    <m/>
    <m/>
    <m/>
    <m/>
  </r>
  <r>
    <x v="7"/>
    <x v="18"/>
    <n v="32628"/>
    <s v="PROCESO OPERATIVO DE PLANIFICACIÓN DE TRANSFORMACIÓN"/>
    <s v="ATIEMPO"/>
    <s v="CONTRATACIÓN INDIRECTA"/>
    <s v="OBRA O LABOR CONTRATADA"/>
    <s v="CEDULA DE CIUDADANIA"/>
    <d v="1995-12-12T00:00:00"/>
    <n v="21027"/>
    <n v="11220391"/>
    <s v="RODRIGUEZ QUINTERO CARLOS ALBERTO"/>
    <x v="286"/>
    <m/>
    <s v="A+"/>
    <n v="1355000"/>
    <d v="2024-02-01T00:00:00"/>
    <n v="1300000"/>
    <s v="OPERARIO DE PLANTA"/>
    <s v="LOCAL"/>
    <s v="ACTIVO"/>
    <d v="2023-02-14T00:00:00"/>
    <m/>
    <m/>
    <m/>
    <m/>
    <m/>
    <m/>
    <s v="TEMPORAL"/>
    <s v="RIESGO V"/>
    <s v="SURASEO A TIEMPO - R5"/>
    <s v="OPERATIVOS [SURASEO]"/>
    <s v="TURNO #2 (14:00 - 22:00)"/>
    <m/>
    <m/>
    <d v="1976-02-17T00:00:00"/>
    <n v="48"/>
    <s v="M"/>
    <s v="CALI"/>
    <n v="1"/>
    <s v="BACHILLER"/>
    <s v="SOLTERO"/>
    <s v="DAVIVIENDA"/>
    <s v="AHO"/>
    <n v="32268623251"/>
    <s v="RIASCOS QUIÑONES JOSE EDUAR"/>
    <s v="ANGULO  TORRES JHON  KENEDY"/>
    <s v="CALI"/>
    <s v="CALI"/>
    <s v="PORVENIR [230301]"/>
    <s v="PORVENIR [230301]"/>
    <s v="COMPENSAR [EPS008]"/>
    <s v="COMFANDI [CCF57]"/>
    <s v="COLPATRIA [14-4]"/>
    <s v="NO"/>
    <m/>
    <m/>
    <m/>
    <s v="SIN NIVEL"/>
    <n v="3226862325"/>
    <n v="3226862325"/>
    <s v="CARLOSQUINTERO1702@OUTLOOK.COM"/>
    <m/>
    <m/>
    <s v="M"/>
    <n v="34"/>
    <s v="N.A"/>
    <s v="N.A"/>
    <n v="41"/>
    <s v="N.A"/>
    <s v="N.A"/>
    <s v="N.A"/>
    <m/>
    <m/>
    <m/>
    <m/>
    <m/>
    <s v="ngonzalez"/>
    <s v="2023-02-17 14:12:51"/>
    <s v="OSORIO NARVAEZ ANA MARIA"/>
    <s v="HOYOS CIFUENTES CRISTIAN CAMILO"/>
    <m/>
    <m/>
    <m/>
    <m/>
  </r>
  <r>
    <x v="7"/>
    <x v="18"/>
    <n v="32628"/>
    <s v="PROCESO OPERATIVO DE PLANIFICACIÓN DE TRANSFORMACIÓN"/>
    <m/>
    <s v="CONTRATACIÓN DIRECTA"/>
    <s v="TERMINO FIJO"/>
    <s v="CEDULA DE CIUDADANIA"/>
    <d v="2014-02-06T00:00:00"/>
    <n v="13119"/>
    <n v="1064490862"/>
    <s v="RIASCOS QUIÑONES JOSE EDUAR"/>
    <x v="17"/>
    <s v="1064490862.jpg"/>
    <s v="O+"/>
    <n v="2536000"/>
    <d v="2024-02-01T00:00:00"/>
    <n v="2321000"/>
    <s v="SUPERVISOR DE OPERACIONES"/>
    <s v="LOCAL"/>
    <s v="ACTIVO"/>
    <d v="2020-06-19T00:00:00"/>
    <d v="2025-06-18T00:00:00"/>
    <m/>
    <m/>
    <m/>
    <m/>
    <n v="300000"/>
    <s v="DIRECTO"/>
    <s v="RIESGO V"/>
    <s v="SURASEO DIRECTOS"/>
    <s v="ADMINISTRATIVOS SURASEO"/>
    <s v="TURNO ADMINISTRATIVO CALI (07:15 - 17:00)"/>
    <m/>
    <m/>
    <d v="1995-12-26T00:00:00"/>
    <n v="28"/>
    <s v="M"/>
    <s v="CALI"/>
    <n v="3"/>
    <s v="TECNÓLOGO"/>
    <s v="SOLTERO"/>
    <s v="BANCOLOMBIA"/>
    <s v="AHO"/>
    <s v="06000009674"/>
    <s v="LOPEZ RUBIO RAFAEL DE JESUS"/>
    <m/>
    <s v="CALI"/>
    <s v="CALI"/>
    <s v="COLPENSIONES [25-14]"/>
    <s v="PORVENIR [230301]"/>
    <s v="S.O.S. [EPS018]"/>
    <s v="COMFANDI [CCF57]"/>
    <s v="SURA [14-28]"/>
    <s v="NO"/>
    <m/>
    <m/>
    <m/>
    <s v="SIN NIVEL"/>
    <n v="3166876449"/>
    <n v="3166876449"/>
    <s v="JOSEEDUAR100@HOTMAIL.COM"/>
    <s v="LAS PRORROGAS A PARTIR DEL 19 DE JUNIO DEL 2022 SON POR UN AÑO"/>
    <m/>
    <s v="M"/>
    <n v="32"/>
    <s v="M"/>
    <n v="39"/>
    <n v="39"/>
    <s v="M"/>
    <s v="M"/>
    <s v="M"/>
    <m/>
    <m/>
    <m/>
    <m/>
    <m/>
    <s v="aosorio"/>
    <s v="2020-06-23 12:11:00"/>
    <s v="ARIAS CEBALLOS JESSICA MARIA"/>
    <s v="JIMENEZ RAMIREZ ANGELA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B71EB7-830B-4B21-B54E-671F1D3E8290}" name="TablaDinámica5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J326" firstHeaderRow="1" firstDataRow="2" firstDataCol="1"/>
  <pivotFields count="85">
    <pivotField axis="axisCol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Row" showAll="0">
      <items count="20">
        <item x="8"/>
        <item x="11"/>
        <item x="12"/>
        <item x="13"/>
        <item x="0"/>
        <item x="1"/>
        <item x="2"/>
        <item x="3"/>
        <item x="14"/>
        <item x="4"/>
        <item x="5"/>
        <item x="9"/>
        <item x="6"/>
        <item x="10"/>
        <item x="17"/>
        <item x="16"/>
        <item x="15"/>
        <item x="18"/>
        <item x="7"/>
        <item t="default"/>
      </items>
    </pivotField>
    <pivotField showAll="0"/>
    <pivotField showAll="0"/>
    <pivotField showAll="0"/>
    <pivotField showAll="0"/>
    <pivotField showAll="0"/>
    <pivotField showAll="0"/>
    <pivotField numFmtId="14" showAll="0"/>
    <pivotField numFmtId="1" showAll="0"/>
    <pivotField numFmtId="1" showAll="0"/>
    <pivotField showAll="0"/>
    <pivotField axis="axisRow" dataField="1" showAll="0">
      <items count="288">
        <item x="201"/>
        <item x="199"/>
        <item x="222"/>
        <item x="58"/>
        <item x="96"/>
        <item x="11"/>
        <item x="134"/>
        <item x="27"/>
        <item x="121"/>
        <item x="237"/>
        <item x="178"/>
        <item x="102"/>
        <item x="69"/>
        <item x="127"/>
        <item x="6"/>
        <item x="225"/>
        <item x="181"/>
        <item x="265"/>
        <item x="97"/>
        <item x="251"/>
        <item x="198"/>
        <item x="142"/>
        <item x="161"/>
        <item x="62"/>
        <item x="187"/>
        <item x="98"/>
        <item x="257"/>
        <item x="211"/>
        <item x="195"/>
        <item x="192"/>
        <item x="51"/>
        <item x="99"/>
        <item x="100"/>
        <item x="188"/>
        <item x="253"/>
        <item x="138"/>
        <item x="196"/>
        <item x="7"/>
        <item x="23"/>
        <item x="143"/>
        <item x="145"/>
        <item x="76"/>
        <item x="285"/>
        <item x="2"/>
        <item x="43"/>
        <item x="264"/>
        <item x="63"/>
        <item x="70"/>
        <item x="144"/>
        <item x="60"/>
        <item x="256"/>
        <item x="200"/>
        <item x="78"/>
        <item x="226"/>
        <item x="114"/>
        <item x="169"/>
        <item x="1"/>
        <item x="49"/>
        <item x="174"/>
        <item x="238"/>
        <item x="266"/>
        <item x="9"/>
        <item x="95"/>
        <item x="210"/>
        <item x="10"/>
        <item x="54"/>
        <item x="146"/>
        <item x="38"/>
        <item x="159"/>
        <item x="103"/>
        <item x="197"/>
        <item x="15"/>
        <item x="128"/>
        <item x="260"/>
        <item x="12"/>
        <item x="162"/>
        <item x="44"/>
        <item x="267"/>
        <item x="0"/>
        <item x="203"/>
        <item x="212"/>
        <item x="268"/>
        <item x="14"/>
        <item x="227"/>
        <item x="24"/>
        <item x="39"/>
        <item x="189"/>
        <item x="129"/>
        <item x="147"/>
        <item x="79"/>
        <item x="254"/>
        <item x="148"/>
        <item x="80"/>
        <item x="20"/>
        <item x="165"/>
        <item x="235"/>
        <item x="57"/>
        <item x="21"/>
        <item x="45"/>
        <item x="166"/>
        <item x="31"/>
        <item x="53"/>
        <item x="64"/>
        <item x="118"/>
        <item x="167"/>
        <item x="109"/>
        <item x="119"/>
        <item x="22"/>
        <item x="170"/>
        <item x="120"/>
        <item x="59"/>
        <item x="182"/>
        <item x="131"/>
        <item x="71"/>
        <item x="25"/>
        <item x="223"/>
        <item x="42"/>
        <item x="158"/>
        <item x="50"/>
        <item x="55"/>
        <item x="136"/>
        <item x="228"/>
        <item x="139"/>
        <item x="104"/>
        <item x="72"/>
        <item x="229"/>
        <item x="245"/>
        <item x="81"/>
        <item x="249"/>
        <item x="110"/>
        <item x="255"/>
        <item x="252"/>
        <item x="74"/>
        <item x="108"/>
        <item x="213"/>
        <item x="190"/>
        <item x="61"/>
        <item x="214"/>
        <item x="56"/>
        <item x="215"/>
        <item x="171"/>
        <item x="230"/>
        <item x="65"/>
        <item x="241"/>
        <item x="122"/>
        <item x="250"/>
        <item x="204"/>
        <item x="263"/>
        <item x="105"/>
        <item x="231"/>
        <item x="269"/>
        <item x="278"/>
        <item x="130"/>
        <item x="77"/>
        <item x="66"/>
        <item x="132"/>
        <item x="216"/>
        <item x="217"/>
        <item x="177"/>
        <item x="179"/>
        <item x="183"/>
        <item x="67"/>
        <item x="101"/>
        <item x="194"/>
        <item x="283"/>
        <item x="106"/>
        <item x="140"/>
        <item x="258"/>
        <item x="123"/>
        <item x="141"/>
        <item x="184"/>
        <item x="82"/>
        <item x="168"/>
        <item x="73"/>
        <item x="239"/>
        <item x="68"/>
        <item x="218"/>
        <item x="135"/>
        <item x="115"/>
        <item x="83"/>
        <item x="111"/>
        <item x="282"/>
        <item x="185"/>
        <item x="4"/>
        <item x="247"/>
        <item x="202"/>
        <item x="242"/>
        <item x="232"/>
        <item x="107"/>
        <item x="116"/>
        <item x="124"/>
        <item x="125"/>
        <item x="284"/>
        <item x="126"/>
        <item x="270"/>
        <item x="240"/>
        <item x="149"/>
        <item x="26"/>
        <item x="46"/>
        <item x="244"/>
        <item x="259"/>
        <item x="150"/>
        <item x="13"/>
        <item x="279"/>
        <item x="16"/>
        <item x="248"/>
        <item x="32"/>
        <item x="191"/>
        <item x="133"/>
        <item x="219"/>
        <item x="180"/>
        <item x="94"/>
        <item x="234"/>
        <item x="246"/>
        <item x="220"/>
        <item x="186"/>
        <item x="3"/>
        <item x="33"/>
        <item x="84"/>
        <item x="151"/>
        <item x="85"/>
        <item x="173"/>
        <item x="261"/>
        <item x="34"/>
        <item x="271"/>
        <item x="152"/>
        <item x="86"/>
        <item x="87"/>
        <item x="153"/>
        <item x="205"/>
        <item x="88"/>
        <item x="206"/>
        <item x="89"/>
        <item x="262"/>
        <item x="207"/>
        <item x="75"/>
        <item x="5"/>
        <item x="154"/>
        <item x="28"/>
        <item x="272"/>
        <item x="273"/>
        <item x="29"/>
        <item x="37"/>
        <item x="30"/>
        <item x="18"/>
        <item x="117"/>
        <item x="19"/>
        <item x="236"/>
        <item x="274"/>
        <item x="280"/>
        <item x="224"/>
        <item x="90"/>
        <item x="155"/>
        <item x="286"/>
        <item x="172"/>
        <item x="275"/>
        <item x="277"/>
        <item x="91"/>
        <item x="92"/>
        <item x="243"/>
        <item x="35"/>
        <item x="175"/>
        <item x="193"/>
        <item x="163"/>
        <item x="112"/>
        <item x="47"/>
        <item x="40"/>
        <item x="156"/>
        <item x="41"/>
        <item x="176"/>
        <item x="221"/>
        <item x="233"/>
        <item x="113"/>
        <item x="276"/>
        <item x="93"/>
        <item x="17"/>
        <item x="52"/>
        <item x="164"/>
        <item x="157"/>
        <item x="281"/>
        <item x="160"/>
        <item x="208"/>
        <item x="48"/>
        <item x="36"/>
        <item x="8"/>
        <item x="209"/>
        <item x="137"/>
        <item t="default"/>
      </items>
    </pivotField>
    <pivotField showAll="0"/>
    <pivotField showAll="0"/>
    <pivotField numFmtId="1" showAll="0"/>
    <pivotField showAll="0"/>
    <pivotField showAll="0"/>
    <pivotField showAll="0"/>
    <pivotField showAll="0"/>
    <pivotField showAll="0"/>
    <pivotField numFmtId="1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4" showAll="0"/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1"/>
    <field x="12"/>
  </rowFields>
  <rowItems count="322">
    <i>
      <x/>
    </i>
    <i r="1">
      <x v="58"/>
    </i>
    <i r="1">
      <x v="76"/>
    </i>
    <i r="1">
      <x v="84"/>
    </i>
    <i r="1">
      <x v="98"/>
    </i>
    <i r="1">
      <x v="112"/>
    </i>
    <i r="1">
      <x v="198"/>
    </i>
    <i r="1">
      <x v="236"/>
    </i>
    <i r="1">
      <x v="261"/>
    </i>
    <i r="1">
      <x v="265"/>
    </i>
    <i r="1">
      <x v="269"/>
    </i>
    <i r="1">
      <x v="282"/>
    </i>
    <i>
      <x v="1"/>
    </i>
    <i r="1">
      <x v="30"/>
    </i>
    <i r="1">
      <x v="57"/>
    </i>
    <i r="1">
      <x v="118"/>
    </i>
    <i r="1">
      <x v="155"/>
    </i>
    <i r="1">
      <x v="186"/>
    </i>
    <i r="1">
      <x v="208"/>
    </i>
    <i>
      <x v="2"/>
    </i>
    <i r="1">
      <x v="101"/>
    </i>
    <i r="1">
      <x v="276"/>
    </i>
    <i>
      <x v="3"/>
    </i>
    <i r="1">
      <x v="6"/>
    </i>
    <i r="1">
      <x v="7"/>
    </i>
    <i r="1">
      <x v="65"/>
    </i>
    <i r="1">
      <x v="119"/>
    </i>
    <i r="1">
      <x v="138"/>
    </i>
    <i r="1">
      <x v="158"/>
    </i>
    <i r="1">
      <x v="177"/>
    </i>
    <i r="1">
      <x v="259"/>
    </i>
    <i>
      <x v="4"/>
    </i>
    <i r="1">
      <x v="10"/>
    </i>
    <i r="1">
      <x v="78"/>
    </i>
    <i r="1">
      <x v="96"/>
    </i>
    <i r="1">
      <x v="159"/>
    </i>
    <i r="1">
      <x v="210"/>
    </i>
    <i>
      <x v="5"/>
    </i>
    <i r="1">
      <x v="3"/>
    </i>
    <i r="1">
      <x v="16"/>
    </i>
    <i r="1">
      <x v="23"/>
    </i>
    <i r="1">
      <x v="24"/>
    </i>
    <i r="1">
      <x v="26"/>
    </i>
    <i r="1">
      <x v="33"/>
    </i>
    <i r="1">
      <x v="43"/>
    </i>
    <i r="1">
      <x v="49"/>
    </i>
    <i r="1">
      <x v="50"/>
    </i>
    <i r="1">
      <x v="56"/>
    </i>
    <i r="1">
      <x v="86"/>
    </i>
    <i r="1">
      <x v="110"/>
    </i>
    <i r="1">
      <x v="111"/>
    </i>
    <i r="1">
      <x v="120"/>
    </i>
    <i r="1">
      <x v="126"/>
    </i>
    <i r="1">
      <x v="135"/>
    </i>
    <i r="1">
      <x v="136"/>
    </i>
    <i r="1">
      <x v="160"/>
    </i>
    <i r="1">
      <x v="170"/>
    </i>
    <i r="1">
      <x v="182"/>
    </i>
    <i r="1">
      <x v="199"/>
    </i>
    <i r="1">
      <x v="207"/>
    </i>
    <i r="1">
      <x v="213"/>
    </i>
    <i r="1">
      <x v="215"/>
    </i>
    <i r="1">
      <x v="216"/>
    </i>
    <i>
      <x v="6"/>
    </i>
    <i r="1">
      <x v="29"/>
    </i>
    <i r="1">
      <x v="42"/>
    </i>
    <i r="1">
      <x v="46"/>
    </i>
    <i r="1">
      <x v="68"/>
    </i>
    <i r="1">
      <x v="102"/>
    </i>
    <i r="1">
      <x v="114"/>
    </i>
    <i r="1">
      <x v="149"/>
    </i>
    <i r="1">
      <x v="183"/>
    </i>
    <i r="1">
      <x v="184"/>
    </i>
    <i r="1">
      <x v="205"/>
    </i>
    <i r="1">
      <x v="236"/>
    </i>
    <i r="1">
      <x v="286"/>
    </i>
    <i>
      <x v="7"/>
    </i>
    <i r="1">
      <x v="12"/>
    </i>
    <i r="1">
      <x v="14"/>
    </i>
    <i r="1">
      <x v="20"/>
    </i>
    <i r="1">
      <x v="21"/>
    </i>
    <i r="1">
      <x v="28"/>
    </i>
    <i r="1">
      <x v="35"/>
    </i>
    <i r="1">
      <x v="36"/>
    </i>
    <i r="1">
      <x v="37"/>
    </i>
    <i r="1">
      <x v="47"/>
    </i>
    <i r="1">
      <x v="70"/>
    </i>
    <i r="1">
      <x v="113"/>
    </i>
    <i r="1">
      <x v="122"/>
    </i>
    <i r="1">
      <x v="124"/>
    </i>
    <i r="1">
      <x v="128"/>
    </i>
    <i r="1">
      <x v="132"/>
    </i>
    <i r="1">
      <x v="142"/>
    </i>
    <i r="1">
      <x v="145"/>
    </i>
    <i r="1">
      <x v="154"/>
    </i>
    <i r="1">
      <x v="161"/>
    </i>
    <i r="1">
      <x v="163"/>
    </i>
    <i r="1">
      <x v="166"/>
    </i>
    <i r="1">
      <x v="167"/>
    </i>
    <i r="1">
      <x v="169"/>
    </i>
    <i r="1">
      <x v="173"/>
    </i>
    <i r="1">
      <x v="175"/>
    </i>
    <i r="1">
      <x v="197"/>
    </i>
    <i r="1">
      <x v="200"/>
    </i>
    <i r="1">
      <x v="235"/>
    </i>
    <i r="1">
      <x v="262"/>
    </i>
    <i>
      <x v="8"/>
    </i>
    <i r="1">
      <x/>
    </i>
    <i r="1">
      <x v="1"/>
    </i>
    <i r="1">
      <x v="39"/>
    </i>
    <i r="1">
      <x v="40"/>
    </i>
    <i r="1">
      <x v="41"/>
    </i>
    <i r="1">
      <x v="48"/>
    </i>
    <i r="1">
      <x v="51"/>
    </i>
    <i r="1">
      <x v="153"/>
    </i>
    <i r="1">
      <x v="185"/>
    </i>
    <i>
      <x v="9"/>
    </i>
    <i r="1">
      <x v="52"/>
    </i>
    <i r="1">
      <x v="66"/>
    </i>
    <i r="1">
      <x v="73"/>
    </i>
    <i r="1">
      <x v="79"/>
    </i>
    <i r="1">
      <x v="88"/>
    </i>
    <i r="1">
      <x v="89"/>
    </i>
    <i r="1">
      <x v="91"/>
    </i>
    <i r="1">
      <x v="92"/>
    </i>
    <i r="1">
      <x v="127"/>
    </i>
    <i r="1">
      <x v="146"/>
    </i>
    <i r="1">
      <x v="147"/>
    </i>
    <i r="1">
      <x v="171"/>
    </i>
    <i r="1">
      <x v="179"/>
    </i>
    <i r="1">
      <x v="196"/>
    </i>
    <i r="1">
      <x v="201"/>
    </i>
    <i r="1">
      <x v="211"/>
    </i>
    <i r="1">
      <x v="217"/>
    </i>
    <i r="1">
      <x v="218"/>
    </i>
    <i r="1">
      <x v="219"/>
    </i>
    <i r="1">
      <x v="220"/>
    </i>
    <i r="1">
      <x v="222"/>
    </i>
    <i r="1">
      <x v="225"/>
    </i>
    <i r="1">
      <x v="226"/>
    </i>
    <i r="1">
      <x v="227"/>
    </i>
    <i r="1">
      <x v="228"/>
    </i>
    <i r="1">
      <x v="229"/>
    </i>
    <i r="1">
      <x v="230"/>
    </i>
    <i r="1">
      <x v="231"/>
    </i>
    <i r="1">
      <x v="232"/>
    </i>
    <i r="1">
      <x v="233"/>
    </i>
    <i r="1">
      <x v="234"/>
    </i>
    <i r="1">
      <x v="237"/>
    </i>
    <i r="1">
      <x v="251"/>
    </i>
    <i r="1">
      <x v="252"/>
    </i>
    <i r="1">
      <x v="257"/>
    </i>
    <i r="1">
      <x v="258"/>
    </i>
    <i r="1">
      <x v="267"/>
    </i>
    <i r="1">
      <x v="268"/>
    </i>
    <i r="1">
      <x v="274"/>
    </i>
    <i r="1">
      <x v="278"/>
    </i>
    <i r="1">
      <x v="281"/>
    </i>
    <i r="1">
      <x v="284"/>
    </i>
    <i r="1">
      <x v="285"/>
    </i>
    <i>
      <x v="10"/>
    </i>
    <i r="1">
      <x v="4"/>
    </i>
    <i r="1">
      <x v="5"/>
    </i>
    <i r="1">
      <x v="11"/>
    </i>
    <i r="1">
      <x v="18"/>
    </i>
    <i r="1">
      <x v="19"/>
    </i>
    <i r="1">
      <x v="22"/>
    </i>
    <i r="1">
      <x v="25"/>
    </i>
    <i r="1">
      <x v="27"/>
    </i>
    <i r="1">
      <x v="31"/>
    </i>
    <i r="1">
      <x v="32"/>
    </i>
    <i r="1">
      <x v="45"/>
    </i>
    <i r="1">
      <x v="61"/>
    </i>
    <i r="1">
      <x v="62"/>
    </i>
    <i r="1">
      <x v="63"/>
    </i>
    <i r="1">
      <x v="64"/>
    </i>
    <i r="1">
      <x v="68"/>
    </i>
    <i r="1">
      <x v="69"/>
    </i>
    <i r="1">
      <x v="74"/>
    </i>
    <i r="1">
      <x v="75"/>
    </i>
    <i r="1">
      <x v="80"/>
    </i>
    <i r="1">
      <x v="82"/>
    </i>
    <i r="1">
      <x v="117"/>
    </i>
    <i r="1">
      <x v="123"/>
    </i>
    <i r="1">
      <x v="131"/>
    </i>
    <i r="1">
      <x v="133"/>
    </i>
    <i r="1">
      <x v="134"/>
    </i>
    <i r="1">
      <x v="137"/>
    </i>
    <i r="1">
      <x v="139"/>
    </i>
    <i r="1">
      <x v="148"/>
    </i>
    <i r="1">
      <x v="156"/>
    </i>
    <i r="1">
      <x v="157"/>
    </i>
    <i r="1">
      <x v="162"/>
    </i>
    <i r="1">
      <x v="165"/>
    </i>
    <i r="1">
      <x v="176"/>
    </i>
    <i r="1">
      <x v="188"/>
    </i>
    <i r="1">
      <x v="202"/>
    </i>
    <i r="1">
      <x v="209"/>
    </i>
    <i r="1">
      <x v="214"/>
    </i>
    <i r="1">
      <x v="270"/>
    </i>
    <i r="1">
      <x v="280"/>
    </i>
    <i>
      <x v="11"/>
    </i>
    <i r="1">
      <x v="7"/>
    </i>
    <i>
      <x v="12"/>
    </i>
    <i r="1">
      <x v="2"/>
    </i>
    <i r="1">
      <x v="15"/>
    </i>
    <i r="1">
      <x v="17"/>
    </i>
    <i r="1">
      <x v="34"/>
    </i>
    <i r="1">
      <x v="53"/>
    </i>
    <i r="1">
      <x v="54"/>
    </i>
    <i r="1">
      <x v="60"/>
    </i>
    <i r="1">
      <x v="71"/>
    </i>
    <i r="1">
      <x v="76"/>
    </i>
    <i r="1">
      <x v="77"/>
    </i>
    <i r="1">
      <x v="81"/>
    </i>
    <i r="1">
      <x v="83"/>
    </i>
    <i r="1">
      <x v="90"/>
    </i>
    <i r="1">
      <x v="93"/>
    </i>
    <i r="1">
      <x v="94"/>
    </i>
    <i r="1">
      <x v="95"/>
    </i>
    <i r="1">
      <x v="97"/>
    </i>
    <i r="1">
      <x v="98"/>
    </i>
    <i r="1">
      <x v="99"/>
    </i>
    <i r="1">
      <x v="102"/>
    </i>
    <i r="1">
      <x v="103"/>
    </i>
    <i r="1">
      <x v="104"/>
    </i>
    <i r="1">
      <x v="105"/>
    </i>
    <i r="1">
      <x v="106"/>
    </i>
    <i r="1">
      <x v="107"/>
    </i>
    <i r="1">
      <x v="109"/>
    </i>
    <i r="1">
      <x v="115"/>
    </i>
    <i r="1">
      <x v="121"/>
    </i>
    <i r="1">
      <x v="125"/>
    </i>
    <i r="1">
      <x v="129"/>
    </i>
    <i r="1">
      <x v="130"/>
    </i>
    <i r="1">
      <x v="141"/>
    </i>
    <i r="1">
      <x v="149"/>
    </i>
    <i r="1">
      <x v="150"/>
    </i>
    <i r="1">
      <x v="151"/>
    </i>
    <i r="1">
      <x v="178"/>
    </i>
    <i r="1">
      <x v="180"/>
    </i>
    <i r="1">
      <x v="187"/>
    </i>
    <i r="1">
      <x v="189"/>
    </i>
    <i r="1">
      <x v="194"/>
    </i>
    <i r="1">
      <x v="203"/>
    </i>
    <i r="1">
      <x v="204"/>
    </i>
    <i r="1">
      <x v="212"/>
    </i>
    <i r="1">
      <x v="224"/>
    </i>
    <i r="1">
      <x v="239"/>
    </i>
    <i r="1">
      <x v="240"/>
    </i>
    <i r="1">
      <x v="244"/>
    </i>
    <i r="1">
      <x v="245"/>
    </i>
    <i r="1">
      <x v="246"/>
    </i>
    <i r="1">
      <x v="247"/>
    </i>
    <i r="1">
      <x v="248"/>
    </i>
    <i r="1">
      <x v="249"/>
    </i>
    <i r="1">
      <x v="250"/>
    </i>
    <i r="1">
      <x v="254"/>
    </i>
    <i r="1">
      <x v="255"/>
    </i>
    <i r="1">
      <x v="256"/>
    </i>
    <i r="1">
      <x v="263"/>
    </i>
    <i r="1">
      <x v="264"/>
    </i>
    <i r="1">
      <x v="271"/>
    </i>
    <i r="1">
      <x v="272"/>
    </i>
    <i r="1">
      <x v="273"/>
    </i>
    <i r="1">
      <x v="275"/>
    </i>
    <i r="1">
      <x v="276"/>
    </i>
    <i r="1">
      <x v="277"/>
    </i>
    <i r="1">
      <x v="279"/>
    </i>
    <i>
      <x v="13"/>
    </i>
    <i r="1">
      <x v="67"/>
    </i>
    <i r="1">
      <x v="85"/>
    </i>
    <i r="1">
      <x v="100"/>
    </i>
    <i r="1">
      <x v="206"/>
    </i>
    <i r="1">
      <x v="217"/>
    </i>
    <i r="1">
      <x v="223"/>
    </i>
    <i r="1">
      <x v="238"/>
    </i>
    <i r="1">
      <x v="241"/>
    </i>
    <i r="1">
      <x v="242"/>
    </i>
    <i r="1">
      <x v="243"/>
    </i>
    <i r="1">
      <x v="260"/>
    </i>
    <i r="1">
      <x v="266"/>
    </i>
    <i r="1">
      <x v="268"/>
    </i>
    <i r="1">
      <x v="283"/>
    </i>
    <i>
      <x v="14"/>
    </i>
    <i r="1">
      <x v="181"/>
    </i>
    <i>
      <x v="15"/>
    </i>
    <i r="1">
      <x v="55"/>
    </i>
    <i r="1">
      <x v="108"/>
    </i>
    <i r="1">
      <x v="140"/>
    </i>
    <i r="1">
      <x v="172"/>
    </i>
    <i r="1">
      <x v="254"/>
    </i>
    <i>
      <x v="16"/>
    </i>
    <i r="1">
      <x v="8"/>
    </i>
    <i r="1">
      <x v="9"/>
    </i>
    <i r="1">
      <x v="13"/>
    </i>
    <i r="1">
      <x v="59"/>
    </i>
    <i r="1">
      <x v="72"/>
    </i>
    <i r="1">
      <x v="143"/>
    </i>
    <i r="1">
      <x v="144"/>
    </i>
    <i r="1">
      <x v="164"/>
    </i>
    <i r="1">
      <x v="168"/>
    </i>
    <i r="1">
      <x v="174"/>
    </i>
    <i r="1">
      <x v="190"/>
    </i>
    <i r="1">
      <x v="191"/>
    </i>
    <i r="1">
      <x v="192"/>
    </i>
    <i r="1">
      <x v="193"/>
    </i>
    <i r="1">
      <x v="195"/>
    </i>
    <i>
      <x v="17"/>
    </i>
    <i r="1">
      <x v="74"/>
    </i>
    <i r="1">
      <x v="108"/>
    </i>
    <i r="1">
      <x v="253"/>
    </i>
    <i r="1">
      <x v="275"/>
    </i>
    <i>
      <x v="18"/>
    </i>
    <i r="1">
      <x v="38"/>
    </i>
    <i r="1">
      <x v="44"/>
    </i>
    <i r="1">
      <x v="55"/>
    </i>
    <i r="1">
      <x v="87"/>
    </i>
    <i r="1">
      <x v="116"/>
    </i>
    <i r="1">
      <x v="152"/>
    </i>
    <i r="1">
      <x v="221"/>
    </i>
    <i t="grand">
      <x/>
    </i>
  </rowItems>
  <colFields count="1">
    <field x="0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uenta de CARGO_ESPECIFICO" fld="12" subtotal="count" baseField="0" baseItem="0"/>
  </dataFields>
  <pivotTableStyleInfo name="PivotStyleMedium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13" displayName="Tabla13" ref="A9:A12" totalsRowShown="0" headerRowDxfId="1" dataDxfId="0" headerRowBorderDxfId="11" tableBorderDxfId="10" totalsRowBorderDxfId="9">
  <tableColumns count="1">
    <tableColumn id="1" xr3:uid="{00000000-0010-0000-0000-000001000000}" name="Categoría" dataDxfId="2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3032C-E691-4F48-8337-4FF11303E992}">
  <dimension ref="A3:J326"/>
  <sheetViews>
    <sheetView zoomScale="80" zoomScaleNormal="80" workbookViewId="0">
      <selection activeCell="H319" sqref="H319"/>
    </sheetView>
  </sheetViews>
  <sheetFormatPr baseColWidth="10" defaultRowHeight="14.5" x14ac:dyDescent="0.35"/>
  <cols>
    <col min="1" max="1" width="65" bestFit="1" customWidth="1"/>
    <col min="2" max="2" width="22.453125" bestFit="1" customWidth="1"/>
    <col min="3" max="3" width="16.54296875" bestFit="1" customWidth="1"/>
    <col min="4" max="4" width="9.7265625" bestFit="1" customWidth="1"/>
    <col min="5" max="5" width="11.7265625" bestFit="1" customWidth="1"/>
    <col min="6" max="6" width="15.81640625" bestFit="1" customWidth="1"/>
    <col min="7" max="7" width="13.1796875" bestFit="1" customWidth="1"/>
    <col min="8" max="8" width="14.453125" bestFit="1" customWidth="1"/>
    <col min="9" max="9" width="9.1796875" bestFit="1" customWidth="1"/>
    <col min="10" max="10" width="12.54296875" bestFit="1" customWidth="1"/>
  </cols>
  <sheetData>
    <row r="3" spans="1:10" x14ac:dyDescent="0.35">
      <c r="A3" s="3" t="s">
        <v>365</v>
      </c>
      <c r="B3" s="3" t="s">
        <v>366</v>
      </c>
    </row>
    <row r="4" spans="1:10" x14ac:dyDescent="0.35">
      <c r="A4" s="3" t="s">
        <v>367</v>
      </c>
      <c r="B4" t="s">
        <v>368</v>
      </c>
      <c r="C4" t="s">
        <v>369</v>
      </c>
      <c r="D4" t="s">
        <v>370</v>
      </c>
      <c r="E4" t="s">
        <v>371</v>
      </c>
      <c r="F4" t="s">
        <v>372</v>
      </c>
      <c r="G4" t="s">
        <v>373</v>
      </c>
      <c r="H4" t="s">
        <v>374</v>
      </c>
      <c r="I4" t="s">
        <v>375</v>
      </c>
      <c r="J4" t="s">
        <v>376</v>
      </c>
    </row>
    <row r="5" spans="1:10" x14ac:dyDescent="0.35">
      <c r="A5" s="1" t="s">
        <v>285</v>
      </c>
      <c r="C5">
        <v>1</v>
      </c>
      <c r="D5">
        <v>7</v>
      </c>
      <c r="E5">
        <v>2</v>
      </c>
      <c r="F5">
        <v>15</v>
      </c>
      <c r="G5">
        <v>2</v>
      </c>
      <c r="H5">
        <v>4</v>
      </c>
      <c r="J5">
        <v>31</v>
      </c>
    </row>
    <row r="6" spans="1:10" x14ac:dyDescent="0.35">
      <c r="A6" s="2" t="s">
        <v>156</v>
      </c>
      <c r="F6">
        <v>2</v>
      </c>
      <c r="H6">
        <v>1</v>
      </c>
      <c r="J6">
        <v>3</v>
      </c>
    </row>
    <row r="7" spans="1:10" x14ac:dyDescent="0.35">
      <c r="A7" s="2" t="s">
        <v>157</v>
      </c>
      <c r="D7">
        <v>1</v>
      </c>
      <c r="F7">
        <v>2</v>
      </c>
      <c r="J7">
        <v>3</v>
      </c>
    </row>
    <row r="8" spans="1:10" x14ac:dyDescent="0.35">
      <c r="A8" s="2" t="s">
        <v>31</v>
      </c>
      <c r="C8">
        <v>1</v>
      </c>
      <c r="D8">
        <v>1</v>
      </c>
      <c r="F8">
        <v>6</v>
      </c>
      <c r="H8">
        <v>1</v>
      </c>
      <c r="J8">
        <v>9</v>
      </c>
    </row>
    <row r="9" spans="1:10" x14ac:dyDescent="0.35">
      <c r="A9" s="2" t="s">
        <v>56</v>
      </c>
      <c r="D9">
        <v>1</v>
      </c>
      <c r="J9">
        <v>1</v>
      </c>
    </row>
    <row r="10" spans="1:10" x14ac:dyDescent="0.35">
      <c r="A10" s="2" t="s">
        <v>127</v>
      </c>
      <c r="E10">
        <v>1</v>
      </c>
      <c r="H10">
        <v>1</v>
      </c>
      <c r="J10">
        <v>2</v>
      </c>
    </row>
    <row r="11" spans="1:10" x14ac:dyDescent="0.35">
      <c r="A11" s="2" t="s">
        <v>57</v>
      </c>
      <c r="D11">
        <v>1</v>
      </c>
      <c r="F11">
        <v>1</v>
      </c>
      <c r="J11">
        <v>2</v>
      </c>
    </row>
    <row r="12" spans="1:10" x14ac:dyDescent="0.35">
      <c r="A12" s="2" t="s">
        <v>58</v>
      </c>
      <c r="D12">
        <v>1</v>
      </c>
      <c r="E12">
        <v>1</v>
      </c>
      <c r="F12">
        <v>1</v>
      </c>
      <c r="H12">
        <v>1</v>
      </c>
      <c r="J12">
        <v>4</v>
      </c>
    </row>
    <row r="13" spans="1:10" x14ac:dyDescent="0.35">
      <c r="A13" s="2" t="s">
        <v>158</v>
      </c>
      <c r="F13">
        <v>1</v>
      </c>
      <c r="G13">
        <v>1</v>
      </c>
      <c r="J13">
        <v>2</v>
      </c>
    </row>
    <row r="14" spans="1:10" x14ac:dyDescent="0.35">
      <c r="A14" s="2" t="s">
        <v>59</v>
      </c>
      <c r="D14">
        <v>1</v>
      </c>
      <c r="F14">
        <v>1</v>
      </c>
      <c r="G14">
        <v>1</v>
      </c>
      <c r="J14">
        <v>3</v>
      </c>
    </row>
    <row r="15" spans="1:10" x14ac:dyDescent="0.35">
      <c r="A15" s="2" t="s">
        <v>159</v>
      </c>
      <c r="F15">
        <v>1</v>
      </c>
      <c r="J15">
        <v>1</v>
      </c>
    </row>
    <row r="16" spans="1:10" x14ac:dyDescent="0.35">
      <c r="A16" s="2" t="s">
        <v>286</v>
      </c>
      <c r="D16">
        <v>1</v>
      </c>
      <c r="J16">
        <v>1</v>
      </c>
    </row>
    <row r="17" spans="1:10" x14ac:dyDescent="0.35">
      <c r="A17" s="1" t="s">
        <v>287</v>
      </c>
      <c r="D17">
        <v>5</v>
      </c>
      <c r="E17">
        <v>6</v>
      </c>
      <c r="F17">
        <v>5</v>
      </c>
      <c r="G17">
        <v>3</v>
      </c>
      <c r="H17">
        <v>4</v>
      </c>
      <c r="J17">
        <v>23</v>
      </c>
    </row>
    <row r="18" spans="1:10" x14ac:dyDescent="0.35">
      <c r="A18" s="2" t="s">
        <v>288</v>
      </c>
      <c r="D18">
        <v>1</v>
      </c>
      <c r="J18">
        <v>1</v>
      </c>
    </row>
    <row r="19" spans="1:10" x14ac:dyDescent="0.35">
      <c r="A19" s="2" t="s">
        <v>103</v>
      </c>
      <c r="D19">
        <v>3</v>
      </c>
      <c r="E19">
        <v>3</v>
      </c>
      <c r="F19">
        <v>4</v>
      </c>
      <c r="G19">
        <v>2</v>
      </c>
      <c r="H19">
        <v>3</v>
      </c>
      <c r="J19">
        <v>15</v>
      </c>
    </row>
    <row r="20" spans="1:10" x14ac:dyDescent="0.35">
      <c r="A20" s="2" t="s">
        <v>289</v>
      </c>
      <c r="D20">
        <v>1</v>
      </c>
      <c r="E20">
        <v>1</v>
      </c>
      <c r="F20">
        <v>1</v>
      </c>
      <c r="H20">
        <v>1</v>
      </c>
      <c r="J20">
        <v>4</v>
      </c>
    </row>
    <row r="21" spans="1:10" x14ac:dyDescent="0.35">
      <c r="A21" s="2" t="s">
        <v>290</v>
      </c>
      <c r="E21">
        <v>1</v>
      </c>
      <c r="J21">
        <v>1</v>
      </c>
    </row>
    <row r="22" spans="1:10" x14ac:dyDescent="0.35">
      <c r="A22" s="2" t="s">
        <v>291</v>
      </c>
      <c r="G22">
        <v>1</v>
      </c>
      <c r="J22">
        <v>1</v>
      </c>
    </row>
    <row r="23" spans="1:10" x14ac:dyDescent="0.35">
      <c r="A23" s="2" t="s">
        <v>292</v>
      </c>
      <c r="E23">
        <v>1</v>
      </c>
      <c r="J23">
        <v>1</v>
      </c>
    </row>
    <row r="24" spans="1:10" x14ac:dyDescent="0.35">
      <c r="A24" s="1" t="s">
        <v>61</v>
      </c>
      <c r="D24">
        <v>3</v>
      </c>
      <c r="J24">
        <v>3</v>
      </c>
    </row>
    <row r="25" spans="1:10" x14ac:dyDescent="0.35">
      <c r="A25" s="2" t="s">
        <v>62</v>
      </c>
      <c r="D25">
        <v>2</v>
      </c>
      <c r="J25">
        <v>2</v>
      </c>
    </row>
    <row r="26" spans="1:10" x14ac:dyDescent="0.35">
      <c r="A26" s="2" t="s">
        <v>63</v>
      </c>
      <c r="D26">
        <v>1</v>
      </c>
      <c r="J26">
        <v>1</v>
      </c>
    </row>
    <row r="27" spans="1:10" x14ac:dyDescent="0.35">
      <c r="A27" s="1" t="s">
        <v>293</v>
      </c>
      <c r="D27">
        <v>3</v>
      </c>
      <c r="E27">
        <v>4</v>
      </c>
      <c r="F27">
        <v>4</v>
      </c>
      <c r="G27">
        <v>2</v>
      </c>
      <c r="H27">
        <v>4</v>
      </c>
      <c r="J27">
        <v>17</v>
      </c>
    </row>
    <row r="28" spans="1:10" x14ac:dyDescent="0.35">
      <c r="A28" s="2" t="s">
        <v>147</v>
      </c>
      <c r="E28">
        <v>1</v>
      </c>
      <c r="F28">
        <v>1</v>
      </c>
      <c r="J28">
        <v>2</v>
      </c>
    </row>
    <row r="29" spans="1:10" x14ac:dyDescent="0.35">
      <c r="A29" s="2" t="s">
        <v>36</v>
      </c>
      <c r="H29">
        <v>1</v>
      </c>
      <c r="J29">
        <v>1</v>
      </c>
    </row>
    <row r="30" spans="1:10" x14ac:dyDescent="0.35">
      <c r="A30" s="2" t="s">
        <v>104</v>
      </c>
      <c r="D30">
        <v>1</v>
      </c>
      <c r="E30">
        <v>1</v>
      </c>
      <c r="F30">
        <v>1</v>
      </c>
      <c r="H30">
        <v>1</v>
      </c>
      <c r="J30">
        <v>4</v>
      </c>
    </row>
    <row r="31" spans="1:10" x14ac:dyDescent="0.35">
      <c r="A31" s="2" t="s">
        <v>105</v>
      </c>
      <c r="D31">
        <v>1</v>
      </c>
      <c r="F31">
        <v>1</v>
      </c>
      <c r="G31">
        <v>1</v>
      </c>
      <c r="H31">
        <v>1</v>
      </c>
      <c r="J31">
        <v>4</v>
      </c>
    </row>
    <row r="32" spans="1:10" x14ac:dyDescent="0.35">
      <c r="A32" s="2" t="s">
        <v>106</v>
      </c>
      <c r="D32">
        <v>1</v>
      </c>
      <c r="E32">
        <v>1</v>
      </c>
      <c r="H32">
        <v>1</v>
      </c>
      <c r="J32">
        <v>3</v>
      </c>
    </row>
    <row r="33" spans="1:10" x14ac:dyDescent="0.35">
      <c r="A33" s="2" t="s">
        <v>294</v>
      </c>
      <c r="F33">
        <v>1</v>
      </c>
      <c r="J33">
        <v>1</v>
      </c>
    </row>
    <row r="34" spans="1:10" x14ac:dyDescent="0.35">
      <c r="A34" s="2" t="s">
        <v>148</v>
      </c>
      <c r="E34">
        <v>1</v>
      </c>
      <c r="J34">
        <v>1</v>
      </c>
    </row>
    <row r="35" spans="1:10" x14ac:dyDescent="0.35">
      <c r="A35" s="2" t="s">
        <v>295</v>
      </c>
      <c r="G35">
        <v>1</v>
      </c>
      <c r="J35">
        <v>1</v>
      </c>
    </row>
    <row r="36" spans="1:10" x14ac:dyDescent="0.35">
      <c r="A36" s="1" t="s">
        <v>3</v>
      </c>
      <c r="B36">
        <v>1</v>
      </c>
      <c r="D36">
        <v>1</v>
      </c>
      <c r="E36">
        <v>1</v>
      </c>
      <c r="F36">
        <v>4</v>
      </c>
      <c r="G36">
        <v>1</v>
      </c>
      <c r="H36">
        <v>1</v>
      </c>
      <c r="J36">
        <v>9</v>
      </c>
    </row>
    <row r="37" spans="1:10" x14ac:dyDescent="0.35">
      <c r="A37" s="2" t="s">
        <v>161</v>
      </c>
      <c r="F37">
        <v>1</v>
      </c>
      <c r="J37">
        <v>1</v>
      </c>
    </row>
    <row r="38" spans="1:10" x14ac:dyDescent="0.35">
      <c r="A38" s="2" t="s">
        <v>4</v>
      </c>
      <c r="B38">
        <v>1</v>
      </c>
      <c r="E38">
        <v>1</v>
      </c>
      <c r="J38">
        <v>2</v>
      </c>
    </row>
    <row r="39" spans="1:10" x14ac:dyDescent="0.35">
      <c r="A39" s="2" t="s">
        <v>212</v>
      </c>
      <c r="D39">
        <v>1</v>
      </c>
      <c r="F39">
        <v>1</v>
      </c>
      <c r="G39">
        <v>1</v>
      </c>
      <c r="H39">
        <v>1</v>
      </c>
      <c r="J39">
        <v>4</v>
      </c>
    </row>
    <row r="40" spans="1:10" x14ac:dyDescent="0.35">
      <c r="A40" s="2" t="s">
        <v>162</v>
      </c>
      <c r="F40">
        <v>1</v>
      </c>
      <c r="J40">
        <v>1</v>
      </c>
    </row>
    <row r="41" spans="1:10" x14ac:dyDescent="0.35">
      <c r="A41" s="2" t="s">
        <v>163</v>
      </c>
      <c r="F41">
        <v>1</v>
      </c>
      <c r="J41">
        <v>1</v>
      </c>
    </row>
    <row r="42" spans="1:10" x14ac:dyDescent="0.35">
      <c r="A42" s="1" t="s">
        <v>5</v>
      </c>
      <c r="B42">
        <v>3</v>
      </c>
      <c r="D42">
        <v>8</v>
      </c>
      <c r="E42">
        <v>4</v>
      </c>
      <c r="F42">
        <v>16</v>
      </c>
      <c r="G42">
        <v>4</v>
      </c>
      <c r="H42">
        <v>6</v>
      </c>
      <c r="J42">
        <v>41</v>
      </c>
    </row>
    <row r="43" spans="1:10" x14ac:dyDescent="0.35">
      <c r="A43" s="2" t="s">
        <v>64</v>
      </c>
      <c r="D43">
        <v>1</v>
      </c>
      <c r="E43">
        <v>1</v>
      </c>
      <c r="F43">
        <v>1</v>
      </c>
      <c r="J43">
        <v>3</v>
      </c>
    </row>
    <row r="44" spans="1:10" x14ac:dyDescent="0.35">
      <c r="A44" s="2" t="s">
        <v>164</v>
      </c>
      <c r="F44">
        <v>1</v>
      </c>
      <c r="J44">
        <v>1</v>
      </c>
    </row>
    <row r="45" spans="1:10" x14ac:dyDescent="0.35">
      <c r="A45" s="2" t="s">
        <v>6</v>
      </c>
      <c r="D45">
        <v>1</v>
      </c>
      <c r="J45">
        <v>1</v>
      </c>
    </row>
    <row r="46" spans="1:10" x14ac:dyDescent="0.35">
      <c r="A46" s="2" t="s">
        <v>165</v>
      </c>
      <c r="F46">
        <v>1</v>
      </c>
      <c r="J46">
        <v>1</v>
      </c>
    </row>
    <row r="47" spans="1:10" x14ac:dyDescent="0.35">
      <c r="A47" s="2" t="s">
        <v>213</v>
      </c>
      <c r="H47">
        <v>1</v>
      </c>
      <c r="J47">
        <v>1</v>
      </c>
    </row>
    <row r="48" spans="1:10" x14ac:dyDescent="0.35">
      <c r="A48" s="2" t="s">
        <v>296</v>
      </c>
      <c r="F48">
        <v>1</v>
      </c>
      <c r="J48">
        <v>1</v>
      </c>
    </row>
    <row r="49" spans="1:10" x14ac:dyDescent="0.35">
      <c r="A49" s="2" t="s">
        <v>7</v>
      </c>
      <c r="B49">
        <v>1</v>
      </c>
      <c r="J49">
        <v>1</v>
      </c>
    </row>
    <row r="50" spans="1:10" x14ac:dyDescent="0.35">
      <c r="A50" s="2" t="s">
        <v>65</v>
      </c>
      <c r="D50">
        <v>2</v>
      </c>
      <c r="J50">
        <v>2</v>
      </c>
    </row>
    <row r="51" spans="1:10" x14ac:dyDescent="0.35">
      <c r="A51" s="2" t="s">
        <v>214</v>
      </c>
      <c r="H51">
        <v>1</v>
      </c>
      <c r="J51">
        <v>1</v>
      </c>
    </row>
    <row r="52" spans="1:10" x14ac:dyDescent="0.35">
      <c r="A52" s="2" t="s">
        <v>8</v>
      </c>
      <c r="B52">
        <v>1</v>
      </c>
      <c r="D52">
        <v>2</v>
      </c>
      <c r="E52">
        <v>1</v>
      </c>
      <c r="F52">
        <v>2</v>
      </c>
      <c r="G52">
        <v>1</v>
      </c>
      <c r="H52">
        <v>3</v>
      </c>
      <c r="J52">
        <v>10</v>
      </c>
    </row>
    <row r="53" spans="1:10" x14ac:dyDescent="0.35">
      <c r="A53" s="2" t="s">
        <v>297</v>
      </c>
      <c r="F53">
        <v>1</v>
      </c>
      <c r="J53">
        <v>1</v>
      </c>
    </row>
    <row r="54" spans="1:10" x14ac:dyDescent="0.35">
      <c r="A54" s="2" t="s">
        <v>66</v>
      </c>
      <c r="D54">
        <v>1</v>
      </c>
      <c r="E54">
        <v>1</v>
      </c>
      <c r="F54">
        <v>2</v>
      </c>
      <c r="H54">
        <v>1</v>
      </c>
      <c r="J54">
        <v>5</v>
      </c>
    </row>
    <row r="55" spans="1:10" x14ac:dyDescent="0.35">
      <c r="A55" s="2" t="s">
        <v>298</v>
      </c>
      <c r="F55">
        <v>1</v>
      </c>
      <c r="J55">
        <v>1</v>
      </c>
    </row>
    <row r="56" spans="1:10" x14ac:dyDescent="0.35">
      <c r="A56" s="2" t="s">
        <v>299</v>
      </c>
      <c r="E56">
        <v>1</v>
      </c>
      <c r="J56">
        <v>1</v>
      </c>
    </row>
    <row r="57" spans="1:10" x14ac:dyDescent="0.35">
      <c r="A57" s="2" t="s">
        <v>300</v>
      </c>
      <c r="G57">
        <v>1</v>
      </c>
      <c r="J57">
        <v>1</v>
      </c>
    </row>
    <row r="58" spans="1:10" x14ac:dyDescent="0.35">
      <c r="A58" s="2" t="s">
        <v>301</v>
      </c>
      <c r="F58">
        <v>1</v>
      </c>
      <c r="J58">
        <v>1</v>
      </c>
    </row>
    <row r="59" spans="1:10" x14ac:dyDescent="0.35">
      <c r="A59" s="2" t="s">
        <v>302</v>
      </c>
      <c r="D59">
        <v>1</v>
      </c>
      <c r="J59">
        <v>1</v>
      </c>
    </row>
    <row r="60" spans="1:10" x14ac:dyDescent="0.35">
      <c r="A60" s="2" t="s">
        <v>166</v>
      </c>
      <c r="F60">
        <v>1</v>
      </c>
      <c r="J60">
        <v>1</v>
      </c>
    </row>
    <row r="61" spans="1:10" x14ac:dyDescent="0.35">
      <c r="A61" s="2" t="s">
        <v>303</v>
      </c>
      <c r="F61">
        <v>1</v>
      </c>
      <c r="J61">
        <v>1</v>
      </c>
    </row>
    <row r="62" spans="1:10" x14ac:dyDescent="0.35">
      <c r="A62" s="2" t="s">
        <v>167</v>
      </c>
      <c r="F62">
        <v>1</v>
      </c>
      <c r="J62">
        <v>1</v>
      </c>
    </row>
    <row r="63" spans="1:10" x14ac:dyDescent="0.35">
      <c r="A63" s="2" t="s">
        <v>304</v>
      </c>
      <c r="G63">
        <v>1</v>
      </c>
      <c r="J63">
        <v>1</v>
      </c>
    </row>
    <row r="64" spans="1:10" x14ac:dyDescent="0.35">
      <c r="A64" s="2" t="s">
        <v>305</v>
      </c>
      <c r="F64">
        <v>1</v>
      </c>
      <c r="J64">
        <v>1</v>
      </c>
    </row>
    <row r="65" spans="1:10" x14ac:dyDescent="0.35">
      <c r="A65" s="2" t="s">
        <v>206</v>
      </c>
      <c r="G65">
        <v>1</v>
      </c>
      <c r="J65">
        <v>1</v>
      </c>
    </row>
    <row r="66" spans="1:10" x14ac:dyDescent="0.35">
      <c r="A66" s="2" t="s">
        <v>168</v>
      </c>
      <c r="F66">
        <v>1</v>
      </c>
      <c r="J66">
        <v>1</v>
      </c>
    </row>
    <row r="67" spans="1:10" x14ac:dyDescent="0.35">
      <c r="A67" s="2" t="s">
        <v>25</v>
      </c>
      <c r="B67">
        <v>1</v>
      </c>
      <c r="J67">
        <v>1</v>
      </c>
    </row>
    <row r="68" spans="1:10" x14ac:dyDescent="0.35">
      <c r="A68" s="1" t="s">
        <v>9</v>
      </c>
      <c r="B68">
        <v>2</v>
      </c>
      <c r="C68">
        <v>2</v>
      </c>
      <c r="D68">
        <v>3</v>
      </c>
      <c r="E68">
        <v>3</v>
      </c>
      <c r="F68">
        <v>5</v>
      </c>
      <c r="G68">
        <v>4</v>
      </c>
      <c r="H68">
        <v>2</v>
      </c>
      <c r="I68">
        <v>3</v>
      </c>
      <c r="J68">
        <v>24</v>
      </c>
    </row>
    <row r="69" spans="1:10" x14ac:dyDescent="0.35">
      <c r="A69" s="2" t="s">
        <v>306</v>
      </c>
      <c r="F69">
        <v>1</v>
      </c>
      <c r="J69">
        <v>1</v>
      </c>
    </row>
    <row r="70" spans="1:10" x14ac:dyDescent="0.35">
      <c r="A70" s="2" t="s">
        <v>234</v>
      </c>
      <c r="I70">
        <v>1</v>
      </c>
      <c r="J70">
        <v>1</v>
      </c>
    </row>
    <row r="71" spans="1:10" x14ac:dyDescent="0.35">
      <c r="A71" s="2" t="s">
        <v>67</v>
      </c>
      <c r="D71">
        <v>1</v>
      </c>
      <c r="E71">
        <v>1</v>
      </c>
      <c r="F71">
        <v>2</v>
      </c>
      <c r="H71">
        <v>1</v>
      </c>
      <c r="J71">
        <v>5</v>
      </c>
    </row>
    <row r="72" spans="1:10" x14ac:dyDescent="0.35">
      <c r="A72" s="2" t="s">
        <v>145</v>
      </c>
      <c r="I72">
        <v>1</v>
      </c>
      <c r="J72">
        <v>1</v>
      </c>
    </row>
    <row r="73" spans="1:10" x14ac:dyDescent="0.35">
      <c r="A73" s="2" t="s">
        <v>68</v>
      </c>
      <c r="D73">
        <v>1</v>
      </c>
      <c r="E73">
        <v>1</v>
      </c>
      <c r="F73">
        <v>1</v>
      </c>
      <c r="G73">
        <v>1</v>
      </c>
      <c r="H73">
        <v>1</v>
      </c>
      <c r="J73">
        <v>5</v>
      </c>
    </row>
    <row r="74" spans="1:10" x14ac:dyDescent="0.35">
      <c r="A74" s="2" t="s">
        <v>32</v>
      </c>
      <c r="C74">
        <v>1</v>
      </c>
      <c r="J74">
        <v>1</v>
      </c>
    </row>
    <row r="75" spans="1:10" x14ac:dyDescent="0.35">
      <c r="A75" s="2" t="s">
        <v>129</v>
      </c>
      <c r="I75">
        <v>1</v>
      </c>
      <c r="J75">
        <v>1</v>
      </c>
    </row>
    <row r="76" spans="1:10" x14ac:dyDescent="0.35">
      <c r="A76" s="2" t="s">
        <v>10</v>
      </c>
      <c r="B76">
        <v>1</v>
      </c>
      <c r="C76">
        <v>1</v>
      </c>
      <c r="D76">
        <v>1</v>
      </c>
      <c r="F76">
        <v>1</v>
      </c>
      <c r="G76">
        <v>1</v>
      </c>
      <c r="J76">
        <v>5</v>
      </c>
    </row>
    <row r="77" spans="1:10" x14ac:dyDescent="0.35">
      <c r="A77" s="2" t="s">
        <v>307</v>
      </c>
      <c r="G77">
        <v>1</v>
      </c>
      <c r="J77">
        <v>1</v>
      </c>
    </row>
    <row r="78" spans="1:10" x14ac:dyDescent="0.35">
      <c r="A78" s="2" t="s">
        <v>308</v>
      </c>
      <c r="G78">
        <v>1</v>
      </c>
      <c r="J78">
        <v>1</v>
      </c>
    </row>
    <row r="79" spans="1:10" x14ac:dyDescent="0.35">
      <c r="A79" s="2" t="s">
        <v>58</v>
      </c>
      <c r="B79">
        <v>1</v>
      </c>
      <c r="J79">
        <v>1</v>
      </c>
    </row>
    <row r="80" spans="1:10" x14ac:dyDescent="0.35">
      <c r="A80" s="2" t="s">
        <v>130</v>
      </c>
      <c r="E80">
        <v>1</v>
      </c>
      <c r="J80">
        <v>1</v>
      </c>
    </row>
    <row r="81" spans="1:10" x14ac:dyDescent="0.35">
      <c r="A81" s="1" t="s">
        <v>11</v>
      </c>
      <c r="B81">
        <v>2</v>
      </c>
      <c r="C81">
        <v>2</v>
      </c>
      <c r="D81">
        <v>28</v>
      </c>
      <c r="E81">
        <v>14</v>
      </c>
      <c r="F81">
        <v>34</v>
      </c>
      <c r="G81">
        <v>10</v>
      </c>
      <c r="H81">
        <v>12</v>
      </c>
      <c r="J81">
        <v>102</v>
      </c>
    </row>
    <row r="82" spans="1:10" x14ac:dyDescent="0.35">
      <c r="A82" s="2" t="s">
        <v>69</v>
      </c>
      <c r="D82">
        <v>1</v>
      </c>
      <c r="F82">
        <v>5</v>
      </c>
      <c r="G82">
        <v>1</v>
      </c>
      <c r="H82">
        <v>2</v>
      </c>
      <c r="J82">
        <v>9</v>
      </c>
    </row>
    <row r="83" spans="1:10" x14ac:dyDescent="0.35">
      <c r="A83" s="2" t="s">
        <v>12</v>
      </c>
      <c r="B83">
        <v>1</v>
      </c>
      <c r="E83">
        <v>2</v>
      </c>
      <c r="G83">
        <v>2</v>
      </c>
      <c r="J83">
        <v>5</v>
      </c>
    </row>
    <row r="84" spans="1:10" x14ac:dyDescent="0.35">
      <c r="A84" s="2" t="s">
        <v>169</v>
      </c>
      <c r="F84">
        <v>1</v>
      </c>
      <c r="J84">
        <v>1</v>
      </c>
    </row>
    <row r="85" spans="1:10" x14ac:dyDescent="0.35">
      <c r="A85" s="2" t="s">
        <v>310</v>
      </c>
      <c r="E85">
        <v>1</v>
      </c>
      <c r="J85">
        <v>1</v>
      </c>
    </row>
    <row r="86" spans="1:10" x14ac:dyDescent="0.35">
      <c r="A86" s="2" t="s">
        <v>170</v>
      </c>
      <c r="F86">
        <v>3</v>
      </c>
      <c r="H86">
        <v>1</v>
      </c>
      <c r="J86">
        <v>4</v>
      </c>
    </row>
    <row r="87" spans="1:10" x14ac:dyDescent="0.35">
      <c r="A87" s="2" t="s">
        <v>311</v>
      </c>
      <c r="E87">
        <v>1</v>
      </c>
      <c r="J87">
        <v>1</v>
      </c>
    </row>
    <row r="88" spans="1:10" x14ac:dyDescent="0.35">
      <c r="A88" s="2" t="s">
        <v>312</v>
      </c>
      <c r="F88">
        <v>8</v>
      </c>
      <c r="H88">
        <v>1</v>
      </c>
      <c r="J88">
        <v>9</v>
      </c>
    </row>
    <row r="89" spans="1:10" x14ac:dyDescent="0.35">
      <c r="A89" s="2" t="s">
        <v>313</v>
      </c>
      <c r="B89">
        <v>1</v>
      </c>
      <c r="C89">
        <v>1</v>
      </c>
      <c r="D89">
        <v>13</v>
      </c>
      <c r="E89">
        <v>3</v>
      </c>
      <c r="F89">
        <v>4</v>
      </c>
      <c r="G89">
        <v>2</v>
      </c>
      <c r="H89">
        <v>3</v>
      </c>
      <c r="J89">
        <v>27</v>
      </c>
    </row>
    <row r="90" spans="1:10" x14ac:dyDescent="0.35">
      <c r="A90" s="2" t="s">
        <v>70</v>
      </c>
      <c r="D90">
        <v>1</v>
      </c>
      <c r="E90">
        <v>1</v>
      </c>
      <c r="G90">
        <v>1</v>
      </c>
      <c r="J90">
        <v>3</v>
      </c>
    </row>
    <row r="91" spans="1:10" x14ac:dyDescent="0.35">
      <c r="A91" s="2" t="s">
        <v>171</v>
      </c>
      <c r="F91">
        <v>2</v>
      </c>
      <c r="J91">
        <v>2</v>
      </c>
    </row>
    <row r="92" spans="1:10" x14ac:dyDescent="0.35">
      <c r="A92" s="2" t="s">
        <v>314</v>
      </c>
      <c r="D92">
        <v>1</v>
      </c>
      <c r="J92">
        <v>1</v>
      </c>
    </row>
    <row r="93" spans="1:10" x14ac:dyDescent="0.35">
      <c r="A93" s="2" t="s">
        <v>315</v>
      </c>
      <c r="E93">
        <v>1</v>
      </c>
      <c r="J93">
        <v>1</v>
      </c>
    </row>
    <row r="94" spans="1:10" x14ac:dyDescent="0.35">
      <c r="A94" s="2" t="s">
        <v>71</v>
      </c>
      <c r="D94">
        <v>1</v>
      </c>
      <c r="E94">
        <v>1</v>
      </c>
      <c r="F94">
        <v>1</v>
      </c>
      <c r="J94">
        <v>3</v>
      </c>
    </row>
    <row r="95" spans="1:10" x14ac:dyDescent="0.35">
      <c r="A95" s="2" t="s">
        <v>207</v>
      </c>
      <c r="G95">
        <v>1</v>
      </c>
      <c r="J95">
        <v>1</v>
      </c>
    </row>
    <row r="96" spans="1:10" x14ac:dyDescent="0.35">
      <c r="A96" s="2" t="s">
        <v>72</v>
      </c>
      <c r="D96">
        <v>1</v>
      </c>
      <c r="F96">
        <v>1</v>
      </c>
      <c r="G96">
        <v>1</v>
      </c>
      <c r="H96">
        <v>1</v>
      </c>
      <c r="J96">
        <v>4</v>
      </c>
    </row>
    <row r="97" spans="1:10" x14ac:dyDescent="0.35">
      <c r="A97" s="2" t="s">
        <v>60</v>
      </c>
      <c r="D97">
        <v>1</v>
      </c>
      <c r="H97">
        <v>1</v>
      </c>
      <c r="J97">
        <v>2</v>
      </c>
    </row>
    <row r="98" spans="1:10" x14ac:dyDescent="0.35">
      <c r="A98" s="2" t="s">
        <v>73</v>
      </c>
      <c r="G98">
        <v>1</v>
      </c>
      <c r="J98">
        <v>1</v>
      </c>
    </row>
    <row r="99" spans="1:10" x14ac:dyDescent="0.35">
      <c r="A99" s="2" t="s">
        <v>74</v>
      </c>
      <c r="D99">
        <v>1</v>
      </c>
      <c r="J99">
        <v>1</v>
      </c>
    </row>
    <row r="100" spans="1:10" x14ac:dyDescent="0.35">
      <c r="A100" s="2" t="s">
        <v>75</v>
      </c>
      <c r="D100">
        <v>1</v>
      </c>
      <c r="J100">
        <v>1</v>
      </c>
    </row>
    <row r="101" spans="1:10" x14ac:dyDescent="0.35">
      <c r="A101" s="2" t="s">
        <v>316</v>
      </c>
      <c r="F101">
        <v>1</v>
      </c>
      <c r="J101">
        <v>1</v>
      </c>
    </row>
    <row r="102" spans="1:10" x14ac:dyDescent="0.35">
      <c r="A102" s="2" t="s">
        <v>131</v>
      </c>
      <c r="E102">
        <v>1</v>
      </c>
      <c r="J102">
        <v>1</v>
      </c>
    </row>
    <row r="103" spans="1:10" x14ac:dyDescent="0.35">
      <c r="A103" s="2" t="s">
        <v>215</v>
      </c>
      <c r="H103">
        <v>1</v>
      </c>
      <c r="J103">
        <v>1</v>
      </c>
    </row>
    <row r="104" spans="1:10" x14ac:dyDescent="0.35">
      <c r="A104" s="2" t="s">
        <v>128</v>
      </c>
      <c r="E104">
        <v>1</v>
      </c>
      <c r="J104">
        <v>1</v>
      </c>
    </row>
    <row r="105" spans="1:10" x14ac:dyDescent="0.35">
      <c r="A105" s="2" t="s">
        <v>317</v>
      </c>
      <c r="D105">
        <v>4</v>
      </c>
      <c r="F105">
        <v>2</v>
      </c>
      <c r="J105">
        <v>6</v>
      </c>
    </row>
    <row r="106" spans="1:10" x14ac:dyDescent="0.35">
      <c r="A106" s="2" t="s">
        <v>76</v>
      </c>
      <c r="D106">
        <v>1</v>
      </c>
      <c r="J106">
        <v>1</v>
      </c>
    </row>
    <row r="107" spans="1:10" x14ac:dyDescent="0.35">
      <c r="A107" s="2" t="s">
        <v>34</v>
      </c>
      <c r="C107">
        <v>1</v>
      </c>
      <c r="D107">
        <v>1</v>
      </c>
      <c r="E107">
        <v>2</v>
      </c>
      <c r="F107">
        <v>3</v>
      </c>
      <c r="H107">
        <v>1</v>
      </c>
      <c r="J107">
        <v>8</v>
      </c>
    </row>
    <row r="108" spans="1:10" x14ac:dyDescent="0.35">
      <c r="A108" s="2" t="s">
        <v>132</v>
      </c>
      <c r="H108">
        <v>1</v>
      </c>
      <c r="J108">
        <v>1</v>
      </c>
    </row>
    <row r="109" spans="1:10" x14ac:dyDescent="0.35">
      <c r="A109" s="2" t="s">
        <v>77</v>
      </c>
      <c r="D109">
        <v>1</v>
      </c>
      <c r="F109">
        <v>1</v>
      </c>
      <c r="G109">
        <v>1</v>
      </c>
      <c r="J109">
        <v>3</v>
      </c>
    </row>
    <row r="110" spans="1:10" x14ac:dyDescent="0.35">
      <c r="A110" s="2" t="s">
        <v>160</v>
      </c>
      <c r="F110">
        <v>2</v>
      </c>
      <c r="J110">
        <v>2</v>
      </c>
    </row>
    <row r="111" spans="1:10" x14ac:dyDescent="0.35">
      <c r="A111" s="1" t="s">
        <v>78</v>
      </c>
      <c r="D111">
        <v>2</v>
      </c>
      <c r="E111">
        <v>5</v>
      </c>
      <c r="F111">
        <v>8</v>
      </c>
      <c r="H111">
        <v>1</v>
      </c>
      <c r="J111">
        <v>16</v>
      </c>
    </row>
    <row r="112" spans="1:10" x14ac:dyDescent="0.35">
      <c r="A112" s="2" t="s">
        <v>172</v>
      </c>
      <c r="F112">
        <v>1</v>
      </c>
      <c r="J112">
        <v>1</v>
      </c>
    </row>
    <row r="113" spans="1:10" x14ac:dyDescent="0.35">
      <c r="A113" s="2" t="s">
        <v>173</v>
      </c>
      <c r="F113">
        <v>2</v>
      </c>
      <c r="J113">
        <v>2</v>
      </c>
    </row>
    <row r="114" spans="1:10" x14ac:dyDescent="0.35">
      <c r="A114" s="2" t="s">
        <v>133</v>
      </c>
      <c r="E114">
        <v>2</v>
      </c>
      <c r="F114">
        <v>2</v>
      </c>
      <c r="H114">
        <v>1</v>
      </c>
      <c r="J114">
        <v>5</v>
      </c>
    </row>
    <row r="115" spans="1:10" x14ac:dyDescent="0.35">
      <c r="A115" s="2" t="s">
        <v>134</v>
      </c>
      <c r="E115">
        <v>1</v>
      </c>
      <c r="J115">
        <v>1</v>
      </c>
    </row>
    <row r="116" spans="1:10" x14ac:dyDescent="0.35">
      <c r="A116" s="2" t="s">
        <v>94</v>
      </c>
      <c r="D116">
        <v>1</v>
      </c>
      <c r="E116">
        <v>1</v>
      </c>
      <c r="F116">
        <v>1</v>
      </c>
      <c r="J116">
        <v>3</v>
      </c>
    </row>
    <row r="117" spans="1:10" x14ac:dyDescent="0.35">
      <c r="A117" s="2" t="s">
        <v>135</v>
      </c>
      <c r="E117">
        <v>1</v>
      </c>
      <c r="J117">
        <v>1</v>
      </c>
    </row>
    <row r="118" spans="1:10" x14ac:dyDescent="0.35">
      <c r="A118" s="2" t="s">
        <v>155</v>
      </c>
      <c r="F118">
        <v>1</v>
      </c>
      <c r="J118">
        <v>1</v>
      </c>
    </row>
    <row r="119" spans="1:10" x14ac:dyDescent="0.35">
      <c r="A119" s="2" t="s">
        <v>79</v>
      </c>
      <c r="D119">
        <v>1</v>
      </c>
      <c r="J119">
        <v>1</v>
      </c>
    </row>
    <row r="120" spans="1:10" x14ac:dyDescent="0.35">
      <c r="A120" s="2" t="s">
        <v>174</v>
      </c>
      <c r="F120">
        <v>1</v>
      </c>
      <c r="J120">
        <v>1</v>
      </c>
    </row>
    <row r="121" spans="1:10" x14ac:dyDescent="0.35">
      <c r="A121" s="1" t="s">
        <v>13</v>
      </c>
      <c r="B121">
        <v>1</v>
      </c>
      <c r="D121">
        <v>52</v>
      </c>
      <c r="E121">
        <v>38</v>
      </c>
      <c r="F121">
        <v>66</v>
      </c>
      <c r="G121">
        <v>28</v>
      </c>
      <c r="H121">
        <v>27</v>
      </c>
      <c r="J121">
        <v>212</v>
      </c>
    </row>
    <row r="122" spans="1:10" x14ac:dyDescent="0.35">
      <c r="A122" s="2" t="s">
        <v>136</v>
      </c>
      <c r="D122">
        <v>1</v>
      </c>
      <c r="E122">
        <v>1</v>
      </c>
      <c r="F122">
        <v>1</v>
      </c>
      <c r="H122">
        <v>1</v>
      </c>
      <c r="J122">
        <v>4</v>
      </c>
    </row>
    <row r="123" spans="1:10" x14ac:dyDescent="0.35">
      <c r="A123" s="2" t="s">
        <v>137</v>
      </c>
      <c r="E123">
        <v>1</v>
      </c>
      <c r="F123">
        <v>1</v>
      </c>
      <c r="J123">
        <v>2</v>
      </c>
    </row>
    <row r="124" spans="1:10" x14ac:dyDescent="0.35">
      <c r="A124" s="2" t="s">
        <v>318</v>
      </c>
      <c r="H124">
        <v>1</v>
      </c>
      <c r="J124">
        <v>1</v>
      </c>
    </row>
    <row r="125" spans="1:10" x14ac:dyDescent="0.35">
      <c r="A125" s="2" t="s">
        <v>175</v>
      </c>
      <c r="F125">
        <v>1</v>
      </c>
      <c r="J125">
        <v>1</v>
      </c>
    </row>
    <row r="126" spans="1:10" x14ac:dyDescent="0.35">
      <c r="A126" s="2" t="s">
        <v>319</v>
      </c>
      <c r="E126">
        <v>1</v>
      </c>
      <c r="J126">
        <v>1</v>
      </c>
    </row>
    <row r="127" spans="1:10" x14ac:dyDescent="0.35">
      <c r="A127" s="2" t="s">
        <v>320</v>
      </c>
      <c r="D127">
        <v>1</v>
      </c>
      <c r="J127">
        <v>1</v>
      </c>
    </row>
    <row r="128" spans="1:10" x14ac:dyDescent="0.35">
      <c r="A128" s="2" t="s">
        <v>138</v>
      </c>
      <c r="E128">
        <v>1</v>
      </c>
      <c r="J128">
        <v>1</v>
      </c>
    </row>
    <row r="129" spans="1:10" x14ac:dyDescent="0.35">
      <c r="A129" s="2" t="s">
        <v>40</v>
      </c>
      <c r="D129">
        <v>1</v>
      </c>
      <c r="J129">
        <v>1</v>
      </c>
    </row>
    <row r="130" spans="1:10" x14ac:dyDescent="0.35">
      <c r="A130" s="2" t="s">
        <v>80</v>
      </c>
      <c r="D130">
        <v>1</v>
      </c>
      <c r="F130">
        <v>1</v>
      </c>
      <c r="J130">
        <v>2</v>
      </c>
    </row>
    <row r="131" spans="1:10" x14ac:dyDescent="0.35">
      <c r="A131" s="2" t="s">
        <v>176</v>
      </c>
      <c r="F131">
        <v>1</v>
      </c>
      <c r="G131">
        <v>1</v>
      </c>
      <c r="H131">
        <v>1</v>
      </c>
      <c r="J131">
        <v>3</v>
      </c>
    </row>
    <row r="132" spans="1:10" x14ac:dyDescent="0.35">
      <c r="A132" s="2" t="s">
        <v>321</v>
      </c>
      <c r="H132">
        <v>1</v>
      </c>
      <c r="J132">
        <v>1</v>
      </c>
    </row>
    <row r="133" spans="1:10" x14ac:dyDescent="0.35">
      <c r="A133" s="2" t="s">
        <v>81</v>
      </c>
      <c r="D133">
        <v>3</v>
      </c>
      <c r="E133">
        <v>2</v>
      </c>
      <c r="F133">
        <v>7</v>
      </c>
      <c r="G133">
        <v>5</v>
      </c>
      <c r="H133">
        <v>2</v>
      </c>
      <c r="J133">
        <v>19</v>
      </c>
    </row>
    <row r="134" spans="1:10" x14ac:dyDescent="0.35">
      <c r="A134" s="2" t="s">
        <v>82</v>
      </c>
      <c r="D134">
        <v>1</v>
      </c>
      <c r="F134">
        <v>1</v>
      </c>
      <c r="J134">
        <v>2</v>
      </c>
    </row>
    <row r="135" spans="1:10" x14ac:dyDescent="0.35">
      <c r="A135" s="2" t="s">
        <v>177</v>
      </c>
      <c r="E135">
        <v>1</v>
      </c>
      <c r="F135">
        <v>3</v>
      </c>
      <c r="G135">
        <v>2</v>
      </c>
      <c r="J135">
        <v>6</v>
      </c>
    </row>
    <row r="136" spans="1:10" x14ac:dyDescent="0.35">
      <c r="A136" s="2" t="s">
        <v>208</v>
      </c>
      <c r="E136">
        <v>1</v>
      </c>
      <c r="J136">
        <v>1</v>
      </c>
    </row>
    <row r="137" spans="1:10" x14ac:dyDescent="0.35">
      <c r="A137" s="2" t="s">
        <v>322</v>
      </c>
      <c r="D137">
        <v>1</v>
      </c>
      <c r="J137">
        <v>1</v>
      </c>
    </row>
    <row r="138" spans="1:10" x14ac:dyDescent="0.35">
      <c r="A138" s="2" t="s">
        <v>43</v>
      </c>
      <c r="E138">
        <v>1</v>
      </c>
      <c r="J138">
        <v>1</v>
      </c>
    </row>
    <row r="139" spans="1:10" x14ac:dyDescent="0.35">
      <c r="A139" s="2" t="s">
        <v>83</v>
      </c>
      <c r="D139">
        <v>1</v>
      </c>
      <c r="J139">
        <v>1</v>
      </c>
    </row>
    <row r="140" spans="1:10" x14ac:dyDescent="0.35">
      <c r="A140" s="2" t="s">
        <v>139</v>
      </c>
      <c r="E140">
        <v>1</v>
      </c>
      <c r="F140">
        <v>2</v>
      </c>
      <c r="G140">
        <v>1</v>
      </c>
      <c r="H140">
        <v>1</v>
      </c>
      <c r="J140">
        <v>5</v>
      </c>
    </row>
    <row r="141" spans="1:10" x14ac:dyDescent="0.35">
      <c r="A141" s="2" t="s">
        <v>84</v>
      </c>
      <c r="D141">
        <v>4</v>
      </c>
      <c r="H141">
        <v>2</v>
      </c>
      <c r="J141">
        <v>6</v>
      </c>
    </row>
    <row r="142" spans="1:10" x14ac:dyDescent="0.35">
      <c r="A142" s="2" t="s">
        <v>216</v>
      </c>
      <c r="H142">
        <v>2</v>
      </c>
      <c r="J142">
        <v>2</v>
      </c>
    </row>
    <row r="143" spans="1:10" x14ac:dyDescent="0.35">
      <c r="A143" s="2" t="s">
        <v>140</v>
      </c>
      <c r="E143">
        <v>2</v>
      </c>
      <c r="F143">
        <v>4</v>
      </c>
      <c r="G143">
        <v>1</v>
      </c>
      <c r="H143">
        <v>1</v>
      </c>
      <c r="J143">
        <v>8</v>
      </c>
    </row>
    <row r="144" spans="1:10" x14ac:dyDescent="0.35">
      <c r="A144" s="2" t="s">
        <v>85</v>
      </c>
      <c r="D144">
        <v>9</v>
      </c>
      <c r="H144">
        <v>2</v>
      </c>
      <c r="J144">
        <v>11</v>
      </c>
    </row>
    <row r="145" spans="1:10" x14ac:dyDescent="0.35">
      <c r="A145" s="2" t="s">
        <v>86</v>
      </c>
      <c r="D145">
        <v>4</v>
      </c>
      <c r="E145">
        <v>4</v>
      </c>
      <c r="F145">
        <v>4</v>
      </c>
      <c r="G145">
        <v>2</v>
      </c>
      <c r="H145">
        <v>2</v>
      </c>
      <c r="J145">
        <v>16</v>
      </c>
    </row>
    <row r="146" spans="1:10" x14ac:dyDescent="0.35">
      <c r="A146" s="2" t="s">
        <v>323</v>
      </c>
      <c r="E146">
        <v>3</v>
      </c>
      <c r="F146">
        <v>4</v>
      </c>
      <c r="G146">
        <v>1</v>
      </c>
      <c r="J146">
        <v>8</v>
      </c>
    </row>
    <row r="147" spans="1:10" x14ac:dyDescent="0.35">
      <c r="A147" s="2" t="s">
        <v>324</v>
      </c>
      <c r="F147">
        <v>1</v>
      </c>
      <c r="J147">
        <v>1</v>
      </c>
    </row>
    <row r="148" spans="1:10" x14ac:dyDescent="0.35">
      <c r="A148" s="2" t="s">
        <v>87</v>
      </c>
      <c r="D148">
        <v>2</v>
      </c>
      <c r="E148">
        <v>1</v>
      </c>
      <c r="F148">
        <v>4</v>
      </c>
      <c r="H148">
        <v>1</v>
      </c>
      <c r="J148">
        <v>8</v>
      </c>
    </row>
    <row r="149" spans="1:10" x14ac:dyDescent="0.35">
      <c r="A149" s="2" t="s">
        <v>325</v>
      </c>
      <c r="F149">
        <v>2</v>
      </c>
      <c r="J149">
        <v>2</v>
      </c>
    </row>
    <row r="150" spans="1:10" x14ac:dyDescent="0.35">
      <c r="A150" s="2" t="s">
        <v>88</v>
      </c>
      <c r="D150">
        <v>5</v>
      </c>
      <c r="E150">
        <v>5</v>
      </c>
      <c r="F150">
        <v>7</v>
      </c>
      <c r="G150">
        <v>3</v>
      </c>
      <c r="H150">
        <v>1</v>
      </c>
      <c r="J150">
        <v>21</v>
      </c>
    </row>
    <row r="151" spans="1:10" x14ac:dyDescent="0.35">
      <c r="A151" s="2" t="s">
        <v>217</v>
      </c>
      <c r="H151">
        <v>1</v>
      </c>
      <c r="J151">
        <v>1</v>
      </c>
    </row>
    <row r="152" spans="1:10" x14ac:dyDescent="0.35">
      <c r="A152" s="2" t="s">
        <v>178</v>
      </c>
      <c r="F152">
        <v>2</v>
      </c>
      <c r="J152">
        <v>2</v>
      </c>
    </row>
    <row r="153" spans="1:10" x14ac:dyDescent="0.35">
      <c r="A153" s="2" t="s">
        <v>326</v>
      </c>
      <c r="E153">
        <v>1</v>
      </c>
      <c r="G153">
        <v>1</v>
      </c>
      <c r="J153">
        <v>2</v>
      </c>
    </row>
    <row r="154" spans="1:10" x14ac:dyDescent="0.35">
      <c r="A154" s="2" t="s">
        <v>89</v>
      </c>
      <c r="D154">
        <v>5</v>
      </c>
      <c r="E154">
        <v>2</v>
      </c>
      <c r="F154">
        <v>2</v>
      </c>
      <c r="G154">
        <v>2</v>
      </c>
      <c r="H154">
        <v>1</v>
      </c>
      <c r="J154">
        <v>12</v>
      </c>
    </row>
    <row r="155" spans="1:10" x14ac:dyDescent="0.35">
      <c r="A155" s="2" t="s">
        <v>141</v>
      </c>
      <c r="E155">
        <v>1</v>
      </c>
      <c r="J155">
        <v>1</v>
      </c>
    </row>
    <row r="156" spans="1:10" x14ac:dyDescent="0.35">
      <c r="A156" s="2" t="s">
        <v>90</v>
      </c>
      <c r="D156">
        <v>1</v>
      </c>
      <c r="J156">
        <v>1</v>
      </c>
    </row>
    <row r="157" spans="1:10" x14ac:dyDescent="0.35">
      <c r="A157" s="2" t="s">
        <v>91</v>
      </c>
      <c r="D157">
        <v>1</v>
      </c>
      <c r="F157">
        <v>1</v>
      </c>
      <c r="G157">
        <v>1</v>
      </c>
      <c r="H157">
        <v>1</v>
      </c>
      <c r="J157">
        <v>4</v>
      </c>
    </row>
    <row r="158" spans="1:10" x14ac:dyDescent="0.35">
      <c r="A158" s="2" t="s">
        <v>142</v>
      </c>
      <c r="E158">
        <v>1</v>
      </c>
      <c r="F158">
        <v>4</v>
      </c>
      <c r="H158">
        <v>3</v>
      </c>
      <c r="J158">
        <v>8</v>
      </c>
    </row>
    <row r="159" spans="1:10" x14ac:dyDescent="0.35">
      <c r="A159" s="2" t="s">
        <v>51</v>
      </c>
      <c r="D159">
        <v>8</v>
      </c>
      <c r="E159">
        <v>4</v>
      </c>
      <c r="F159">
        <v>4</v>
      </c>
      <c r="G159">
        <v>4</v>
      </c>
      <c r="H159">
        <v>2</v>
      </c>
      <c r="J159">
        <v>22</v>
      </c>
    </row>
    <row r="160" spans="1:10" x14ac:dyDescent="0.35">
      <c r="A160" s="2" t="s">
        <v>92</v>
      </c>
      <c r="D160">
        <v>3</v>
      </c>
      <c r="E160">
        <v>3</v>
      </c>
      <c r="F160">
        <v>3</v>
      </c>
      <c r="G160">
        <v>2</v>
      </c>
      <c r="J160">
        <v>11</v>
      </c>
    </row>
    <row r="161" spans="1:10" x14ac:dyDescent="0.35">
      <c r="A161" s="2" t="s">
        <v>327</v>
      </c>
      <c r="E161">
        <v>1</v>
      </c>
      <c r="G161">
        <v>1</v>
      </c>
      <c r="J161">
        <v>2</v>
      </c>
    </row>
    <row r="162" spans="1:10" x14ac:dyDescent="0.35">
      <c r="A162" s="2" t="s">
        <v>328</v>
      </c>
      <c r="F162">
        <v>1</v>
      </c>
      <c r="J162">
        <v>1</v>
      </c>
    </row>
    <row r="163" spans="1:10" x14ac:dyDescent="0.35">
      <c r="A163" s="2" t="s">
        <v>14</v>
      </c>
      <c r="B163">
        <v>1</v>
      </c>
      <c r="H163">
        <v>1</v>
      </c>
      <c r="J163">
        <v>2</v>
      </c>
    </row>
    <row r="164" spans="1:10" x14ac:dyDescent="0.35">
      <c r="A164" s="2" t="s">
        <v>179</v>
      </c>
      <c r="F164">
        <v>5</v>
      </c>
      <c r="G164">
        <v>1</v>
      </c>
      <c r="J164">
        <v>6</v>
      </c>
    </row>
    <row r="165" spans="1:10" x14ac:dyDescent="0.35">
      <c r="A165" s="1" t="s">
        <v>15</v>
      </c>
      <c r="B165">
        <v>9</v>
      </c>
      <c r="D165">
        <v>24</v>
      </c>
      <c r="E165">
        <v>21</v>
      </c>
      <c r="F165">
        <v>68</v>
      </c>
      <c r="G165">
        <v>12</v>
      </c>
      <c r="H165">
        <v>21</v>
      </c>
      <c r="J165">
        <v>155</v>
      </c>
    </row>
    <row r="166" spans="1:10" x14ac:dyDescent="0.35">
      <c r="A166" s="2" t="s">
        <v>329</v>
      </c>
      <c r="D166">
        <v>2</v>
      </c>
      <c r="F166">
        <v>3</v>
      </c>
      <c r="J166">
        <v>5</v>
      </c>
    </row>
    <row r="167" spans="1:10" x14ac:dyDescent="0.35">
      <c r="A167" s="2" t="s">
        <v>330</v>
      </c>
      <c r="B167">
        <v>1</v>
      </c>
      <c r="J167">
        <v>1</v>
      </c>
    </row>
    <row r="168" spans="1:10" x14ac:dyDescent="0.35">
      <c r="A168" s="2" t="s">
        <v>93</v>
      </c>
      <c r="D168">
        <v>1</v>
      </c>
      <c r="E168">
        <v>6</v>
      </c>
      <c r="F168">
        <v>6</v>
      </c>
      <c r="J168">
        <v>13</v>
      </c>
    </row>
    <row r="169" spans="1:10" x14ac:dyDescent="0.35">
      <c r="A169" s="2" t="s">
        <v>180</v>
      </c>
      <c r="D169">
        <v>2</v>
      </c>
      <c r="F169">
        <v>1</v>
      </c>
      <c r="H169">
        <v>1</v>
      </c>
      <c r="J169">
        <v>4</v>
      </c>
    </row>
    <row r="170" spans="1:10" x14ac:dyDescent="0.35">
      <c r="A170" s="2" t="s">
        <v>16</v>
      </c>
      <c r="G170">
        <v>1</v>
      </c>
      <c r="J170">
        <v>1</v>
      </c>
    </row>
    <row r="171" spans="1:10" x14ac:dyDescent="0.35">
      <c r="A171" s="2" t="s">
        <v>143</v>
      </c>
      <c r="E171">
        <v>1</v>
      </c>
      <c r="F171">
        <v>7</v>
      </c>
      <c r="J171">
        <v>8</v>
      </c>
    </row>
    <row r="172" spans="1:10" x14ac:dyDescent="0.35">
      <c r="A172" s="2" t="s">
        <v>331</v>
      </c>
      <c r="D172">
        <v>1</v>
      </c>
      <c r="F172">
        <v>2</v>
      </c>
      <c r="J172">
        <v>3</v>
      </c>
    </row>
    <row r="173" spans="1:10" x14ac:dyDescent="0.35">
      <c r="A173" s="2" t="s">
        <v>144</v>
      </c>
      <c r="F173">
        <v>1</v>
      </c>
      <c r="J173">
        <v>1</v>
      </c>
    </row>
    <row r="174" spans="1:10" x14ac:dyDescent="0.35">
      <c r="A174" s="2" t="s">
        <v>332</v>
      </c>
      <c r="D174">
        <v>1</v>
      </c>
      <c r="G174">
        <v>1</v>
      </c>
      <c r="J174">
        <v>2</v>
      </c>
    </row>
    <row r="175" spans="1:10" x14ac:dyDescent="0.35">
      <c r="A175" s="2" t="s">
        <v>181</v>
      </c>
      <c r="D175">
        <v>1</v>
      </c>
      <c r="J175">
        <v>1</v>
      </c>
    </row>
    <row r="176" spans="1:10" x14ac:dyDescent="0.35">
      <c r="A176" s="2" t="s">
        <v>218</v>
      </c>
      <c r="H176">
        <v>1</v>
      </c>
      <c r="J176">
        <v>1</v>
      </c>
    </row>
    <row r="177" spans="1:10" x14ac:dyDescent="0.35">
      <c r="A177" s="2" t="s">
        <v>333</v>
      </c>
      <c r="B177">
        <v>2</v>
      </c>
      <c r="H177">
        <v>1</v>
      </c>
      <c r="J177">
        <v>3</v>
      </c>
    </row>
    <row r="178" spans="1:10" x14ac:dyDescent="0.35">
      <c r="A178" s="2" t="s">
        <v>95</v>
      </c>
      <c r="D178">
        <v>1</v>
      </c>
      <c r="E178">
        <v>1</v>
      </c>
      <c r="F178">
        <v>1</v>
      </c>
      <c r="G178">
        <v>1</v>
      </c>
      <c r="J178">
        <v>4</v>
      </c>
    </row>
    <row r="179" spans="1:10" x14ac:dyDescent="0.35">
      <c r="A179" s="2" t="s">
        <v>334</v>
      </c>
      <c r="F179">
        <v>2</v>
      </c>
      <c r="J179">
        <v>2</v>
      </c>
    </row>
    <row r="180" spans="1:10" x14ac:dyDescent="0.35">
      <c r="A180" s="2" t="s">
        <v>17</v>
      </c>
      <c r="B180">
        <v>1</v>
      </c>
      <c r="D180">
        <v>2</v>
      </c>
      <c r="E180">
        <v>1</v>
      </c>
      <c r="F180">
        <v>3</v>
      </c>
      <c r="G180">
        <v>1</v>
      </c>
      <c r="H180">
        <v>1</v>
      </c>
      <c r="J180">
        <v>9</v>
      </c>
    </row>
    <row r="181" spans="1:10" x14ac:dyDescent="0.35">
      <c r="A181" s="2" t="s">
        <v>145</v>
      </c>
      <c r="E181">
        <v>1</v>
      </c>
      <c r="J181">
        <v>1</v>
      </c>
    </row>
    <row r="182" spans="1:10" x14ac:dyDescent="0.35">
      <c r="A182" s="2" t="s">
        <v>96</v>
      </c>
      <c r="D182">
        <v>1</v>
      </c>
      <c r="F182">
        <v>4</v>
      </c>
      <c r="J182">
        <v>5</v>
      </c>
    </row>
    <row r="183" spans="1:10" x14ac:dyDescent="0.35">
      <c r="A183" s="2" t="s">
        <v>18</v>
      </c>
      <c r="B183">
        <v>2</v>
      </c>
      <c r="D183">
        <v>3</v>
      </c>
      <c r="E183">
        <v>4</v>
      </c>
      <c r="F183">
        <v>13</v>
      </c>
      <c r="G183">
        <v>3</v>
      </c>
      <c r="H183">
        <v>5</v>
      </c>
      <c r="J183">
        <v>30</v>
      </c>
    </row>
    <row r="184" spans="1:10" x14ac:dyDescent="0.35">
      <c r="A184" s="2" t="s">
        <v>146</v>
      </c>
      <c r="E184">
        <v>1</v>
      </c>
      <c r="G184">
        <v>1</v>
      </c>
      <c r="J184">
        <v>2</v>
      </c>
    </row>
    <row r="185" spans="1:10" x14ac:dyDescent="0.35">
      <c r="A185" s="2" t="s">
        <v>182</v>
      </c>
      <c r="F185">
        <v>2</v>
      </c>
      <c r="J185">
        <v>2</v>
      </c>
    </row>
    <row r="186" spans="1:10" x14ac:dyDescent="0.35">
      <c r="A186" s="2" t="s">
        <v>19</v>
      </c>
      <c r="B186">
        <v>2</v>
      </c>
      <c r="D186">
        <v>3</v>
      </c>
      <c r="E186">
        <v>2</v>
      </c>
      <c r="F186">
        <v>11</v>
      </c>
      <c r="G186">
        <v>2</v>
      </c>
      <c r="H186">
        <v>8</v>
      </c>
      <c r="J186">
        <v>28</v>
      </c>
    </row>
    <row r="187" spans="1:10" x14ac:dyDescent="0.35">
      <c r="A187" s="2" t="s">
        <v>98</v>
      </c>
      <c r="E187">
        <v>1</v>
      </c>
      <c r="J187">
        <v>1</v>
      </c>
    </row>
    <row r="188" spans="1:10" x14ac:dyDescent="0.35">
      <c r="A188" s="2" t="s">
        <v>97</v>
      </c>
      <c r="D188">
        <v>1</v>
      </c>
      <c r="F188">
        <v>1</v>
      </c>
      <c r="G188">
        <v>1</v>
      </c>
      <c r="H188">
        <v>1</v>
      </c>
      <c r="J188">
        <v>4</v>
      </c>
    </row>
    <row r="189" spans="1:10" x14ac:dyDescent="0.35">
      <c r="A189" s="2" t="s">
        <v>335</v>
      </c>
      <c r="G189">
        <v>1</v>
      </c>
      <c r="J189">
        <v>1</v>
      </c>
    </row>
    <row r="190" spans="1:10" x14ac:dyDescent="0.35">
      <c r="A190" s="2" t="s">
        <v>99</v>
      </c>
      <c r="D190">
        <v>1</v>
      </c>
      <c r="E190">
        <v>1</v>
      </c>
      <c r="F190">
        <v>1</v>
      </c>
      <c r="H190">
        <v>1</v>
      </c>
      <c r="J190">
        <v>4</v>
      </c>
    </row>
    <row r="191" spans="1:10" x14ac:dyDescent="0.35">
      <c r="A191" s="2" t="s">
        <v>336</v>
      </c>
      <c r="F191">
        <v>1</v>
      </c>
      <c r="J191">
        <v>1</v>
      </c>
    </row>
    <row r="192" spans="1:10" x14ac:dyDescent="0.35">
      <c r="A192" s="2" t="s">
        <v>183</v>
      </c>
      <c r="F192">
        <v>1</v>
      </c>
      <c r="J192">
        <v>1</v>
      </c>
    </row>
    <row r="193" spans="1:10" x14ac:dyDescent="0.35">
      <c r="A193" s="2" t="s">
        <v>337</v>
      </c>
      <c r="F193">
        <v>1</v>
      </c>
      <c r="J193">
        <v>1</v>
      </c>
    </row>
    <row r="194" spans="1:10" x14ac:dyDescent="0.35">
      <c r="A194" s="2" t="s">
        <v>100</v>
      </c>
      <c r="D194">
        <v>1</v>
      </c>
      <c r="E194">
        <v>1</v>
      </c>
      <c r="F194">
        <v>1</v>
      </c>
      <c r="H194">
        <v>1</v>
      </c>
      <c r="J194">
        <v>4</v>
      </c>
    </row>
    <row r="195" spans="1:10" x14ac:dyDescent="0.35">
      <c r="A195" s="2" t="s">
        <v>184</v>
      </c>
      <c r="F195">
        <v>1</v>
      </c>
      <c r="J195">
        <v>1</v>
      </c>
    </row>
    <row r="196" spans="1:10" x14ac:dyDescent="0.35">
      <c r="A196" s="2" t="s">
        <v>185</v>
      </c>
      <c r="F196">
        <v>1</v>
      </c>
      <c r="J196">
        <v>1</v>
      </c>
    </row>
    <row r="197" spans="1:10" x14ac:dyDescent="0.35">
      <c r="A197" s="2" t="s">
        <v>338</v>
      </c>
      <c r="D197">
        <v>1</v>
      </c>
      <c r="J197">
        <v>1</v>
      </c>
    </row>
    <row r="198" spans="1:10" x14ac:dyDescent="0.35">
      <c r="A198" s="2" t="s">
        <v>339</v>
      </c>
      <c r="D198">
        <v>1</v>
      </c>
      <c r="J198">
        <v>1</v>
      </c>
    </row>
    <row r="199" spans="1:10" x14ac:dyDescent="0.35">
      <c r="A199" s="2" t="s">
        <v>186</v>
      </c>
      <c r="F199">
        <v>1</v>
      </c>
      <c r="J199">
        <v>1</v>
      </c>
    </row>
    <row r="200" spans="1:10" x14ac:dyDescent="0.35">
      <c r="A200" s="2" t="s">
        <v>101</v>
      </c>
      <c r="D200">
        <v>1</v>
      </c>
      <c r="J200">
        <v>1</v>
      </c>
    </row>
    <row r="201" spans="1:10" x14ac:dyDescent="0.35">
      <c r="A201" s="2" t="s">
        <v>20</v>
      </c>
      <c r="B201">
        <v>1</v>
      </c>
      <c r="J201">
        <v>1</v>
      </c>
    </row>
    <row r="202" spans="1:10" x14ac:dyDescent="0.35">
      <c r="A202" s="2" t="s">
        <v>187</v>
      </c>
      <c r="F202">
        <v>1</v>
      </c>
      <c r="J202">
        <v>1</v>
      </c>
    </row>
    <row r="203" spans="1:10" x14ac:dyDescent="0.35">
      <c r="A203" s="2" t="s">
        <v>188</v>
      </c>
      <c r="F203">
        <v>1</v>
      </c>
      <c r="J203">
        <v>1</v>
      </c>
    </row>
    <row r="204" spans="1:10" x14ac:dyDescent="0.35">
      <c r="A204" s="2" t="s">
        <v>189</v>
      </c>
      <c r="F204">
        <v>1</v>
      </c>
      <c r="H204">
        <v>1</v>
      </c>
      <c r="J204">
        <v>2</v>
      </c>
    </row>
    <row r="205" spans="1:10" x14ac:dyDescent="0.35">
      <c r="A205" s="2" t="s">
        <v>102</v>
      </c>
      <c r="E205">
        <v>1</v>
      </c>
      <c r="J205">
        <v>1</v>
      </c>
    </row>
    <row r="206" spans="1:10" x14ac:dyDescent="0.35">
      <c r="A206" s="1" t="s">
        <v>35</v>
      </c>
      <c r="C206">
        <v>1</v>
      </c>
      <c r="J206">
        <v>1</v>
      </c>
    </row>
    <row r="207" spans="1:10" x14ac:dyDescent="0.35">
      <c r="A207" s="2" t="s">
        <v>36</v>
      </c>
      <c r="C207">
        <v>1</v>
      </c>
      <c r="J207">
        <v>1</v>
      </c>
    </row>
    <row r="208" spans="1:10" x14ac:dyDescent="0.35">
      <c r="A208" s="1" t="s">
        <v>21</v>
      </c>
      <c r="B208">
        <v>64</v>
      </c>
      <c r="D208">
        <v>663</v>
      </c>
      <c r="E208">
        <v>405</v>
      </c>
      <c r="F208">
        <v>1291</v>
      </c>
      <c r="G208">
        <v>448</v>
      </c>
      <c r="H208">
        <v>354</v>
      </c>
      <c r="J208">
        <v>3225</v>
      </c>
    </row>
    <row r="209" spans="1:10" x14ac:dyDescent="0.35">
      <c r="A209" s="2" t="s">
        <v>190</v>
      </c>
      <c r="F209">
        <v>2</v>
      </c>
      <c r="J209">
        <v>2</v>
      </c>
    </row>
    <row r="210" spans="1:10" x14ac:dyDescent="0.35">
      <c r="A210" s="2" t="s">
        <v>340</v>
      </c>
      <c r="F210">
        <v>5</v>
      </c>
      <c r="J210">
        <v>5</v>
      </c>
    </row>
    <row r="211" spans="1:10" x14ac:dyDescent="0.35">
      <c r="A211" s="2" t="s">
        <v>219</v>
      </c>
      <c r="H211">
        <v>1</v>
      </c>
      <c r="J211">
        <v>1</v>
      </c>
    </row>
    <row r="212" spans="1:10" x14ac:dyDescent="0.35">
      <c r="A212" s="2" t="s">
        <v>341</v>
      </c>
      <c r="G212">
        <v>1</v>
      </c>
      <c r="J212">
        <v>1</v>
      </c>
    </row>
    <row r="213" spans="1:10" x14ac:dyDescent="0.35">
      <c r="A213" s="2" t="s">
        <v>2</v>
      </c>
      <c r="F213">
        <v>1</v>
      </c>
      <c r="J213">
        <v>1</v>
      </c>
    </row>
    <row r="214" spans="1:10" x14ac:dyDescent="0.35">
      <c r="A214" s="2" t="s">
        <v>107</v>
      </c>
      <c r="D214">
        <v>1</v>
      </c>
      <c r="J214">
        <v>1</v>
      </c>
    </row>
    <row r="215" spans="1:10" x14ac:dyDescent="0.35">
      <c r="A215" s="2" t="s">
        <v>220</v>
      </c>
      <c r="H215">
        <v>3</v>
      </c>
      <c r="J215">
        <v>3</v>
      </c>
    </row>
    <row r="216" spans="1:10" x14ac:dyDescent="0.35">
      <c r="A216" s="2" t="s">
        <v>108</v>
      </c>
      <c r="B216">
        <v>1</v>
      </c>
      <c r="D216">
        <v>1</v>
      </c>
      <c r="E216">
        <v>1</v>
      </c>
      <c r="F216">
        <v>3</v>
      </c>
      <c r="G216">
        <v>1</v>
      </c>
      <c r="H216">
        <v>1</v>
      </c>
      <c r="J216">
        <v>8</v>
      </c>
    </row>
    <row r="217" spans="1:10" x14ac:dyDescent="0.35">
      <c r="A217" s="2" t="s">
        <v>157</v>
      </c>
      <c r="H217">
        <v>1</v>
      </c>
      <c r="J217">
        <v>1</v>
      </c>
    </row>
    <row r="218" spans="1:10" x14ac:dyDescent="0.35">
      <c r="A218" s="2" t="s">
        <v>342</v>
      </c>
      <c r="H218">
        <v>2</v>
      </c>
      <c r="J218">
        <v>2</v>
      </c>
    </row>
    <row r="219" spans="1:10" x14ac:dyDescent="0.35">
      <c r="A219" s="2" t="s">
        <v>221</v>
      </c>
      <c r="H219">
        <v>1</v>
      </c>
      <c r="J219">
        <v>1</v>
      </c>
    </row>
    <row r="220" spans="1:10" x14ac:dyDescent="0.35">
      <c r="A220" s="2" t="s">
        <v>191</v>
      </c>
      <c r="F220">
        <v>1</v>
      </c>
      <c r="J220">
        <v>1</v>
      </c>
    </row>
    <row r="221" spans="1:10" x14ac:dyDescent="0.35">
      <c r="A221" s="2" t="s">
        <v>209</v>
      </c>
      <c r="G221">
        <v>3</v>
      </c>
      <c r="J221">
        <v>3</v>
      </c>
    </row>
    <row r="222" spans="1:10" x14ac:dyDescent="0.35">
      <c r="A222" s="2" t="s">
        <v>22</v>
      </c>
      <c r="B222">
        <v>15</v>
      </c>
      <c r="D222">
        <v>179</v>
      </c>
      <c r="E222">
        <v>150</v>
      </c>
      <c r="F222">
        <v>375</v>
      </c>
      <c r="G222">
        <v>141</v>
      </c>
      <c r="H222">
        <v>90</v>
      </c>
      <c r="J222">
        <v>950</v>
      </c>
    </row>
    <row r="223" spans="1:10" x14ac:dyDescent="0.35">
      <c r="A223" s="2" t="s">
        <v>343</v>
      </c>
      <c r="E223">
        <v>5</v>
      </c>
      <c r="G223">
        <v>4</v>
      </c>
      <c r="H223">
        <v>3</v>
      </c>
      <c r="J223">
        <v>12</v>
      </c>
    </row>
    <row r="224" spans="1:10" x14ac:dyDescent="0.35">
      <c r="A224" s="2" t="s">
        <v>192</v>
      </c>
      <c r="F224">
        <v>1</v>
      </c>
      <c r="J224">
        <v>1</v>
      </c>
    </row>
    <row r="225" spans="1:10" x14ac:dyDescent="0.35">
      <c r="A225" s="2" t="s">
        <v>23</v>
      </c>
      <c r="B225">
        <v>6</v>
      </c>
      <c r="D225">
        <v>85</v>
      </c>
      <c r="E225">
        <v>71</v>
      </c>
      <c r="F225">
        <v>187</v>
      </c>
      <c r="G225">
        <v>59</v>
      </c>
      <c r="H225">
        <v>52</v>
      </c>
      <c r="J225">
        <v>460</v>
      </c>
    </row>
    <row r="226" spans="1:10" x14ac:dyDescent="0.35">
      <c r="A226" s="2" t="s">
        <v>56</v>
      </c>
      <c r="F226">
        <v>1</v>
      </c>
      <c r="J226">
        <v>1</v>
      </c>
    </row>
    <row r="227" spans="1:10" x14ac:dyDescent="0.35">
      <c r="A227" s="2" t="s">
        <v>344</v>
      </c>
      <c r="E227">
        <v>1</v>
      </c>
      <c r="G227">
        <v>1</v>
      </c>
      <c r="J227">
        <v>2</v>
      </c>
    </row>
    <row r="228" spans="1:10" x14ac:dyDescent="0.35">
      <c r="A228" s="2" t="s">
        <v>68</v>
      </c>
      <c r="F228">
        <v>1</v>
      </c>
      <c r="J228">
        <v>1</v>
      </c>
    </row>
    <row r="229" spans="1:10" x14ac:dyDescent="0.35">
      <c r="A229" s="2" t="s">
        <v>345</v>
      </c>
      <c r="D229">
        <v>1</v>
      </c>
      <c r="J229">
        <v>1</v>
      </c>
    </row>
    <row r="230" spans="1:10" x14ac:dyDescent="0.35">
      <c r="A230" s="2" t="s">
        <v>346</v>
      </c>
      <c r="E230">
        <v>1</v>
      </c>
      <c r="G230">
        <v>4</v>
      </c>
      <c r="J230">
        <v>5</v>
      </c>
    </row>
    <row r="231" spans="1:10" x14ac:dyDescent="0.35">
      <c r="A231" s="2" t="s">
        <v>109</v>
      </c>
      <c r="D231">
        <v>1</v>
      </c>
      <c r="F231">
        <v>1</v>
      </c>
      <c r="G231">
        <v>1</v>
      </c>
      <c r="H231">
        <v>1</v>
      </c>
      <c r="J231">
        <v>4</v>
      </c>
    </row>
    <row r="232" spans="1:10" x14ac:dyDescent="0.35">
      <c r="A232" s="2" t="s">
        <v>110</v>
      </c>
      <c r="D232">
        <v>5</v>
      </c>
      <c r="E232">
        <v>1</v>
      </c>
      <c r="F232">
        <v>4</v>
      </c>
      <c r="G232">
        <v>3</v>
      </c>
      <c r="J232">
        <v>13</v>
      </c>
    </row>
    <row r="233" spans="1:10" x14ac:dyDescent="0.35">
      <c r="A233" s="2" t="s">
        <v>347</v>
      </c>
      <c r="B233">
        <v>1</v>
      </c>
      <c r="J233">
        <v>1</v>
      </c>
    </row>
    <row r="234" spans="1:10" x14ac:dyDescent="0.35">
      <c r="A234" s="2" t="s">
        <v>112</v>
      </c>
      <c r="D234">
        <v>4</v>
      </c>
      <c r="J234">
        <v>4</v>
      </c>
    </row>
    <row r="235" spans="1:10" x14ac:dyDescent="0.35">
      <c r="A235" s="2" t="s">
        <v>193</v>
      </c>
      <c r="F235">
        <v>1</v>
      </c>
      <c r="J235">
        <v>1</v>
      </c>
    </row>
    <row r="236" spans="1:10" x14ac:dyDescent="0.35">
      <c r="A236" s="2" t="s">
        <v>194</v>
      </c>
      <c r="F236">
        <v>1</v>
      </c>
      <c r="J236">
        <v>1</v>
      </c>
    </row>
    <row r="237" spans="1:10" x14ac:dyDescent="0.35">
      <c r="A237" s="2" t="s">
        <v>195</v>
      </c>
      <c r="F237">
        <v>1</v>
      </c>
      <c r="J237">
        <v>1</v>
      </c>
    </row>
    <row r="238" spans="1:10" x14ac:dyDescent="0.35">
      <c r="A238" s="2" t="s">
        <v>113</v>
      </c>
      <c r="D238">
        <v>2</v>
      </c>
      <c r="E238">
        <v>2</v>
      </c>
      <c r="F238">
        <v>2</v>
      </c>
      <c r="G238">
        <v>2</v>
      </c>
      <c r="H238">
        <v>1</v>
      </c>
      <c r="J238">
        <v>9</v>
      </c>
    </row>
    <row r="239" spans="1:10" x14ac:dyDescent="0.35">
      <c r="A239" s="2" t="s">
        <v>210</v>
      </c>
      <c r="G239">
        <v>1</v>
      </c>
      <c r="J239">
        <v>1</v>
      </c>
    </row>
    <row r="240" spans="1:10" x14ac:dyDescent="0.35">
      <c r="A240" s="2" t="s">
        <v>196</v>
      </c>
      <c r="F240">
        <v>1</v>
      </c>
      <c r="J240">
        <v>1</v>
      </c>
    </row>
    <row r="241" spans="1:10" x14ac:dyDescent="0.35">
      <c r="A241" s="2" t="s">
        <v>129</v>
      </c>
      <c r="F241">
        <v>1</v>
      </c>
      <c r="G241">
        <v>1</v>
      </c>
      <c r="H241">
        <v>1</v>
      </c>
      <c r="J241">
        <v>3</v>
      </c>
    </row>
    <row r="242" spans="1:10" x14ac:dyDescent="0.35">
      <c r="A242" s="2" t="s">
        <v>222</v>
      </c>
      <c r="H242">
        <v>1</v>
      </c>
      <c r="J242">
        <v>1</v>
      </c>
    </row>
    <row r="243" spans="1:10" x14ac:dyDescent="0.35">
      <c r="A243" s="2" t="s">
        <v>348</v>
      </c>
      <c r="H243">
        <v>1</v>
      </c>
      <c r="J243">
        <v>1</v>
      </c>
    </row>
    <row r="244" spans="1:10" x14ac:dyDescent="0.35">
      <c r="A244" s="2" t="s">
        <v>114</v>
      </c>
      <c r="D244">
        <v>1</v>
      </c>
      <c r="J244">
        <v>1</v>
      </c>
    </row>
    <row r="245" spans="1:10" x14ac:dyDescent="0.35">
      <c r="A245" s="2" t="s">
        <v>115</v>
      </c>
      <c r="D245">
        <v>1</v>
      </c>
      <c r="J245">
        <v>1</v>
      </c>
    </row>
    <row r="246" spans="1:10" x14ac:dyDescent="0.35">
      <c r="A246" s="2" t="s">
        <v>33</v>
      </c>
      <c r="F246">
        <v>1</v>
      </c>
      <c r="J246">
        <v>1</v>
      </c>
    </row>
    <row r="247" spans="1:10" x14ac:dyDescent="0.35">
      <c r="A247" s="2" t="s">
        <v>116</v>
      </c>
      <c r="D247">
        <v>1</v>
      </c>
      <c r="E247">
        <v>1</v>
      </c>
      <c r="F247">
        <v>8</v>
      </c>
      <c r="G247">
        <v>1</v>
      </c>
      <c r="H247">
        <v>1</v>
      </c>
      <c r="J247">
        <v>12</v>
      </c>
    </row>
    <row r="248" spans="1:10" x14ac:dyDescent="0.35">
      <c r="A248" s="2" t="s">
        <v>223</v>
      </c>
      <c r="H248">
        <v>1</v>
      </c>
      <c r="J248">
        <v>1</v>
      </c>
    </row>
    <row r="249" spans="1:10" x14ac:dyDescent="0.35">
      <c r="A249" s="2" t="s">
        <v>349</v>
      </c>
      <c r="H249">
        <v>1</v>
      </c>
      <c r="J249">
        <v>1</v>
      </c>
    </row>
    <row r="250" spans="1:10" x14ac:dyDescent="0.35">
      <c r="A250" s="2" t="s">
        <v>24</v>
      </c>
      <c r="B250">
        <v>1</v>
      </c>
      <c r="J250">
        <v>1</v>
      </c>
    </row>
    <row r="251" spans="1:10" x14ac:dyDescent="0.35">
      <c r="A251" s="2" t="s">
        <v>211</v>
      </c>
      <c r="F251">
        <v>1</v>
      </c>
      <c r="J251">
        <v>1</v>
      </c>
    </row>
    <row r="252" spans="1:10" x14ac:dyDescent="0.35">
      <c r="A252" s="2" t="s">
        <v>350</v>
      </c>
      <c r="H252">
        <v>1</v>
      </c>
      <c r="J252">
        <v>1</v>
      </c>
    </row>
    <row r="253" spans="1:10" x14ac:dyDescent="0.35">
      <c r="A253" s="2" t="s">
        <v>224</v>
      </c>
      <c r="H253">
        <v>8</v>
      </c>
      <c r="J253">
        <v>8</v>
      </c>
    </row>
    <row r="254" spans="1:10" x14ac:dyDescent="0.35">
      <c r="A254" s="2" t="s">
        <v>225</v>
      </c>
      <c r="H254">
        <v>1</v>
      </c>
      <c r="J254">
        <v>1</v>
      </c>
    </row>
    <row r="255" spans="1:10" x14ac:dyDescent="0.35">
      <c r="A255" s="2" t="s">
        <v>26</v>
      </c>
      <c r="B255">
        <v>37</v>
      </c>
      <c r="D255">
        <v>338</v>
      </c>
      <c r="E255">
        <v>143</v>
      </c>
      <c r="F255">
        <v>647</v>
      </c>
      <c r="G255">
        <v>210</v>
      </c>
      <c r="H255">
        <v>126</v>
      </c>
      <c r="J255">
        <v>1501</v>
      </c>
    </row>
    <row r="256" spans="1:10" x14ac:dyDescent="0.35">
      <c r="A256" s="2" t="s">
        <v>117</v>
      </c>
      <c r="D256">
        <v>23</v>
      </c>
      <c r="J256">
        <v>23</v>
      </c>
    </row>
    <row r="257" spans="1:10" x14ac:dyDescent="0.35">
      <c r="A257" s="2" t="s">
        <v>27</v>
      </c>
      <c r="B257">
        <v>1</v>
      </c>
      <c r="E257">
        <v>13</v>
      </c>
      <c r="G257">
        <v>7</v>
      </c>
      <c r="H257">
        <v>1</v>
      </c>
      <c r="J257">
        <v>22</v>
      </c>
    </row>
    <row r="258" spans="1:10" x14ac:dyDescent="0.35">
      <c r="A258" s="2" t="s">
        <v>197</v>
      </c>
      <c r="F258">
        <v>2</v>
      </c>
      <c r="J258">
        <v>2</v>
      </c>
    </row>
    <row r="259" spans="1:10" x14ac:dyDescent="0.35">
      <c r="A259" s="2" t="s">
        <v>226</v>
      </c>
      <c r="H259">
        <v>18</v>
      </c>
      <c r="J259">
        <v>18</v>
      </c>
    </row>
    <row r="260" spans="1:10" x14ac:dyDescent="0.35">
      <c r="A260" s="2" t="s">
        <v>227</v>
      </c>
      <c r="H260">
        <v>9</v>
      </c>
      <c r="J260">
        <v>9</v>
      </c>
    </row>
    <row r="261" spans="1:10" x14ac:dyDescent="0.35">
      <c r="A261" s="2" t="s">
        <v>198</v>
      </c>
      <c r="F261">
        <v>2</v>
      </c>
      <c r="J261">
        <v>2</v>
      </c>
    </row>
    <row r="262" spans="1:10" x14ac:dyDescent="0.35">
      <c r="A262" s="2" t="s">
        <v>118</v>
      </c>
      <c r="H262">
        <v>5</v>
      </c>
      <c r="J262">
        <v>5</v>
      </c>
    </row>
    <row r="263" spans="1:10" x14ac:dyDescent="0.35">
      <c r="A263" s="2" t="s">
        <v>228</v>
      </c>
      <c r="H263">
        <v>4</v>
      </c>
      <c r="J263">
        <v>4</v>
      </c>
    </row>
    <row r="264" spans="1:10" x14ac:dyDescent="0.35">
      <c r="A264" s="2" t="s">
        <v>351</v>
      </c>
      <c r="H264">
        <v>1</v>
      </c>
      <c r="J264">
        <v>1</v>
      </c>
    </row>
    <row r="265" spans="1:10" x14ac:dyDescent="0.35">
      <c r="A265" s="2" t="s">
        <v>149</v>
      </c>
      <c r="E265">
        <v>1</v>
      </c>
      <c r="F265">
        <v>1</v>
      </c>
      <c r="J265">
        <v>2</v>
      </c>
    </row>
    <row r="266" spans="1:10" x14ac:dyDescent="0.35">
      <c r="A266" s="2" t="s">
        <v>119</v>
      </c>
      <c r="D266">
        <v>3</v>
      </c>
      <c r="E266">
        <v>3</v>
      </c>
      <c r="F266">
        <v>4</v>
      </c>
      <c r="H266">
        <v>3</v>
      </c>
      <c r="J266">
        <v>13</v>
      </c>
    </row>
    <row r="267" spans="1:10" x14ac:dyDescent="0.35">
      <c r="A267" s="2" t="s">
        <v>199</v>
      </c>
      <c r="F267">
        <v>1</v>
      </c>
      <c r="J267">
        <v>1</v>
      </c>
    </row>
    <row r="268" spans="1:10" x14ac:dyDescent="0.35">
      <c r="A268" s="2" t="s">
        <v>120</v>
      </c>
      <c r="D268">
        <v>1</v>
      </c>
      <c r="G268">
        <v>1</v>
      </c>
      <c r="H268">
        <v>1</v>
      </c>
      <c r="J268">
        <v>3</v>
      </c>
    </row>
    <row r="269" spans="1:10" x14ac:dyDescent="0.35">
      <c r="A269" s="2" t="s">
        <v>229</v>
      </c>
      <c r="H269">
        <v>2</v>
      </c>
      <c r="J269">
        <v>2</v>
      </c>
    </row>
    <row r="270" spans="1:10" x14ac:dyDescent="0.35">
      <c r="A270" s="2" t="s">
        <v>28</v>
      </c>
      <c r="B270">
        <v>2</v>
      </c>
      <c r="D270">
        <v>16</v>
      </c>
      <c r="E270">
        <v>10</v>
      </c>
      <c r="F270">
        <v>29</v>
      </c>
      <c r="G270">
        <v>6</v>
      </c>
      <c r="H270">
        <v>11</v>
      </c>
      <c r="J270">
        <v>74</v>
      </c>
    </row>
    <row r="271" spans="1:10" x14ac:dyDescent="0.35">
      <c r="A271" s="2" t="s">
        <v>63</v>
      </c>
      <c r="E271">
        <v>1</v>
      </c>
      <c r="F271">
        <v>4</v>
      </c>
      <c r="G271">
        <v>1</v>
      </c>
      <c r="J271">
        <v>6</v>
      </c>
    </row>
    <row r="272" spans="1:10" x14ac:dyDescent="0.35">
      <c r="A272" s="2" t="s">
        <v>121</v>
      </c>
      <c r="E272">
        <v>1</v>
      </c>
      <c r="F272">
        <v>2</v>
      </c>
      <c r="J272">
        <v>3</v>
      </c>
    </row>
    <row r="273" spans="1:10" x14ac:dyDescent="0.35">
      <c r="A273" s="2" t="s">
        <v>230</v>
      </c>
      <c r="H273">
        <v>1</v>
      </c>
      <c r="J273">
        <v>1</v>
      </c>
    </row>
    <row r="274" spans="1:10" x14ac:dyDescent="0.35">
      <c r="A274" s="1" t="s">
        <v>37</v>
      </c>
      <c r="C274">
        <v>31</v>
      </c>
      <c r="J274">
        <v>31</v>
      </c>
    </row>
    <row r="275" spans="1:10" x14ac:dyDescent="0.35">
      <c r="A275" s="2" t="s">
        <v>38</v>
      </c>
      <c r="C275">
        <v>1</v>
      </c>
      <c r="J275">
        <v>1</v>
      </c>
    </row>
    <row r="276" spans="1:10" x14ac:dyDescent="0.35">
      <c r="A276" s="2" t="s">
        <v>39</v>
      </c>
      <c r="C276">
        <v>3</v>
      </c>
      <c r="J276">
        <v>3</v>
      </c>
    </row>
    <row r="277" spans="1:10" x14ac:dyDescent="0.35">
      <c r="A277" s="2" t="s">
        <v>41</v>
      </c>
      <c r="C277">
        <v>1</v>
      </c>
      <c r="J277">
        <v>1</v>
      </c>
    </row>
    <row r="278" spans="1:10" x14ac:dyDescent="0.35">
      <c r="A278" s="2" t="s">
        <v>42</v>
      </c>
      <c r="C278">
        <v>1</v>
      </c>
      <c r="J278">
        <v>1</v>
      </c>
    </row>
    <row r="279" spans="1:10" x14ac:dyDescent="0.35">
      <c r="A279" s="2" t="s">
        <v>43</v>
      </c>
      <c r="C279">
        <v>1</v>
      </c>
      <c r="J279">
        <v>1</v>
      </c>
    </row>
    <row r="280" spans="1:10" x14ac:dyDescent="0.35">
      <c r="A280" s="2" t="s">
        <v>44</v>
      </c>
      <c r="C280">
        <v>2</v>
      </c>
      <c r="J280">
        <v>2</v>
      </c>
    </row>
    <row r="281" spans="1:10" x14ac:dyDescent="0.35">
      <c r="A281" s="2" t="s">
        <v>45</v>
      </c>
      <c r="C281">
        <v>2</v>
      </c>
      <c r="J281">
        <v>2</v>
      </c>
    </row>
    <row r="282" spans="1:10" x14ac:dyDescent="0.35">
      <c r="A282" s="2" t="s">
        <v>46</v>
      </c>
      <c r="C282">
        <v>1</v>
      </c>
      <c r="J282">
        <v>1</v>
      </c>
    </row>
    <row r="283" spans="1:10" x14ac:dyDescent="0.35">
      <c r="A283" s="2" t="s">
        <v>47</v>
      </c>
      <c r="C283">
        <v>1</v>
      </c>
      <c r="J283">
        <v>1</v>
      </c>
    </row>
    <row r="284" spans="1:10" x14ac:dyDescent="0.35">
      <c r="A284" s="2" t="s">
        <v>48</v>
      </c>
      <c r="C284">
        <v>1</v>
      </c>
      <c r="J284">
        <v>1</v>
      </c>
    </row>
    <row r="285" spans="1:10" x14ac:dyDescent="0.35">
      <c r="A285" s="2" t="s">
        <v>49</v>
      </c>
      <c r="C285">
        <v>1</v>
      </c>
      <c r="J285">
        <v>1</v>
      </c>
    </row>
    <row r="286" spans="1:10" x14ac:dyDescent="0.35">
      <c r="A286" s="2" t="s">
        <v>50</v>
      </c>
      <c r="C286">
        <v>6</v>
      </c>
      <c r="J286">
        <v>6</v>
      </c>
    </row>
    <row r="287" spans="1:10" x14ac:dyDescent="0.35">
      <c r="A287" s="2" t="s">
        <v>51</v>
      </c>
      <c r="C287">
        <v>8</v>
      </c>
      <c r="J287">
        <v>8</v>
      </c>
    </row>
    <row r="288" spans="1:10" x14ac:dyDescent="0.35">
      <c r="A288" s="2" t="s">
        <v>52</v>
      </c>
      <c r="C288">
        <v>2</v>
      </c>
      <c r="J288">
        <v>2</v>
      </c>
    </row>
    <row r="289" spans="1:10" x14ac:dyDescent="0.35">
      <c r="A289" s="1" t="s">
        <v>231</v>
      </c>
      <c r="H289">
        <v>1</v>
      </c>
      <c r="J289">
        <v>1</v>
      </c>
    </row>
    <row r="290" spans="1:10" x14ac:dyDescent="0.35">
      <c r="A290" s="2" t="s">
        <v>232</v>
      </c>
      <c r="H290">
        <v>1</v>
      </c>
      <c r="J290">
        <v>1</v>
      </c>
    </row>
    <row r="291" spans="1:10" x14ac:dyDescent="0.35">
      <c r="A291" s="1" t="s">
        <v>150</v>
      </c>
      <c r="E291">
        <v>20</v>
      </c>
      <c r="J291">
        <v>20</v>
      </c>
    </row>
    <row r="292" spans="1:10" x14ac:dyDescent="0.35">
      <c r="A292" s="2" t="s">
        <v>352</v>
      </c>
      <c r="E292">
        <v>1</v>
      </c>
      <c r="J292">
        <v>1</v>
      </c>
    </row>
    <row r="293" spans="1:10" x14ac:dyDescent="0.35">
      <c r="A293" s="2" t="s">
        <v>111</v>
      </c>
      <c r="E293">
        <v>5</v>
      </c>
      <c r="J293">
        <v>5</v>
      </c>
    </row>
    <row r="294" spans="1:10" x14ac:dyDescent="0.35">
      <c r="A294" s="2" t="s">
        <v>151</v>
      </c>
      <c r="E294">
        <v>1</v>
      </c>
      <c r="J294">
        <v>1</v>
      </c>
    </row>
    <row r="295" spans="1:10" x14ac:dyDescent="0.35">
      <c r="A295" s="2" t="s">
        <v>152</v>
      </c>
      <c r="E295">
        <v>1</v>
      </c>
      <c r="J295">
        <v>1</v>
      </c>
    </row>
    <row r="296" spans="1:10" x14ac:dyDescent="0.35">
      <c r="A296" s="2" t="s">
        <v>118</v>
      </c>
      <c r="E296">
        <v>12</v>
      </c>
      <c r="J296">
        <v>12</v>
      </c>
    </row>
    <row r="297" spans="1:10" x14ac:dyDescent="0.35">
      <c r="A297" s="1" t="s">
        <v>29</v>
      </c>
      <c r="D297">
        <v>11</v>
      </c>
      <c r="E297">
        <v>1</v>
      </c>
      <c r="F297">
        <v>11</v>
      </c>
      <c r="H297">
        <v>2</v>
      </c>
      <c r="J297">
        <v>25</v>
      </c>
    </row>
    <row r="298" spans="1:10" x14ac:dyDescent="0.35">
      <c r="A298" s="2" t="s">
        <v>354</v>
      </c>
      <c r="D298">
        <v>1</v>
      </c>
      <c r="J298">
        <v>1</v>
      </c>
    </row>
    <row r="299" spans="1:10" x14ac:dyDescent="0.35">
      <c r="A299" s="2" t="s">
        <v>355</v>
      </c>
      <c r="F299">
        <v>1</v>
      </c>
      <c r="J299">
        <v>1</v>
      </c>
    </row>
    <row r="300" spans="1:10" x14ac:dyDescent="0.35">
      <c r="A300" s="2" t="s">
        <v>200</v>
      </c>
      <c r="D300">
        <v>1</v>
      </c>
      <c r="E300">
        <v>1</v>
      </c>
      <c r="F300">
        <v>1</v>
      </c>
      <c r="J300">
        <v>3</v>
      </c>
    </row>
    <row r="301" spans="1:10" x14ac:dyDescent="0.35">
      <c r="A301" s="2" t="s">
        <v>356</v>
      </c>
      <c r="F301">
        <v>1</v>
      </c>
      <c r="J301">
        <v>1</v>
      </c>
    </row>
    <row r="302" spans="1:10" x14ac:dyDescent="0.35">
      <c r="A302" s="2" t="s">
        <v>122</v>
      </c>
      <c r="D302">
        <v>1</v>
      </c>
      <c r="F302">
        <v>1</v>
      </c>
      <c r="J302">
        <v>2</v>
      </c>
    </row>
    <row r="303" spans="1:10" x14ac:dyDescent="0.35">
      <c r="A303" s="2" t="s">
        <v>201</v>
      </c>
      <c r="F303">
        <v>1</v>
      </c>
      <c r="J303">
        <v>1</v>
      </c>
    </row>
    <row r="304" spans="1:10" x14ac:dyDescent="0.35">
      <c r="A304" s="2" t="s">
        <v>30</v>
      </c>
      <c r="D304">
        <v>2</v>
      </c>
      <c r="F304">
        <v>1</v>
      </c>
      <c r="J304">
        <v>3</v>
      </c>
    </row>
    <row r="305" spans="1:10" x14ac:dyDescent="0.35">
      <c r="A305" s="2" t="s">
        <v>233</v>
      </c>
      <c r="H305">
        <v>1</v>
      </c>
      <c r="J305">
        <v>1</v>
      </c>
    </row>
    <row r="306" spans="1:10" x14ac:dyDescent="0.35">
      <c r="A306" s="2" t="s">
        <v>123</v>
      </c>
      <c r="D306">
        <v>1</v>
      </c>
      <c r="J306">
        <v>1</v>
      </c>
    </row>
    <row r="307" spans="1:10" x14ac:dyDescent="0.35">
      <c r="A307" s="2" t="s">
        <v>202</v>
      </c>
      <c r="F307">
        <v>1</v>
      </c>
      <c r="J307">
        <v>1</v>
      </c>
    </row>
    <row r="308" spans="1:10" x14ac:dyDescent="0.35">
      <c r="A308" s="2" t="s">
        <v>203</v>
      </c>
      <c r="D308">
        <v>3</v>
      </c>
      <c r="F308">
        <v>2</v>
      </c>
      <c r="J308">
        <v>5</v>
      </c>
    </row>
    <row r="309" spans="1:10" x14ac:dyDescent="0.35">
      <c r="A309" s="2" t="s">
        <v>204</v>
      </c>
      <c r="D309">
        <v>1</v>
      </c>
      <c r="F309">
        <v>1</v>
      </c>
      <c r="J309">
        <v>2</v>
      </c>
    </row>
    <row r="310" spans="1:10" x14ac:dyDescent="0.35">
      <c r="A310" s="2" t="s">
        <v>124</v>
      </c>
      <c r="H310">
        <v>1</v>
      </c>
      <c r="J310">
        <v>1</v>
      </c>
    </row>
    <row r="311" spans="1:10" x14ac:dyDescent="0.35">
      <c r="A311" s="2" t="s">
        <v>357</v>
      </c>
      <c r="D311">
        <v>1</v>
      </c>
      <c r="J311">
        <v>1</v>
      </c>
    </row>
    <row r="312" spans="1:10" x14ac:dyDescent="0.35">
      <c r="A312" s="2" t="s">
        <v>205</v>
      </c>
      <c r="F312">
        <v>1</v>
      </c>
      <c r="J312">
        <v>1</v>
      </c>
    </row>
    <row r="313" spans="1:10" x14ac:dyDescent="0.35">
      <c r="A313" s="1" t="s">
        <v>235</v>
      </c>
      <c r="I313">
        <v>6</v>
      </c>
      <c r="J313">
        <v>6</v>
      </c>
    </row>
    <row r="314" spans="1:10" x14ac:dyDescent="0.35">
      <c r="A314" s="2" t="s">
        <v>18</v>
      </c>
      <c r="I314">
        <v>1</v>
      </c>
      <c r="J314">
        <v>1</v>
      </c>
    </row>
    <row r="315" spans="1:10" x14ac:dyDescent="0.35">
      <c r="A315" s="2" t="s">
        <v>111</v>
      </c>
      <c r="I315">
        <v>1</v>
      </c>
      <c r="J315">
        <v>1</v>
      </c>
    </row>
    <row r="316" spans="1:10" x14ac:dyDescent="0.35">
      <c r="A316" s="2" t="s">
        <v>236</v>
      </c>
      <c r="I316">
        <v>3</v>
      </c>
      <c r="J316">
        <v>3</v>
      </c>
    </row>
    <row r="317" spans="1:10" x14ac:dyDescent="0.35">
      <c r="A317" s="2" t="s">
        <v>28</v>
      </c>
      <c r="I317">
        <v>1</v>
      </c>
      <c r="J317">
        <v>1</v>
      </c>
    </row>
    <row r="318" spans="1:10" x14ac:dyDescent="0.35">
      <c r="A318" s="1" t="s">
        <v>53</v>
      </c>
      <c r="B318">
        <v>2</v>
      </c>
      <c r="C318">
        <v>2</v>
      </c>
      <c r="D318">
        <v>6</v>
      </c>
      <c r="E318">
        <v>7</v>
      </c>
      <c r="G318">
        <v>8</v>
      </c>
      <c r="H318">
        <v>7</v>
      </c>
      <c r="J318">
        <v>32</v>
      </c>
    </row>
    <row r="319" spans="1:10" x14ac:dyDescent="0.35">
      <c r="A319" s="2" t="s">
        <v>125</v>
      </c>
      <c r="B319">
        <v>2</v>
      </c>
      <c r="D319">
        <v>4</v>
      </c>
      <c r="E319">
        <v>4</v>
      </c>
      <c r="G319">
        <v>3</v>
      </c>
      <c r="H319">
        <v>7</v>
      </c>
      <c r="J319">
        <v>20</v>
      </c>
    </row>
    <row r="320" spans="1:10" x14ac:dyDescent="0.35">
      <c r="A320" s="2" t="s">
        <v>54</v>
      </c>
      <c r="C320">
        <v>1</v>
      </c>
      <c r="J320">
        <v>1</v>
      </c>
    </row>
    <row r="321" spans="1:10" x14ac:dyDescent="0.35">
      <c r="A321" s="2" t="s">
        <v>352</v>
      </c>
      <c r="E321">
        <v>2</v>
      </c>
      <c r="G321">
        <v>3</v>
      </c>
      <c r="J321">
        <v>5</v>
      </c>
    </row>
    <row r="322" spans="1:10" x14ac:dyDescent="0.35">
      <c r="A322" s="2" t="s">
        <v>126</v>
      </c>
      <c r="D322">
        <v>1</v>
      </c>
      <c r="G322">
        <v>1</v>
      </c>
      <c r="J322">
        <v>2</v>
      </c>
    </row>
    <row r="323" spans="1:10" x14ac:dyDescent="0.35">
      <c r="A323" s="2" t="s">
        <v>55</v>
      </c>
      <c r="C323">
        <v>1</v>
      </c>
      <c r="J323">
        <v>1</v>
      </c>
    </row>
    <row r="324" spans="1:10" x14ac:dyDescent="0.35">
      <c r="A324" s="2" t="s">
        <v>153</v>
      </c>
      <c r="D324">
        <v>1</v>
      </c>
      <c r="G324">
        <v>1</v>
      </c>
      <c r="J324">
        <v>2</v>
      </c>
    </row>
    <row r="325" spans="1:10" x14ac:dyDescent="0.35">
      <c r="A325" s="2" t="s">
        <v>154</v>
      </c>
      <c r="E325">
        <v>1</v>
      </c>
      <c r="J325">
        <v>1</v>
      </c>
    </row>
    <row r="326" spans="1:10" x14ac:dyDescent="0.35">
      <c r="A326" s="1" t="s">
        <v>376</v>
      </c>
      <c r="B326">
        <v>84</v>
      </c>
      <c r="C326">
        <v>39</v>
      </c>
      <c r="D326">
        <v>816</v>
      </c>
      <c r="E326">
        <v>531</v>
      </c>
      <c r="F326">
        <v>1527</v>
      </c>
      <c r="G326">
        <v>522</v>
      </c>
      <c r="H326">
        <v>446</v>
      </c>
      <c r="I326">
        <v>9</v>
      </c>
      <c r="J326">
        <v>3974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opLeftCell="A7" workbookViewId="0">
      <selection activeCell="C10" sqref="C10"/>
    </sheetView>
  </sheetViews>
  <sheetFormatPr baseColWidth="10" defaultRowHeight="14.5" x14ac:dyDescent="0.35"/>
  <cols>
    <col min="1" max="1" width="30.453125" style="10" customWidth="1"/>
    <col min="2" max="2" width="76.1796875" style="10" customWidth="1"/>
    <col min="3" max="3" width="45" style="10" customWidth="1"/>
    <col min="4" max="6" width="10.90625" style="30"/>
    <col min="7" max="16384" width="10.90625" style="10"/>
  </cols>
  <sheetData>
    <row r="1" spans="1:6" ht="24.5" customHeight="1" x14ac:dyDescent="0.35">
      <c r="A1" s="9" t="s">
        <v>252</v>
      </c>
      <c r="B1" s="9"/>
      <c r="C1" s="9"/>
    </row>
    <row r="2" spans="1:6" x14ac:dyDescent="0.35">
      <c r="A2" s="11" t="s">
        <v>237</v>
      </c>
      <c r="B2" s="11"/>
      <c r="C2" s="11"/>
      <c r="D2" s="31"/>
      <c r="E2" s="31"/>
      <c r="F2" s="31"/>
    </row>
    <row r="3" spans="1:6" x14ac:dyDescent="0.35">
      <c r="A3" s="13" t="s">
        <v>266</v>
      </c>
      <c r="B3" s="14">
        <v>10</v>
      </c>
      <c r="C3" s="27" t="s">
        <v>267</v>
      </c>
      <c r="E3" s="31"/>
      <c r="F3" s="31"/>
    </row>
    <row r="4" spans="1:6" x14ac:dyDescent="0.35">
      <c r="A4" s="13" t="s">
        <v>268</v>
      </c>
      <c r="B4" s="14">
        <v>5</v>
      </c>
      <c r="C4" s="27" t="s">
        <v>269</v>
      </c>
      <c r="E4" s="31"/>
      <c r="F4" s="31"/>
    </row>
    <row r="5" spans="1:6" x14ac:dyDescent="0.35">
      <c r="A5" s="13" t="s">
        <v>270</v>
      </c>
      <c r="B5" s="14">
        <v>1</v>
      </c>
      <c r="C5" s="27" t="s">
        <v>271</v>
      </c>
      <c r="E5" s="31"/>
      <c r="F5" s="31"/>
    </row>
    <row r="6" spans="1:6" ht="11.5" customHeight="1" x14ac:dyDescent="0.35">
      <c r="A6" s="12"/>
      <c r="B6" s="12"/>
      <c r="C6" s="12"/>
      <c r="D6" s="31"/>
      <c r="E6" s="31"/>
      <c r="F6" s="31"/>
    </row>
    <row r="7" spans="1:6" x14ac:dyDescent="0.35">
      <c r="A7" s="16" t="s">
        <v>238</v>
      </c>
      <c r="B7" s="17"/>
      <c r="C7" s="33" t="s">
        <v>245</v>
      </c>
      <c r="D7" s="31"/>
      <c r="E7" s="31"/>
      <c r="F7" s="31"/>
    </row>
    <row r="8" spans="1:6" x14ac:dyDescent="0.35">
      <c r="A8" s="18" t="s">
        <v>239</v>
      </c>
      <c r="B8" s="19" t="s">
        <v>240</v>
      </c>
      <c r="C8" s="19" t="s">
        <v>249</v>
      </c>
      <c r="D8" s="31"/>
      <c r="E8" s="31"/>
      <c r="F8" s="31"/>
    </row>
    <row r="9" spans="1:6" x14ac:dyDescent="0.35">
      <c r="A9" s="18" t="s">
        <v>241</v>
      </c>
      <c r="B9" s="19" t="s">
        <v>242</v>
      </c>
      <c r="C9" s="19" t="s">
        <v>250</v>
      </c>
      <c r="D9" s="31"/>
      <c r="E9" s="31"/>
      <c r="F9" s="31"/>
    </row>
    <row r="10" spans="1:6" ht="14.5" customHeight="1" x14ac:dyDescent="0.35">
      <c r="A10" s="18" t="s">
        <v>243</v>
      </c>
      <c r="B10" s="19" t="s">
        <v>244</v>
      </c>
      <c r="C10" s="34" t="s">
        <v>251</v>
      </c>
      <c r="D10" s="32"/>
      <c r="E10" s="32"/>
      <c r="F10" s="32"/>
    </row>
    <row r="11" spans="1:6" ht="12.5" customHeight="1" x14ac:dyDescent="0.35"/>
    <row r="12" spans="1:6" x14ac:dyDescent="0.35">
      <c r="A12" s="20" t="s">
        <v>272</v>
      </c>
      <c r="B12" s="21"/>
      <c r="C12" s="28" t="s">
        <v>264</v>
      </c>
    </row>
    <row r="13" spans="1:6" x14ac:dyDescent="0.35">
      <c r="A13" s="22" t="s">
        <v>247</v>
      </c>
      <c r="B13" s="23" t="s">
        <v>246</v>
      </c>
      <c r="C13" s="29">
        <v>0.15</v>
      </c>
    </row>
    <row r="14" spans="1:6" x14ac:dyDescent="0.35">
      <c r="A14" s="22"/>
      <c r="B14" s="23" t="s">
        <v>277</v>
      </c>
      <c r="C14" s="29">
        <v>0.15</v>
      </c>
    </row>
    <row r="15" spans="1:6" x14ac:dyDescent="0.35">
      <c r="A15" s="22"/>
      <c r="B15" s="23" t="s">
        <v>278</v>
      </c>
      <c r="C15" s="29">
        <v>0.1</v>
      </c>
    </row>
    <row r="16" spans="1:6" x14ac:dyDescent="0.35">
      <c r="A16" s="24" t="s">
        <v>281</v>
      </c>
      <c r="B16" s="23" t="s">
        <v>248</v>
      </c>
      <c r="C16" s="29">
        <v>0.1</v>
      </c>
    </row>
    <row r="17" spans="1:3" ht="39" x14ac:dyDescent="0.35">
      <c r="A17" s="24"/>
      <c r="B17" s="23" t="s">
        <v>262</v>
      </c>
      <c r="C17" s="29">
        <v>0.1</v>
      </c>
    </row>
    <row r="18" spans="1:3" x14ac:dyDescent="0.35">
      <c r="A18" s="24"/>
      <c r="B18" s="23" t="s">
        <v>259</v>
      </c>
      <c r="C18" s="29">
        <v>0.1</v>
      </c>
    </row>
    <row r="19" spans="1:3" x14ac:dyDescent="0.35">
      <c r="A19" s="25" t="s">
        <v>280</v>
      </c>
      <c r="B19" s="23" t="s">
        <v>256</v>
      </c>
      <c r="C19" s="29">
        <v>0.15</v>
      </c>
    </row>
    <row r="20" spans="1:3" ht="26" x14ac:dyDescent="0.35">
      <c r="A20" s="26"/>
      <c r="B20" s="23" t="s">
        <v>260</v>
      </c>
      <c r="C20" s="29">
        <v>0.15</v>
      </c>
    </row>
  </sheetData>
  <mergeCells count="7">
    <mergeCell ref="A1:C1"/>
    <mergeCell ref="A2:C2"/>
    <mergeCell ref="A13:A15"/>
    <mergeCell ref="A16:A18"/>
    <mergeCell ref="A19:A20"/>
    <mergeCell ref="A7:B7"/>
    <mergeCell ref="A12:B1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109"/>
  <sheetViews>
    <sheetView tabSelected="1" zoomScale="70" zoomScaleNormal="70" workbookViewId="0">
      <pane ySplit="13" topLeftCell="A14" activePane="bottomLeft" state="frozen"/>
      <selection pane="bottomLeft" activeCell="C1" sqref="C1:N5"/>
    </sheetView>
  </sheetViews>
  <sheetFormatPr baseColWidth="10" defaultColWidth="11.453125" defaultRowHeight="14.5" x14ac:dyDescent="0.35"/>
  <cols>
    <col min="1" max="1" width="43.1796875" style="12" bestFit="1" customWidth="1"/>
    <col min="2" max="2" width="19.54296875" style="12" bestFit="1" customWidth="1"/>
    <col min="3" max="3" width="41.81640625" style="12" customWidth="1"/>
    <col min="4" max="4" width="18.7265625" style="12" customWidth="1"/>
    <col min="5" max="5" width="15" style="12" customWidth="1"/>
    <col min="6" max="6" width="19.26953125" style="12" customWidth="1"/>
    <col min="7" max="7" width="14.54296875" style="12" customWidth="1"/>
    <col min="8" max="8" width="26.26953125" style="12" customWidth="1"/>
    <col min="9" max="9" width="15" style="12" customWidth="1"/>
    <col min="10" max="10" width="11.1796875" style="12" customWidth="1"/>
    <col min="11" max="11" width="23.26953125" style="12" customWidth="1"/>
    <col min="12" max="12" width="17.54296875" style="12" customWidth="1"/>
    <col min="13" max="13" width="11.54296875" style="72" customWidth="1"/>
    <col min="14" max="14" width="23.453125" style="12" customWidth="1"/>
    <col min="15" max="15" width="104.453125" style="12" customWidth="1"/>
    <col min="16" max="16" width="29.81640625" style="12" customWidth="1"/>
    <col min="17" max="16384" width="11.453125" style="12"/>
  </cols>
  <sheetData>
    <row r="1" spans="1:16" s="5" customFormat="1" ht="18.5" x14ac:dyDescent="0.35">
      <c r="A1" s="8"/>
      <c r="B1" s="8"/>
      <c r="C1" s="8" t="s">
        <v>263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4" t="s">
        <v>380</v>
      </c>
    </row>
    <row r="2" spans="1:16" s="5" customFormat="1" ht="18.5" x14ac:dyDescent="0.35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6" t="s">
        <v>393</v>
      </c>
    </row>
    <row r="3" spans="1:16" s="5" customFormat="1" ht="18.5" x14ac:dyDescent="0.3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6" t="s">
        <v>381</v>
      </c>
    </row>
    <row r="4" spans="1:16" s="5" customFormat="1" ht="18.5" x14ac:dyDescent="0.3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6" t="s">
        <v>394</v>
      </c>
    </row>
    <row r="5" spans="1:16" s="5" customFormat="1" ht="18.5" x14ac:dyDescent="0.3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7" t="s">
        <v>382</v>
      </c>
    </row>
    <row r="6" spans="1:16" ht="15" customHeight="1" x14ac:dyDescent="0.35">
      <c r="A6" s="35" t="s">
        <v>272</v>
      </c>
      <c r="B6" s="35"/>
      <c r="C6" s="35"/>
      <c r="D6" s="36" t="s">
        <v>273</v>
      </c>
      <c r="E6" s="36"/>
      <c r="F6" s="36"/>
      <c r="G6" s="36" t="s">
        <v>274</v>
      </c>
      <c r="H6" s="36"/>
      <c r="I6" s="36"/>
      <c r="J6" s="37" t="s">
        <v>275</v>
      </c>
      <c r="K6" s="37"/>
      <c r="L6" s="36" t="s">
        <v>257</v>
      </c>
      <c r="M6" s="36" t="s">
        <v>238</v>
      </c>
      <c r="N6" s="36"/>
      <c r="O6" s="36" t="s">
        <v>261</v>
      </c>
    </row>
    <row r="7" spans="1:16" ht="11.25" customHeight="1" x14ac:dyDescent="0.35">
      <c r="A7" s="38"/>
      <c r="B7" s="38"/>
      <c r="C7" s="38"/>
      <c r="D7" s="39"/>
      <c r="E7" s="39"/>
      <c r="F7" s="39"/>
      <c r="G7" s="39"/>
      <c r="H7" s="39"/>
      <c r="I7" s="39"/>
      <c r="J7" s="40"/>
      <c r="K7" s="40"/>
      <c r="L7" s="39"/>
      <c r="M7" s="39"/>
      <c r="N7" s="39"/>
      <c r="O7" s="39"/>
    </row>
    <row r="8" spans="1:16" ht="16.5" customHeight="1" x14ac:dyDescent="0.35">
      <c r="A8" s="39" t="s">
        <v>265</v>
      </c>
      <c r="B8" s="39"/>
      <c r="C8" s="39"/>
      <c r="D8" s="39"/>
      <c r="E8" s="39"/>
      <c r="F8" s="39"/>
      <c r="G8" s="39"/>
      <c r="H8" s="39"/>
      <c r="I8" s="39"/>
      <c r="J8" s="40"/>
      <c r="K8" s="40"/>
      <c r="L8" s="39"/>
      <c r="M8" s="39"/>
      <c r="N8" s="39"/>
      <c r="O8" s="39"/>
    </row>
    <row r="9" spans="1:16" ht="22.5" customHeight="1" x14ac:dyDescent="0.35">
      <c r="A9" s="41" t="s">
        <v>276</v>
      </c>
      <c r="B9" s="41" t="s">
        <v>255</v>
      </c>
      <c r="C9" s="41" t="s">
        <v>253</v>
      </c>
      <c r="D9" s="39"/>
      <c r="E9" s="39"/>
      <c r="F9" s="39"/>
      <c r="G9" s="39"/>
      <c r="H9" s="39"/>
      <c r="I9" s="39"/>
      <c r="J9" s="40"/>
      <c r="K9" s="40"/>
      <c r="L9" s="39"/>
      <c r="M9" s="39"/>
      <c r="N9" s="39"/>
      <c r="O9" s="39"/>
    </row>
    <row r="10" spans="1:16" ht="30" customHeight="1" x14ac:dyDescent="0.35">
      <c r="A10" s="42" t="s">
        <v>267</v>
      </c>
      <c r="B10" s="15" t="s">
        <v>266</v>
      </c>
      <c r="C10" s="15">
        <v>10</v>
      </c>
      <c r="D10" s="43" t="s">
        <v>246</v>
      </c>
      <c r="E10" s="43" t="s">
        <v>277</v>
      </c>
      <c r="F10" s="43" t="s">
        <v>358</v>
      </c>
      <c r="G10" s="43" t="s">
        <v>360</v>
      </c>
      <c r="H10" s="43" t="s">
        <v>359</v>
      </c>
      <c r="I10" s="43" t="s">
        <v>364</v>
      </c>
      <c r="J10" s="43" t="s">
        <v>256</v>
      </c>
      <c r="K10" s="43" t="s">
        <v>260</v>
      </c>
      <c r="L10" s="43" t="s">
        <v>279</v>
      </c>
      <c r="M10" s="44" t="s">
        <v>282</v>
      </c>
      <c r="N10" s="45" t="s">
        <v>240</v>
      </c>
      <c r="O10" s="34" t="s">
        <v>361</v>
      </c>
    </row>
    <row r="11" spans="1:16" ht="25.5" customHeight="1" x14ac:dyDescent="0.35">
      <c r="A11" s="42" t="s">
        <v>269</v>
      </c>
      <c r="B11" s="15" t="s">
        <v>268</v>
      </c>
      <c r="C11" s="15">
        <v>7</v>
      </c>
      <c r="D11" s="43"/>
      <c r="E11" s="43"/>
      <c r="F11" s="43"/>
      <c r="G11" s="43"/>
      <c r="H11" s="43"/>
      <c r="I11" s="43"/>
      <c r="J11" s="43"/>
      <c r="K11" s="43"/>
      <c r="L11" s="43"/>
      <c r="M11" s="46" t="s">
        <v>283</v>
      </c>
      <c r="N11" s="47" t="s">
        <v>242</v>
      </c>
      <c r="O11" s="34" t="s">
        <v>362</v>
      </c>
    </row>
    <row r="12" spans="1:16" ht="33" customHeight="1" x14ac:dyDescent="0.35">
      <c r="A12" s="42" t="s">
        <v>271</v>
      </c>
      <c r="B12" s="15" t="s">
        <v>270</v>
      </c>
      <c r="C12" s="15">
        <v>1</v>
      </c>
      <c r="D12" s="43"/>
      <c r="E12" s="43"/>
      <c r="F12" s="43"/>
      <c r="G12" s="43"/>
      <c r="H12" s="43"/>
      <c r="I12" s="43"/>
      <c r="J12" s="43"/>
      <c r="K12" s="43"/>
      <c r="L12" s="43"/>
      <c r="M12" s="48" t="s">
        <v>284</v>
      </c>
      <c r="N12" s="47" t="s">
        <v>244</v>
      </c>
      <c r="O12" s="34" t="s">
        <v>363</v>
      </c>
    </row>
    <row r="13" spans="1:16" ht="21" customHeight="1" x14ac:dyDescent="0.35">
      <c r="A13" s="49" t="s">
        <v>0</v>
      </c>
      <c r="B13" s="50" t="s">
        <v>1</v>
      </c>
      <c r="C13" s="50"/>
      <c r="D13" s="51">
        <v>0.15</v>
      </c>
      <c r="E13" s="51">
        <v>0.15</v>
      </c>
      <c r="F13" s="51">
        <v>0.1</v>
      </c>
      <c r="G13" s="51">
        <v>0.1</v>
      </c>
      <c r="H13" s="51">
        <v>0.1</v>
      </c>
      <c r="I13" s="51">
        <v>0.1</v>
      </c>
      <c r="J13" s="51">
        <v>0.15</v>
      </c>
      <c r="K13" s="51">
        <v>0.15</v>
      </c>
      <c r="L13" s="51">
        <f>SUM(D13:K13)</f>
        <v>1</v>
      </c>
      <c r="M13" s="52" t="s">
        <v>254</v>
      </c>
      <c r="N13" s="52"/>
      <c r="O13" s="53" t="s">
        <v>258</v>
      </c>
    </row>
    <row r="14" spans="1:16" ht="15.5" x14ac:dyDescent="0.35">
      <c r="A14" s="54" t="s">
        <v>285</v>
      </c>
      <c r="B14" s="55" t="s">
        <v>156</v>
      </c>
      <c r="C14" s="56"/>
      <c r="D14" s="57" t="s">
        <v>271</v>
      </c>
      <c r="E14" s="57" t="s">
        <v>271</v>
      </c>
      <c r="F14" s="57" t="s">
        <v>271</v>
      </c>
      <c r="G14" s="57" t="s">
        <v>267</v>
      </c>
      <c r="H14" s="57" t="s">
        <v>271</v>
      </c>
      <c r="I14" s="57" t="s">
        <v>271</v>
      </c>
      <c r="J14" s="57" t="s">
        <v>271</v>
      </c>
      <c r="K14" s="57" t="s">
        <v>271</v>
      </c>
      <c r="L14" s="58">
        <f t="shared" ref="L14:L21" si="0">(IF(D14="A",10,IF(D14="B",7,IF(D14="C",1)))*$D$13)+(IF(E14="A",10,IF(E14="B",7,IF(E14="C",1)))*$E$13)+(IF(F14="A",10,IF(F14="B",7,IF(F14="C",1)))*$F$13)+(IF(G14="A",10,IF(G14="B",7,IF(G14="C",1)))*$G$13)+(IF(H14="A",10,IF(H14="B",7,IF(H14="C",1)))*$H$13)+(IF(I14="A",10,IF(I14="B",7,IF(I14="C",1)))*$I$13)+(IF(J14="A",10,IF(J14="B",7,IF(J14="C",1)))*$J$13)+(IF(K14="A",10,IF(K14="B",7,IF(K14="C",1)))*$K$13)</f>
        <v>1.9</v>
      </c>
      <c r="M14" s="59" t="str">
        <f>IF(L14&lt;=4,"no se considera cargo critico",IF(L14&lt;=5.99,"cargo critico medio",IF(L14&gt;=6,"cargo critico alto")))</f>
        <v>no se considera cargo critico</v>
      </c>
      <c r="N14" s="60"/>
      <c r="O14" s="61" t="str">
        <f>IF(M14="no se considera cargo critico","verificacion de antecedentes - contraloria - policia",IF(M14="cargo critico medio","verificacion de antecedentes - contraloria - policia - estudio de seguridad",IF(M14="cargo critico alto","verificacion de antecedentes - contraloria - policia - estudio de seguridad - visita domiciliaria")))</f>
        <v>verificacion de antecedentes - contraloria - policia</v>
      </c>
      <c r="P14" s="12" t="str">
        <f>+VLOOKUP(B14,[1]Hoja2!$A$4:$A$102,1,0)</f>
        <v>AUXILIAR DE ARCHIVO</v>
      </c>
    </row>
    <row r="15" spans="1:16" ht="15.5" x14ac:dyDescent="0.35">
      <c r="A15" s="54" t="s">
        <v>285</v>
      </c>
      <c r="B15" s="55" t="s">
        <v>383</v>
      </c>
      <c r="C15" s="56" t="s">
        <v>136</v>
      </c>
      <c r="D15" s="57" t="s">
        <v>271</v>
      </c>
      <c r="E15" s="57" t="s">
        <v>271</v>
      </c>
      <c r="F15" s="57" t="s">
        <v>271</v>
      </c>
      <c r="G15" s="57" t="s">
        <v>269</v>
      </c>
      <c r="H15" s="57" t="s">
        <v>269</v>
      </c>
      <c r="I15" s="57" t="s">
        <v>271</v>
      </c>
      <c r="J15" s="57" t="s">
        <v>271</v>
      </c>
      <c r="K15" s="57" t="s">
        <v>271</v>
      </c>
      <c r="L15" s="58">
        <f t="shared" si="0"/>
        <v>2.2000000000000002</v>
      </c>
      <c r="M15" s="59" t="str">
        <f t="shared" ref="M15" si="1">IF(L15&lt;=4,"no se considera cargo critico",IF(L15&lt;=5.99,"cargo critico medio",IF(L15&gt;=6,"cargo critico alto")))</f>
        <v>no se considera cargo critico</v>
      </c>
      <c r="N15" s="60"/>
      <c r="O15" s="61" t="str">
        <f t="shared" ref="O15" si="2">IF(M15="no se considera cargo critico","verificacion de antecedentes - contraloria - policia",IF(M15="cargo critico medio","verificacion de antecedentes - contraloria - policia - estudio de seguridad",IF(M15="cargo critico alto","verificacion de antecedentes - contraloria - policia - estudio de seguridad - visita domiciliaria")))</f>
        <v>verificacion de antecedentes - contraloria - policia</v>
      </c>
      <c r="P15" s="12" t="str">
        <f>+VLOOKUP(B15,[1]Hoja2!$A$4:$A$102,1,0)</f>
        <v>AUXILIAR ADMINISTRATIVO Y DE MENSAJERIA</v>
      </c>
    </row>
    <row r="16" spans="1:16" ht="15.5" x14ac:dyDescent="0.35">
      <c r="A16" s="54" t="s">
        <v>285</v>
      </c>
      <c r="B16" s="55" t="s">
        <v>157</v>
      </c>
      <c r="C16" s="56" t="s">
        <v>157</v>
      </c>
      <c r="D16" s="57" t="s">
        <v>269</v>
      </c>
      <c r="E16" s="57" t="s">
        <v>271</v>
      </c>
      <c r="F16" s="57" t="s">
        <v>271</v>
      </c>
      <c r="G16" s="57" t="s">
        <v>271</v>
      </c>
      <c r="H16" s="57" t="s">
        <v>271</v>
      </c>
      <c r="I16" s="57" t="s">
        <v>271</v>
      </c>
      <c r="J16" s="57" t="s">
        <v>271</v>
      </c>
      <c r="K16" s="57" t="s">
        <v>271</v>
      </c>
      <c r="L16" s="58">
        <f t="shared" si="0"/>
        <v>1.9000000000000001</v>
      </c>
      <c r="M16" s="59" t="str">
        <f t="shared" ref="M16:M35" si="3">IF(L16&lt;=4,"no se considera cargo critico",IF(L16&lt;=5.99,"cargo critico medio",IF(L16&gt;=6,"cargo critico alto")))</f>
        <v>no se considera cargo critico</v>
      </c>
      <c r="N16" s="60"/>
      <c r="O16" s="61" t="str">
        <f t="shared" ref="O16:O35" si="4">IF(M16="no se considera cargo critico","verificacion de antecedentes - contraloria - policia",IF(M16="cargo critico medio","verificacion de antecedentes - contraloria - policia - estudio de seguridad",IF(M16="cargo critico alto","verificacion de antecedentes - contraloria - policia - estudio de seguridad - visita domiciliaria")))</f>
        <v>verificacion de antecedentes - contraloria - policia</v>
      </c>
      <c r="P16" s="12" t="str">
        <f>+VLOOKUP(B16,[1]Hoja2!$A$4:$A$102,1,0)</f>
        <v>AUXILIAR DE MANTENIMIENTO Y ARREGLOS LOCATIVOS</v>
      </c>
    </row>
    <row r="17" spans="1:16" ht="15.5" x14ac:dyDescent="0.35">
      <c r="A17" s="54" t="s">
        <v>285</v>
      </c>
      <c r="B17" s="55" t="s">
        <v>31</v>
      </c>
      <c r="C17" s="56" t="s">
        <v>31</v>
      </c>
      <c r="D17" s="57" t="s">
        <v>271</v>
      </c>
      <c r="E17" s="57" t="s">
        <v>271</v>
      </c>
      <c r="F17" s="57" t="s">
        <v>271</v>
      </c>
      <c r="G17" s="57" t="s">
        <v>271</v>
      </c>
      <c r="H17" s="57" t="s">
        <v>271</v>
      </c>
      <c r="I17" s="57" t="s">
        <v>271</v>
      </c>
      <c r="J17" s="57" t="s">
        <v>271</v>
      </c>
      <c r="K17" s="57" t="s">
        <v>271</v>
      </c>
      <c r="L17" s="58">
        <f t="shared" si="0"/>
        <v>1</v>
      </c>
      <c r="M17" s="59" t="str">
        <f t="shared" si="3"/>
        <v>no se considera cargo critico</v>
      </c>
      <c r="N17" s="60"/>
      <c r="O17" s="61" t="str">
        <f t="shared" si="4"/>
        <v>verificacion de antecedentes - contraloria - policia</v>
      </c>
      <c r="P17" s="12" t="str">
        <f>+VLOOKUP(B17,[1]Hoja2!$A$4:$A$102,1,0)</f>
        <v>AUXILIAR DE SERVICIOS GENERALES</v>
      </c>
    </row>
    <row r="18" spans="1:16" ht="15.5" x14ac:dyDescent="0.35">
      <c r="A18" s="54" t="s">
        <v>285</v>
      </c>
      <c r="B18" s="55" t="s">
        <v>127</v>
      </c>
      <c r="C18" s="56" t="s">
        <v>57</v>
      </c>
      <c r="D18" s="57" t="s">
        <v>267</v>
      </c>
      <c r="E18" s="57" t="s">
        <v>267</v>
      </c>
      <c r="F18" s="57" t="s">
        <v>271</v>
      </c>
      <c r="G18" s="57" t="s">
        <v>267</v>
      </c>
      <c r="H18" s="57" t="s">
        <v>271</v>
      </c>
      <c r="I18" s="57" t="s">
        <v>271</v>
      </c>
      <c r="J18" s="57" t="s">
        <v>267</v>
      </c>
      <c r="K18" s="57" t="s">
        <v>271</v>
      </c>
      <c r="L18" s="58">
        <f t="shared" si="0"/>
        <v>5.9499999999999993</v>
      </c>
      <c r="M18" s="59" t="str">
        <f t="shared" si="3"/>
        <v>cargo critico medio</v>
      </c>
      <c r="N18" s="60"/>
      <c r="O18" s="61" t="str">
        <f t="shared" si="4"/>
        <v>verificacion de antecedentes - contraloria - policia - estudio de seguridad</v>
      </c>
      <c r="P18" s="12" t="str">
        <f>+VLOOKUP(B18,[1]Hoja2!$A$4:$A$102,1,0)</f>
        <v>COORDINADOR ADMINISTRATIVO</v>
      </c>
    </row>
    <row r="19" spans="1:16" ht="15.5" x14ac:dyDescent="0.35">
      <c r="A19" s="54" t="s">
        <v>287</v>
      </c>
      <c r="B19" s="55" t="s">
        <v>103</v>
      </c>
      <c r="C19" s="56" t="s">
        <v>103</v>
      </c>
      <c r="D19" s="57" t="s">
        <v>267</v>
      </c>
      <c r="E19" s="57" t="s">
        <v>271</v>
      </c>
      <c r="F19" s="57" t="s">
        <v>271</v>
      </c>
      <c r="G19" s="57" t="s">
        <v>267</v>
      </c>
      <c r="H19" s="57" t="s">
        <v>269</v>
      </c>
      <c r="I19" s="57" t="s">
        <v>271</v>
      </c>
      <c r="J19" s="57" t="s">
        <v>271</v>
      </c>
      <c r="K19" s="57" t="s">
        <v>271</v>
      </c>
      <c r="L19" s="58">
        <f t="shared" si="0"/>
        <v>3.85</v>
      </c>
      <c r="M19" s="59" t="str">
        <f t="shared" si="3"/>
        <v>no se considera cargo critico</v>
      </c>
      <c r="N19" s="60"/>
      <c r="O19" s="61" t="str">
        <f t="shared" si="4"/>
        <v>verificacion de antecedentes - contraloria - policia</v>
      </c>
      <c r="P19" s="12" t="str">
        <f>+VLOOKUP(B19,[1]Hoja2!$A$4:$A$102,1,0)</f>
        <v>AUXILIAR DE ALMACEN</v>
      </c>
    </row>
    <row r="20" spans="1:16" ht="15.5" x14ac:dyDescent="0.35">
      <c r="A20" s="54" t="s">
        <v>287</v>
      </c>
      <c r="B20" s="55" t="s">
        <v>289</v>
      </c>
      <c r="C20" s="56" t="s">
        <v>289</v>
      </c>
      <c r="D20" s="57" t="s">
        <v>267</v>
      </c>
      <c r="E20" s="57" t="s">
        <v>269</v>
      </c>
      <c r="F20" s="57" t="s">
        <v>267</v>
      </c>
      <c r="G20" s="57" t="s">
        <v>267</v>
      </c>
      <c r="H20" s="57" t="s">
        <v>269</v>
      </c>
      <c r="I20" s="57" t="s">
        <v>271</v>
      </c>
      <c r="J20" s="57" t="s">
        <v>267</v>
      </c>
      <c r="K20" s="57" t="s">
        <v>271</v>
      </c>
      <c r="L20" s="58">
        <f t="shared" si="0"/>
        <v>7</v>
      </c>
      <c r="M20" s="59" t="str">
        <f t="shared" si="3"/>
        <v>cargo critico alto</v>
      </c>
      <c r="N20" s="60"/>
      <c r="O20" s="61" t="str">
        <f t="shared" si="4"/>
        <v>verificacion de antecedentes - contraloria - policia - estudio de seguridad - visita domiciliaria</v>
      </c>
      <c r="P20" s="12" t="str">
        <f>+VLOOKUP(B20,[1]Hoja2!$A$4:$A$102,1,0)</f>
        <v>COORDINADOR DE ALMACEN</v>
      </c>
    </row>
    <row r="21" spans="1:16" ht="15.5" x14ac:dyDescent="0.35">
      <c r="A21" s="54" t="s">
        <v>293</v>
      </c>
      <c r="B21" s="55" t="s">
        <v>104</v>
      </c>
      <c r="C21" s="56" t="s">
        <v>104</v>
      </c>
      <c r="D21" s="57" t="s">
        <v>271</v>
      </c>
      <c r="E21" s="57" t="s">
        <v>269</v>
      </c>
      <c r="F21" s="57" t="s">
        <v>271</v>
      </c>
      <c r="G21" s="57" t="s">
        <v>267</v>
      </c>
      <c r="H21" s="57" t="s">
        <v>271</v>
      </c>
      <c r="I21" s="57" t="s">
        <v>271</v>
      </c>
      <c r="J21" s="57" t="s">
        <v>269</v>
      </c>
      <c r="K21" s="57" t="s">
        <v>271</v>
      </c>
      <c r="L21" s="58">
        <f t="shared" si="0"/>
        <v>3.6999999999999997</v>
      </c>
      <c r="M21" s="62" t="str">
        <f t="shared" si="3"/>
        <v>no se considera cargo critico</v>
      </c>
      <c r="N21" s="61"/>
      <c r="O21" s="61" t="str">
        <f t="shared" si="4"/>
        <v>verificacion de antecedentes - contraloria - policia</v>
      </c>
      <c r="P21" s="12" t="str">
        <f>+VLOOKUP(B21,[1]Hoja2!$A$4:$A$102,1,0)</f>
        <v>AUXILIAR DE COMPRAS</v>
      </c>
    </row>
    <row r="22" spans="1:16" ht="15.5" x14ac:dyDescent="0.35">
      <c r="A22" s="54" t="s">
        <v>293</v>
      </c>
      <c r="B22" s="55" t="s">
        <v>36</v>
      </c>
      <c r="C22" s="56" t="s">
        <v>104</v>
      </c>
      <c r="D22" s="57" t="s">
        <v>271</v>
      </c>
      <c r="E22" s="57" t="s">
        <v>269</v>
      </c>
      <c r="F22" s="57" t="s">
        <v>271</v>
      </c>
      <c r="G22" s="57" t="s">
        <v>267</v>
      </c>
      <c r="H22" s="57" t="s">
        <v>271</v>
      </c>
      <c r="I22" s="57" t="s">
        <v>271</v>
      </c>
      <c r="J22" s="57" t="s">
        <v>269</v>
      </c>
      <c r="K22" s="57" t="s">
        <v>271</v>
      </c>
      <c r="L22" s="58">
        <f t="shared" ref="L22" si="5">(IF(D22="A",10,IF(D22="B",7,IF(D22="C",1)))*$D$13)+(IF(E22="A",10,IF(E22="B",7,IF(E22="C",1)))*$E$13)+(IF(F22="A",10,IF(F22="B",7,IF(F22="C",1)))*$F$13)+(IF(G22="A",10,IF(G22="B",7,IF(G22="C",1)))*$G$13)+(IF(H22="A",10,IF(H22="B",7,IF(H22="C",1)))*$H$13)+(IF(I22="A",10,IF(I22="B",7,IF(I22="C",1)))*$I$13)+(IF(J22="A",10,IF(J22="B",7,IF(J22="C",1)))*$J$13)+(IF(K22="A",10,IF(K22="B",7,IF(K22="C",1)))*$K$13)</f>
        <v>3.6999999999999997</v>
      </c>
      <c r="M22" s="62" t="str">
        <f t="shared" ref="M22" si="6">IF(L22&lt;=4,"no se considera cargo critico",IF(L22&lt;=5.99,"cargo critico medio",IF(L22&gt;=6,"cargo critico alto")))</f>
        <v>no se considera cargo critico</v>
      </c>
      <c r="N22" s="61"/>
      <c r="O22" s="61" t="str">
        <f t="shared" ref="O22" si="7">IF(M22="no se considera cargo critico","verificacion de antecedentes - contraloria - policia",IF(M22="cargo critico medio","verificacion de antecedentes - contraloria - policia - estudio de seguridad",IF(M22="cargo critico alto","verificacion de antecedentes - contraloria - policia - estudio de seguridad - visita domiciliaria")))</f>
        <v>verificacion de antecedentes - contraloria - policia</v>
      </c>
      <c r="P22" s="12" t="str">
        <f>+VLOOKUP(B22,[1]Hoja2!$A$4:$A$102,1,0)</f>
        <v>ANALISTA DE COMPRAS Y ALMACEN</v>
      </c>
    </row>
    <row r="23" spans="1:16" ht="15.5" x14ac:dyDescent="0.35">
      <c r="A23" s="54" t="s">
        <v>293</v>
      </c>
      <c r="B23" s="55" t="s">
        <v>105</v>
      </c>
      <c r="C23" s="56" t="s">
        <v>105</v>
      </c>
      <c r="D23" s="57" t="s">
        <v>271</v>
      </c>
      <c r="E23" s="57" t="s">
        <v>267</v>
      </c>
      <c r="F23" s="57" t="s">
        <v>267</v>
      </c>
      <c r="G23" s="57" t="s">
        <v>267</v>
      </c>
      <c r="H23" s="57" t="s">
        <v>269</v>
      </c>
      <c r="I23" s="57" t="s">
        <v>271</v>
      </c>
      <c r="J23" s="57" t="s">
        <v>267</v>
      </c>
      <c r="K23" s="57" t="s">
        <v>271</v>
      </c>
      <c r="L23" s="58">
        <f>(IF(D23="A",10,IF(D23="B",7,IF(D23="C",1)))*$D$13)+(IF(E23="A",10,IF(E23="B",7,IF(E23="C",1)))*$E$13)+(IF(F23="A",10,IF(F23="B",7,IF(F23="C",1)))*$F$13)+(IF(G23="A",10,IF(G23="B",7,IF(G23="C",1)))*$G$13)+(IF(H23="A",10,IF(H23="B",7,IF(H23="C",1)))*$H$13)+(IF(I23="A",10,IF(I23="B",7,IF(I23="C",1)))*$I$13)+(IF(J23="A",10,IF(J23="B",7,IF(J23="C",1)))*$J$13)+(IF(K23="A",10,IF(K23="B",7,IF(K23="C",1)))*$K$13)</f>
        <v>6.1</v>
      </c>
      <c r="M23" s="59" t="str">
        <f t="shared" si="3"/>
        <v>cargo critico alto</v>
      </c>
      <c r="N23" s="60"/>
      <c r="O23" s="61" t="str">
        <f t="shared" si="4"/>
        <v>verificacion de antecedentes - contraloria - policia - estudio de seguridad - visita domiciliaria</v>
      </c>
      <c r="P23" s="12" t="str">
        <f>+VLOOKUP(B23,[1]Hoja2!$A$4:$A$102,1,0)</f>
        <v>COORDINADOR DE COMPRAS</v>
      </c>
    </row>
    <row r="24" spans="1:16" ht="15.5" x14ac:dyDescent="0.35">
      <c r="A24" s="54" t="s">
        <v>293</v>
      </c>
      <c r="B24" s="55" t="s">
        <v>106</v>
      </c>
      <c r="C24" s="56" t="s">
        <v>105</v>
      </c>
      <c r="D24" s="57" t="s">
        <v>271</v>
      </c>
      <c r="E24" s="57" t="s">
        <v>267</v>
      </c>
      <c r="F24" s="57" t="s">
        <v>267</v>
      </c>
      <c r="G24" s="57" t="s">
        <v>267</v>
      </c>
      <c r="H24" s="57" t="s">
        <v>269</v>
      </c>
      <c r="I24" s="57" t="s">
        <v>271</v>
      </c>
      <c r="J24" s="57" t="s">
        <v>267</v>
      </c>
      <c r="K24" s="57" t="s">
        <v>271</v>
      </c>
      <c r="L24" s="58">
        <f>(IF(D24="A",10,IF(D24="B",7,IF(D24="C",1)))*$D$13)+(IF(E24="A",10,IF(E24="B",7,IF(E24="C",1)))*$E$13)+(IF(F24="A",10,IF(F24="B",7,IF(F24="C",1)))*$F$13)+(IF(G24="A",10,IF(G24="B",7,IF(G24="C",1)))*$G$13)+(IF(H24="A",10,IF(H24="B",7,IF(H24="C",1)))*$H$13)+(IF(I24="A",10,IF(I24="B",7,IF(I24="C",1)))*$I$13)+(IF(J24="A",10,IF(J24="B",7,IF(J24="C",1)))*$J$13)+(IF(K24="A",10,IF(K24="B",7,IF(K24="C",1)))*$K$13)</f>
        <v>6.1</v>
      </c>
      <c r="M24" s="59" t="str">
        <f t="shared" ref="M24" si="8">IF(L24&lt;=4,"no se considera cargo critico",IF(L24&lt;=5.99,"cargo critico medio",IF(L24&gt;=6,"cargo critico alto")))</f>
        <v>cargo critico alto</v>
      </c>
      <c r="N24" s="60"/>
      <c r="O24" s="61" t="str">
        <f t="shared" ref="O24" si="9">IF(M24="no se considera cargo critico","verificacion de antecedentes - contraloria - policia",IF(M24="cargo critico medio","verificacion de antecedentes - contraloria - policia - estudio de seguridad",IF(M24="cargo critico alto","verificacion de antecedentes - contraloria - policia - estudio de seguridad - visita domiciliaria")))</f>
        <v>verificacion de antecedentes - contraloria - policia - estudio de seguridad - visita domiciliaria</v>
      </c>
      <c r="P24" s="12" t="str">
        <f>+VLOOKUP(B24,[1]Hoja2!$A$4:$A$102,1,0)</f>
        <v>COORDINADOR NACIONAL DE COMPRAS</v>
      </c>
    </row>
    <row r="25" spans="1:16" ht="15.5" x14ac:dyDescent="0.35">
      <c r="A25" s="54" t="s">
        <v>3</v>
      </c>
      <c r="B25" s="55" t="s">
        <v>212</v>
      </c>
      <c r="C25" s="56" t="s">
        <v>212</v>
      </c>
      <c r="D25" s="57" t="s">
        <v>271</v>
      </c>
      <c r="E25" s="57" t="s">
        <v>271</v>
      </c>
      <c r="F25" s="57" t="s">
        <v>271</v>
      </c>
      <c r="G25" s="57" t="s">
        <v>269</v>
      </c>
      <c r="H25" s="57" t="s">
        <v>271</v>
      </c>
      <c r="I25" s="57" t="s">
        <v>271</v>
      </c>
      <c r="J25" s="57" t="s">
        <v>271</v>
      </c>
      <c r="K25" s="57" t="s">
        <v>271</v>
      </c>
      <c r="L25" s="58">
        <f>(IF(D25="A",10,IF(D25="B",7,IF(D25="C",1)))*$D$13)+(IF(E25="A",10,IF(E25="B",7,IF(E25="C",1)))*$E$13)+(IF(F25="A",10,IF(F25="B",7,IF(F25="C",1)))*$F$13)+(IF(G25="A",10,IF(G25="B",7,IF(G25="C",1)))*$G$13)+(IF(H25="A",10,IF(H25="B",7,IF(H25="C",1)))*$H$13)+(IF(I25="A",10,IF(I25="B",7,IF(I25="C",1)))*$I$13)+(IF(J25="A",10,IF(J25="B",7,IF(J25="C",1)))*$J$13)+(IF(K25="A",10,IF(K25="B",7,IF(K25="C",1)))*$K$13)</f>
        <v>1.6</v>
      </c>
      <c r="M25" s="59" t="str">
        <f t="shared" si="3"/>
        <v>no se considera cargo critico</v>
      </c>
      <c r="N25" s="63"/>
      <c r="O25" s="61" t="str">
        <f t="shared" si="4"/>
        <v>verificacion de antecedentes - contraloria - policia</v>
      </c>
      <c r="P25" s="12" t="str">
        <f>+VLOOKUP(B25,[1]Hoja2!$A$4:$A$102,1,0)</f>
        <v>COMUNICADOR</v>
      </c>
    </row>
    <row r="26" spans="1:16" ht="15" customHeight="1" x14ac:dyDescent="0.35">
      <c r="A26" s="54" t="s">
        <v>5</v>
      </c>
      <c r="B26" s="55" t="s">
        <v>214</v>
      </c>
      <c r="C26" s="56" t="s">
        <v>176</v>
      </c>
      <c r="D26" s="57" t="s">
        <v>267</v>
      </c>
      <c r="E26" s="57" t="s">
        <v>267</v>
      </c>
      <c r="F26" s="57" t="s">
        <v>267</v>
      </c>
      <c r="G26" s="57" t="s">
        <v>267</v>
      </c>
      <c r="H26" s="57" t="s">
        <v>267</v>
      </c>
      <c r="I26" s="57" t="s">
        <v>267</v>
      </c>
      <c r="J26" s="57" t="s">
        <v>267</v>
      </c>
      <c r="K26" s="57" t="s">
        <v>271</v>
      </c>
      <c r="L26" s="58">
        <f>(IF(D26="A",10,IF(D26="B",7,IF(D26="C",1)))*$D$13)+(IF(E26="A",10,IF(E26="B",7,IF(E26="C",1)))*$E$13)+(IF(F26="A",10,IF(F26="B",7,IF(F26="C",1)))*$F$13)+(IF(G26="A",10,IF(G26="B",7,IF(G26="C",1)))*$G$13)+(IF(H26="A",10,IF(H26="B",7,IF(H26="C",1)))*$H$13)+(IF(I26="A",10,IF(I26="B",7,IF(I26="C",1)))*$I$13)+(IF(J26="A",10,IF(J26="B",7,IF(J26="C",1)))*$J$13)+(IF(K26="A",10,IF(K26="B",7,IF(K26="C",1)))*$K$13)</f>
        <v>8.65</v>
      </c>
      <c r="M26" s="64" t="str">
        <f t="shared" si="3"/>
        <v>cargo critico alto</v>
      </c>
      <c r="N26" s="65"/>
      <c r="O26" s="61" t="str">
        <f t="shared" si="4"/>
        <v>verificacion de antecedentes - contraloria - policia - estudio de seguridad - visita domiciliaria</v>
      </c>
      <c r="P26" s="12" t="str">
        <f>+VLOOKUP(B26,[1]Hoja2!$A$4:$A$102,1,0)</f>
        <v>AUDITOR GENERAL</v>
      </c>
    </row>
    <row r="27" spans="1:16" ht="15.5" x14ac:dyDescent="0.35">
      <c r="A27" s="54" t="s">
        <v>5</v>
      </c>
      <c r="B27" s="55" t="s">
        <v>378</v>
      </c>
      <c r="C27" s="56" t="s">
        <v>64</v>
      </c>
      <c r="D27" s="57" t="s">
        <v>271</v>
      </c>
      <c r="E27" s="57" t="s">
        <v>269</v>
      </c>
      <c r="F27" s="57" t="s">
        <v>267</v>
      </c>
      <c r="G27" s="57" t="s">
        <v>267</v>
      </c>
      <c r="H27" s="57" t="s">
        <v>267</v>
      </c>
      <c r="I27" s="57" t="s">
        <v>271</v>
      </c>
      <c r="J27" s="57" t="s">
        <v>267</v>
      </c>
      <c r="K27" s="57" t="s">
        <v>271</v>
      </c>
      <c r="L27" s="58">
        <f>(IF(D27="A",10,IF(D27="B",7,IF(D27="C",1)))*$D$13)+(IF(E27="A",10,IF(E27="B",7,IF(E27="C",1)))*$E$13)+(IF(F27="A",10,IF(F27="B",7,IF(F27="C",1)))*$F$13)+(IF(G27="A",10,IF(G27="B",7,IF(G27="C",1)))*$G$13)+(IF(H27="A",10,IF(H27="B",7,IF(H27="C",1)))*$H$13)+(IF(I27="A",10,IF(I27="B",7,IF(I27="C",1)))*$I$13)+(IF(J27="A",10,IF(J27="B",7,IF(J27="C",1)))*$J$13)+(IF(K27="A",10,IF(K27="B",7,IF(K27="C",1)))*$K$13)</f>
        <v>5.95</v>
      </c>
      <c r="M27" s="59" t="str">
        <f t="shared" si="3"/>
        <v>cargo critico medio</v>
      </c>
      <c r="N27" s="63"/>
      <c r="O27" s="61" t="str">
        <f t="shared" si="4"/>
        <v>verificacion de antecedentes - contraloria - policia - estudio de seguridad</v>
      </c>
      <c r="P27" s="12" t="str">
        <f>+VLOOKUP(B27,[1]Hoja2!$A$4:$A$102,1,0)</f>
        <v>ANALISTA DE IMPUESTOS</v>
      </c>
    </row>
    <row r="28" spans="1:16" ht="15.5" x14ac:dyDescent="0.35">
      <c r="A28" s="54" t="s">
        <v>5</v>
      </c>
      <c r="B28" s="55" t="s">
        <v>64</v>
      </c>
      <c r="C28" s="56" t="s">
        <v>64</v>
      </c>
      <c r="D28" s="57" t="s">
        <v>271</v>
      </c>
      <c r="E28" s="57" t="s">
        <v>271</v>
      </c>
      <c r="F28" s="57" t="s">
        <v>267</v>
      </c>
      <c r="G28" s="57" t="s">
        <v>267</v>
      </c>
      <c r="H28" s="57" t="s">
        <v>271</v>
      </c>
      <c r="I28" s="57" t="s">
        <v>271</v>
      </c>
      <c r="J28" s="57" t="s">
        <v>267</v>
      </c>
      <c r="K28" s="57" t="s">
        <v>271</v>
      </c>
      <c r="L28" s="58">
        <f t="shared" ref="L28:L29" si="10">(IF(D28="A",10,IF(D28="B",7,IF(D28="C",1)))*$D$13)+(IF(E28="A",10,IF(E28="B",7,IF(E28="C",1)))*$E$13)+(IF(F28="A",10,IF(F28="B",7,IF(F28="C",1)))*$F$13)+(IF(G28="A",10,IF(G28="B",7,IF(G28="C",1)))*$G$13)+(IF(H28="A",10,IF(H28="B",7,IF(H28="C",1)))*$H$13)+(IF(I28="A",10,IF(I28="B",7,IF(I28="C",1)))*$I$13)+(IF(J28="A",10,IF(J28="B",7,IF(J28="C",1)))*$J$13)+(IF(K28="A",10,IF(K28="B",7,IF(K28="C",1)))*$K$13)</f>
        <v>4.1500000000000004</v>
      </c>
      <c r="M28" s="59" t="str">
        <f t="shared" ref="M28:M29" si="11">IF(L28&lt;=4,"no se considera cargo critico",IF(L28&lt;=5.99,"cargo critico medio",IF(L28&gt;=6,"cargo critico alto")))</f>
        <v>cargo critico medio</v>
      </c>
      <c r="N28" s="63"/>
      <c r="O28" s="61" t="str">
        <f t="shared" ref="O28:O29" si="12">IF(M28="no se considera cargo critico","verificacion de antecedentes - contraloria - policia",IF(M28="cargo critico medio","verificacion de antecedentes - contraloria - policia - estudio de seguridad",IF(M28="cargo critico alto","verificacion de antecedentes - contraloria - policia - estudio de seguridad - visita domiciliaria")))</f>
        <v>verificacion de antecedentes - contraloria - policia - estudio de seguridad</v>
      </c>
      <c r="P28" s="12" t="str">
        <f>+VLOOKUP(B28,[1]Hoja2!$A$4:$A$102,1,0)</f>
        <v>ANALISTA CONTABLE</v>
      </c>
    </row>
    <row r="29" spans="1:16" ht="15.5" x14ac:dyDescent="0.35">
      <c r="A29" s="54" t="s">
        <v>5</v>
      </c>
      <c r="B29" s="55" t="s">
        <v>213</v>
      </c>
      <c r="C29" s="56" t="s">
        <v>164</v>
      </c>
      <c r="D29" s="57" t="s">
        <v>271</v>
      </c>
      <c r="E29" s="57" t="s">
        <v>271</v>
      </c>
      <c r="F29" s="57" t="s">
        <v>267</v>
      </c>
      <c r="G29" s="57" t="s">
        <v>267</v>
      </c>
      <c r="H29" s="57" t="s">
        <v>269</v>
      </c>
      <c r="I29" s="57" t="s">
        <v>271</v>
      </c>
      <c r="J29" s="57" t="s">
        <v>267</v>
      </c>
      <c r="K29" s="57" t="s">
        <v>271</v>
      </c>
      <c r="L29" s="58">
        <f t="shared" si="10"/>
        <v>4.75</v>
      </c>
      <c r="M29" s="59" t="str">
        <f t="shared" si="11"/>
        <v>cargo critico medio</v>
      </c>
      <c r="N29" s="63"/>
      <c r="O29" s="61" t="str">
        <f t="shared" si="12"/>
        <v>verificacion de antecedentes - contraloria - policia - estudio de seguridad</v>
      </c>
      <c r="P29" s="12" t="str">
        <f>+VLOOKUP(B29,[1]Hoja2!$A$4:$A$102,1,0)</f>
        <v>ANALISTA NACIONAL DE PLANEACION</v>
      </c>
    </row>
    <row r="30" spans="1:16" ht="15.5" x14ac:dyDescent="0.35">
      <c r="A30" s="54" t="s">
        <v>5</v>
      </c>
      <c r="B30" s="55" t="s">
        <v>8</v>
      </c>
      <c r="C30" s="56" t="s">
        <v>8</v>
      </c>
      <c r="D30" s="57" t="s">
        <v>271</v>
      </c>
      <c r="E30" s="57" t="s">
        <v>271</v>
      </c>
      <c r="F30" s="57" t="s">
        <v>267</v>
      </c>
      <c r="G30" s="57" t="s">
        <v>267</v>
      </c>
      <c r="H30" s="57" t="s">
        <v>271</v>
      </c>
      <c r="I30" s="57" t="s">
        <v>271</v>
      </c>
      <c r="J30" s="57" t="s">
        <v>271</v>
      </c>
      <c r="K30" s="57" t="s">
        <v>271</v>
      </c>
      <c r="L30" s="58">
        <f t="shared" ref="L30:L61" si="13">(IF(D30="A",10,IF(D30="B",7,IF(D30="C",1)))*$D$13)+(IF(E30="A",10,IF(E30="B",7,IF(E30="C",1)))*$E$13)+(IF(F30="A",10,IF(F30="B",7,IF(F30="C",1)))*$F$13)+(IF(G30="A",10,IF(G30="B",7,IF(G30="C",1)))*$G$13)+(IF(H30="A",10,IF(H30="B",7,IF(H30="C",1)))*$H$13)+(IF(I30="A",10,IF(I30="B",7,IF(I30="C",1)))*$I$13)+(IF(J30="A",10,IF(J30="B",7,IF(J30="C",1)))*$J$13)+(IF(K30="A",10,IF(K30="B",7,IF(K30="C",1)))*$K$13)</f>
        <v>2.8</v>
      </c>
      <c r="M30" s="59" t="str">
        <f t="shared" si="3"/>
        <v>no se considera cargo critico</v>
      </c>
      <c r="N30" s="66"/>
      <c r="O30" s="61" t="str">
        <f t="shared" si="4"/>
        <v>verificacion de antecedentes - contraloria - policia</v>
      </c>
      <c r="P30" s="12" t="str">
        <f>+VLOOKUP(B30,[1]Hoja2!$A$4:$A$102,1,0)</f>
        <v>AUXILIAR CONTABLE</v>
      </c>
    </row>
    <row r="31" spans="1:16" ht="15.5" x14ac:dyDescent="0.35">
      <c r="A31" s="54" t="s">
        <v>9</v>
      </c>
      <c r="B31" s="55" t="s">
        <v>67</v>
      </c>
      <c r="C31" s="56" t="s">
        <v>67</v>
      </c>
      <c r="D31" s="57" t="s">
        <v>271</v>
      </c>
      <c r="E31" s="57" t="s">
        <v>271</v>
      </c>
      <c r="F31" s="57" t="s">
        <v>269</v>
      </c>
      <c r="G31" s="57" t="s">
        <v>267</v>
      </c>
      <c r="H31" s="57" t="s">
        <v>267</v>
      </c>
      <c r="I31" s="57" t="s">
        <v>267</v>
      </c>
      <c r="J31" s="57" t="s">
        <v>271</v>
      </c>
      <c r="K31" s="57" t="s">
        <v>269</v>
      </c>
      <c r="L31" s="58">
        <f t="shared" si="13"/>
        <v>5.2</v>
      </c>
      <c r="M31" s="59" t="str">
        <f t="shared" si="3"/>
        <v>cargo critico medio</v>
      </c>
      <c r="N31" s="66"/>
      <c r="O31" s="61" t="str">
        <f t="shared" si="4"/>
        <v>verificacion de antecedentes - contraloria - policia - estudio de seguridad</v>
      </c>
      <c r="P31" s="12" t="str">
        <f>+VLOOKUP(B31,[1]Hoja2!$A$4:$A$102,1,0)</f>
        <v>ASISTENTE DE GERENCIA</v>
      </c>
    </row>
    <row r="32" spans="1:16" ht="15.5" x14ac:dyDescent="0.35">
      <c r="A32" s="54" t="s">
        <v>9</v>
      </c>
      <c r="B32" s="55" t="s">
        <v>68</v>
      </c>
      <c r="C32" s="56" t="s">
        <v>68</v>
      </c>
      <c r="D32" s="57" t="s">
        <v>271</v>
      </c>
      <c r="E32" s="57" t="s">
        <v>271</v>
      </c>
      <c r="F32" s="57" t="s">
        <v>267</v>
      </c>
      <c r="G32" s="57" t="s">
        <v>267</v>
      </c>
      <c r="H32" s="57" t="s">
        <v>267</v>
      </c>
      <c r="I32" s="57" t="s">
        <v>267</v>
      </c>
      <c r="J32" s="57" t="s">
        <v>271</v>
      </c>
      <c r="K32" s="57" t="s">
        <v>271</v>
      </c>
      <c r="L32" s="58">
        <f t="shared" si="13"/>
        <v>4.6000000000000005</v>
      </c>
      <c r="M32" s="59" t="str">
        <f t="shared" si="3"/>
        <v>cargo critico medio</v>
      </c>
      <c r="N32" s="60"/>
      <c r="O32" s="61" t="str">
        <f t="shared" si="4"/>
        <v>verificacion de antecedentes - contraloria - policia - estudio de seguridad</v>
      </c>
      <c r="P32" s="12" t="str">
        <f>+VLOOKUP(B32,[1]Hoja2!$A$4:$A$102,1,0)</f>
        <v>CONDUCTOR DE GERENCIA</v>
      </c>
    </row>
    <row r="33" spans="1:16" ht="15.5" x14ac:dyDescent="0.35">
      <c r="A33" s="54" t="s">
        <v>9</v>
      </c>
      <c r="B33" s="55" t="s">
        <v>10</v>
      </c>
      <c r="C33" s="56" t="s">
        <v>10</v>
      </c>
      <c r="D33" s="57" t="s">
        <v>271</v>
      </c>
      <c r="E33" s="57" t="s">
        <v>267</v>
      </c>
      <c r="F33" s="57" t="s">
        <v>267</v>
      </c>
      <c r="G33" s="57" t="s">
        <v>267</v>
      </c>
      <c r="H33" s="57" t="s">
        <v>267</v>
      </c>
      <c r="I33" s="57" t="s">
        <v>267</v>
      </c>
      <c r="J33" s="57" t="s">
        <v>267</v>
      </c>
      <c r="K33" s="57" t="s">
        <v>267</v>
      </c>
      <c r="L33" s="58">
        <f t="shared" si="13"/>
        <v>8.65</v>
      </c>
      <c r="M33" s="59" t="str">
        <f t="shared" si="3"/>
        <v>cargo critico alto</v>
      </c>
      <c r="N33" s="60"/>
      <c r="O33" s="61" t="str">
        <f t="shared" si="4"/>
        <v>verificacion de antecedentes - contraloria - policia - estudio de seguridad - visita domiciliaria</v>
      </c>
      <c r="P33" s="12" t="str">
        <f>+VLOOKUP(B33,[1]Hoja2!$A$4:$A$102,1,0)</f>
        <v>GERENTE GENERAL</v>
      </c>
    </row>
    <row r="34" spans="1:16" ht="15.5" x14ac:dyDescent="0.35">
      <c r="A34" s="54" t="s">
        <v>9</v>
      </c>
      <c r="B34" s="55" t="s">
        <v>388</v>
      </c>
      <c r="C34" s="56" t="s">
        <v>10</v>
      </c>
      <c r="D34" s="57" t="s">
        <v>271</v>
      </c>
      <c r="E34" s="57" t="s">
        <v>267</v>
      </c>
      <c r="F34" s="57" t="s">
        <v>267</v>
      </c>
      <c r="G34" s="57" t="s">
        <v>267</v>
      </c>
      <c r="H34" s="57" t="s">
        <v>267</v>
      </c>
      <c r="I34" s="57" t="s">
        <v>267</v>
      </c>
      <c r="J34" s="57" t="s">
        <v>267</v>
      </c>
      <c r="K34" s="57" t="s">
        <v>267</v>
      </c>
      <c r="L34" s="58">
        <f t="shared" si="13"/>
        <v>8.65</v>
      </c>
      <c r="M34" s="59" t="str">
        <f t="shared" ref="M34" si="14">IF(L34&lt;=4,"no se considera cargo critico",IF(L34&lt;=5.99,"cargo critico medio",IF(L34&gt;=6,"cargo critico alto")))</f>
        <v>cargo critico alto</v>
      </c>
      <c r="N34" s="60"/>
      <c r="O34" s="61" t="str">
        <f t="shared" ref="O34" si="15">IF(M34="no se considera cargo critico","verificacion de antecedentes - contraloria - policia",IF(M34="cargo critico medio","verificacion de antecedentes - contraloria - policia - estudio de seguridad",IF(M34="cargo critico alto","verificacion de antecedentes - contraloria - policia - estudio de seguridad - visita domiciliaria")))</f>
        <v>verificacion de antecedentes - contraloria - policia - estudio de seguridad - visita domiciliaria</v>
      </c>
      <c r="P34" s="12" t="str">
        <f>+VLOOKUP(B34,[1]Hoja2!$A$4:$A$102,1,0)</f>
        <v>GERENTE GENERAL - CENTRO AMERICA</v>
      </c>
    </row>
    <row r="35" spans="1:16" ht="15" customHeight="1" x14ac:dyDescent="0.35">
      <c r="A35" s="54" t="s">
        <v>9</v>
      </c>
      <c r="B35" s="55" t="s">
        <v>387</v>
      </c>
      <c r="C35" s="56" t="s">
        <v>202</v>
      </c>
      <c r="D35" s="57" t="s">
        <v>271</v>
      </c>
      <c r="E35" s="57" t="s">
        <v>267</v>
      </c>
      <c r="F35" s="57" t="s">
        <v>267</v>
      </c>
      <c r="G35" s="57" t="s">
        <v>267</v>
      </c>
      <c r="H35" s="57" t="s">
        <v>267</v>
      </c>
      <c r="I35" s="57" t="s">
        <v>267</v>
      </c>
      <c r="J35" s="57" t="s">
        <v>267</v>
      </c>
      <c r="K35" s="57" t="s">
        <v>267</v>
      </c>
      <c r="L35" s="58">
        <f t="shared" si="13"/>
        <v>8.65</v>
      </c>
      <c r="M35" s="67" t="str">
        <f t="shared" si="3"/>
        <v>cargo critico alto</v>
      </c>
      <c r="N35" s="68"/>
      <c r="O35" s="61" t="str">
        <f t="shared" si="4"/>
        <v>verificacion de antecedentes - contraloria - policia - estudio de seguridad - visita domiciliaria</v>
      </c>
    </row>
    <row r="36" spans="1:16" ht="15.5" x14ac:dyDescent="0.35">
      <c r="A36" s="54" t="s">
        <v>309</v>
      </c>
      <c r="B36" s="55" t="s">
        <v>69</v>
      </c>
      <c r="C36" s="56" t="s">
        <v>69</v>
      </c>
      <c r="D36" s="57" t="s">
        <v>271</v>
      </c>
      <c r="E36" s="57" t="s">
        <v>271</v>
      </c>
      <c r="F36" s="57" t="s">
        <v>271</v>
      </c>
      <c r="G36" s="57" t="s">
        <v>267</v>
      </c>
      <c r="H36" s="57" t="s">
        <v>267</v>
      </c>
      <c r="I36" s="57" t="s">
        <v>271</v>
      </c>
      <c r="J36" s="57" t="s">
        <v>271</v>
      </c>
      <c r="K36" s="57" t="s">
        <v>271</v>
      </c>
      <c r="L36" s="58">
        <f t="shared" si="13"/>
        <v>2.8</v>
      </c>
      <c r="M36" s="59" t="str">
        <f t="shared" ref="M36:N57" si="16">IF(L36&lt;=4,"no se considera cargo critico",IF(L36&lt;=5.99,"cargo critico medio",IF(L36&gt;=6,"cargo critico alto")))</f>
        <v>no se considera cargo critico</v>
      </c>
      <c r="N36" s="66"/>
      <c r="O36" s="61" t="str">
        <f t="shared" ref="O36:O59" si="17">IF(M36="no se considera cargo critico","verificacion de antecedentes - contraloria - policia",IF(M36="cargo critico medio","verificacion de antecedentes - contraloria - policia - estudio de seguridad",IF(M36="cargo critico alto","verificacion de antecedentes - contraloria - policia - estudio de seguridad - visita domiciliaria")))</f>
        <v>verificacion de antecedentes - contraloria - policia</v>
      </c>
      <c r="P36" s="12" t="str">
        <f>+VLOOKUP(B36,[1]Hoja2!$A$4:$A$102,1,0)</f>
        <v>ANALISTA DE GESTION HUMANA</v>
      </c>
    </row>
    <row r="37" spans="1:16" ht="15.5" x14ac:dyDescent="0.35">
      <c r="A37" s="54" t="s">
        <v>309</v>
      </c>
      <c r="B37" s="55" t="s">
        <v>169</v>
      </c>
      <c r="C37" s="56" t="s">
        <v>169</v>
      </c>
      <c r="D37" s="57" t="s">
        <v>271</v>
      </c>
      <c r="E37" s="57" t="s">
        <v>269</v>
      </c>
      <c r="F37" s="57" t="s">
        <v>271</v>
      </c>
      <c r="G37" s="57" t="s">
        <v>267</v>
      </c>
      <c r="H37" s="57" t="s">
        <v>271</v>
      </c>
      <c r="I37" s="57" t="s">
        <v>271</v>
      </c>
      <c r="J37" s="57" t="s">
        <v>271</v>
      </c>
      <c r="K37" s="57" t="s">
        <v>271</v>
      </c>
      <c r="L37" s="58">
        <f t="shared" si="13"/>
        <v>2.8</v>
      </c>
      <c r="M37" s="59" t="str">
        <f t="shared" si="16"/>
        <v>no se considera cargo critico</v>
      </c>
      <c r="N37" s="66"/>
      <c r="O37" s="61" t="str">
        <f t="shared" si="17"/>
        <v>verificacion de antecedentes - contraloria - policia</v>
      </c>
      <c r="P37" s="12" t="str">
        <f>+VLOOKUP(B37,[1]Hoja2!$A$4:$A$102,1,0)</f>
        <v>ANALISTA DE SEGURIDAD Y SALUD EN EL TRABAJO</v>
      </c>
    </row>
    <row r="38" spans="1:16" ht="15.5" x14ac:dyDescent="0.35">
      <c r="A38" s="54" t="s">
        <v>309</v>
      </c>
      <c r="B38" s="55" t="s">
        <v>170</v>
      </c>
      <c r="C38" s="56" t="s">
        <v>170</v>
      </c>
      <c r="D38" s="57" t="s">
        <v>271</v>
      </c>
      <c r="E38" s="57" t="s">
        <v>271</v>
      </c>
      <c r="F38" s="57" t="s">
        <v>271</v>
      </c>
      <c r="G38" s="57" t="s">
        <v>267</v>
      </c>
      <c r="H38" s="57" t="s">
        <v>267</v>
      </c>
      <c r="I38" s="57" t="s">
        <v>271</v>
      </c>
      <c r="J38" s="57" t="s">
        <v>271</v>
      </c>
      <c r="K38" s="57" t="s">
        <v>269</v>
      </c>
      <c r="L38" s="58">
        <f t="shared" si="13"/>
        <v>3.7</v>
      </c>
      <c r="M38" s="59" t="str">
        <f t="shared" si="16"/>
        <v>no se considera cargo critico</v>
      </c>
      <c r="N38" s="66"/>
      <c r="O38" s="61" t="str">
        <f t="shared" si="17"/>
        <v>verificacion de antecedentes - contraloria - policia</v>
      </c>
      <c r="P38" s="12" t="str">
        <f>+VLOOKUP(B38,[1]Hoja2!$A$4:$A$102,1,0)</f>
        <v>ANALISTA SENIOR DE GESTION HUMANA</v>
      </c>
    </row>
    <row r="39" spans="1:16" ht="15.5" x14ac:dyDescent="0.35">
      <c r="A39" s="54" t="s">
        <v>309</v>
      </c>
      <c r="B39" s="55" t="s">
        <v>312</v>
      </c>
      <c r="C39" s="56" t="s">
        <v>312</v>
      </c>
      <c r="D39" s="57" t="s">
        <v>271</v>
      </c>
      <c r="E39" s="57" t="s">
        <v>271</v>
      </c>
      <c r="F39" s="57" t="s">
        <v>271</v>
      </c>
      <c r="G39" s="57" t="s">
        <v>267</v>
      </c>
      <c r="H39" s="57" t="s">
        <v>271</v>
      </c>
      <c r="I39" s="57" t="s">
        <v>271</v>
      </c>
      <c r="J39" s="57" t="s">
        <v>271</v>
      </c>
      <c r="K39" s="57" t="s">
        <v>271</v>
      </c>
      <c r="L39" s="58">
        <f t="shared" si="13"/>
        <v>1.9</v>
      </c>
      <c r="M39" s="59" t="str">
        <f t="shared" si="16"/>
        <v>no se considera cargo critico</v>
      </c>
      <c r="N39" s="66"/>
      <c r="O39" s="61" t="str">
        <f t="shared" si="17"/>
        <v>verificacion de antecedentes - contraloria - policia</v>
      </c>
      <c r="P39" s="12" t="str">
        <f>+VLOOKUP(B39,[1]Hoja2!$A$4:$A$102,1,0)</f>
        <v>APRENDIZ SENA ETAPA LECTIVA</v>
      </c>
    </row>
    <row r="40" spans="1:16" ht="15.5" x14ac:dyDescent="0.35">
      <c r="A40" s="54" t="s">
        <v>309</v>
      </c>
      <c r="B40" s="55" t="s">
        <v>313</v>
      </c>
      <c r="C40" s="56" t="s">
        <v>313</v>
      </c>
      <c r="D40" s="57" t="s">
        <v>271</v>
      </c>
      <c r="E40" s="57" t="s">
        <v>271</v>
      </c>
      <c r="F40" s="57" t="s">
        <v>271</v>
      </c>
      <c r="G40" s="57" t="s">
        <v>267</v>
      </c>
      <c r="H40" s="57" t="s">
        <v>271</v>
      </c>
      <c r="I40" s="57" t="s">
        <v>271</v>
      </c>
      <c r="J40" s="57" t="s">
        <v>271</v>
      </c>
      <c r="K40" s="57" t="s">
        <v>271</v>
      </c>
      <c r="L40" s="58">
        <f t="shared" si="13"/>
        <v>1.9</v>
      </c>
      <c r="M40" s="59" t="str">
        <f t="shared" si="16"/>
        <v>no se considera cargo critico</v>
      </c>
      <c r="N40" s="60"/>
      <c r="O40" s="61" t="str">
        <f t="shared" si="17"/>
        <v>verificacion de antecedentes - contraloria - policia</v>
      </c>
      <c r="P40" s="12" t="str">
        <f>+VLOOKUP(B40,[1]Hoja2!$A$4:$A$102,1,0)</f>
        <v>APRENDIZ SENA ETAPA PRODUCTIVA</v>
      </c>
    </row>
    <row r="41" spans="1:16" ht="15.5" x14ac:dyDescent="0.35">
      <c r="A41" s="54" t="s">
        <v>309</v>
      </c>
      <c r="B41" s="55" t="s">
        <v>72</v>
      </c>
      <c r="C41" s="56" t="s">
        <v>72</v>
      </c>
      <c r="D41" s="57" t="s">
        <v>271</v>
      </c>
      <c r="E41" s="57" t="s">
        <v>269</v>
      </c>
      <c r="F41" s="57" t="s">
        <v>271</v>
      </c>
      <c r="G41" s="57" t="s">
        <v>267</v>
      </c>
      <c r="H41" s="57" t="s">
        <v>267</v>
      </c>
      <c r="I41" s="57" t="s">
        <v>271</v>
      </c>
      <c r="J41" s="57" t="s">
        <v>269</v>
      </c>
      <c r="K41" s="57" t="s">
        <v>269</v>
      </c>
      <c r="L41" s="58">
        <f t="shared" si="13"/>
        <v>5.5</v>
      </c>
      <c r="M41" s="59" t="str">
        <f t="shared" si="16"/>
        <v>cargo critico medio</v>
      </c>
      <c r="N41" s="66"/>
      <c r="O41" s="61" t="str">
        <f t="shared" si="17"/>
        <v>verificacion de antecedentes - contraloria - policia - estudio de seguridad</v>
      </c>
      <c r="P41" s="12" t="str">
        <f>+VLOOKUP(B41,[1]Hoja2!$A$4:$A$102,1,0)</f>
        <v>COORDINADOR DE SEGURIDAD Y SALUD EN EL TRABAJO</v>
      </c>
    </row>
    <row r="42" spans="1:16" ht="15.5" x14ac:dyDescent="0.35">
      <c r="A42" s="54" t="s">
        <v>309</v>
      </c>
      <c r="B42" s="55" t="s">
        <v>384</v>
      </c>
      <c r="C42" s="56" t="s">
        <v>72</v>
      </c>
      <c r="D42" s="57" t="s">
        <v>271</v>
      </c>
      <c r="E42" s="57" t="s">
        <v>269</v>
      </c>
      <c r="F42" s="57" t="s">
        <v>271</v>
      </c>
      <c r="G42" s="57" t="s">
        <v>267</v>
      </c>
      <c r="H42" s="57" t="s">
        <v>267</v>
      </c>
      <c r="I42" s="57" t="s">
        <v>269</v>
      </c>
      <c r="J42" s="57" t="s">
        <v>271</v>
      </c>
      <c r="K42" s="57" t="s">
        <v>269</v>
      </c>
      <c r="L42" s="58">
        <f t="shared" si="13"/>
        <v>5.2</v>
      </c>
      <c r="M42" s="59" t="str">
        <f t="shared" ref="M42:M43" si="18">IF(L42&lt;=4,"no se considera cargo critico",IF(L42&lt;=5.99,"cargo critico medio",IF(L42&gt;=6,"cargo critico alto")))</f>
        <v>cargo critico medio</v>
      </c>
      <c r="N42" s="66"/>
      <c r="O42" s="61" t="str">
        <f t="shared" ref="O42:O43" si="19">IF(M42="no se considera cargo critico","verificacion de antecedentes - contraloria - policia",IF(M42="cargo critico medio","verificacion de antecedentes - contraloria - policia - estudio de seguridad",IF(M42="cargo critico alto","verificacion de antecedentes - contraloria - policia - estudio de seguridad - visita domiciliaria")))</f>
        <v>verificacion de antecedentes - contraloria - policia - estudio de seguridad</v>
      </c>
      <c r="P42" s="12" t="str">
        <f>+VLOOKUP(B42,[1]Hoja2!$A$4:$A$102,1,0)</f>
        <v>COORDINADOR SISTEMA DE GESTION</v>
      </c>
    </row>
    <row r="43" spans="1:16" ht="15.5" x14ac:dyDescent="0.35">
      <c r="A43" s="54" t="s">
        <v>309</v>
      </c>
      <c r="B43" s="55" t="s">
        <v>73</v>
      </c>
      <c r="C43" s="56" t="s">
        <v>316</v>
      </c>
      <c r="D43" s="57" t="s">
        <v>269</v>
      </c>
      <c r="E43" s="57" t="s">
        <v>269</v>
      </c>
      <c r="F43" s="57" t="s">
        <v>267</v>
      </c>
      <c r="G43" s="57" t="s">
        <v>267</v>
      </c>
      <c r="H43" s="57" t="s">
        <v>267</v>
      </c>
      <c r="I43" s="57" t="s">
        <v>267</v>
      </c>
      <c r="J43" s="57" t="s">
        <v>269</v>
      </c>
      <c r="K43" s="57" t="s">
        <v>267</v>
      </c>
      <c r="L43" s="58">
        <f t="shared" si="13"/>
        <v>8.6499999999999986</v>
      </c>
      <c r="M43" s="59" t="str">
        <f t="shared" si="18"/>
        <v>cargo critico alto</v>
      </c>
      <c r="N43" s="60"/>
      <c r="O43" s="61" t="str">
        <f t="shared" si="19"/>
        <v>verificacion de antecedentes - contraloria - policia - estudio de seguridad - visita domiciliaria</v>
      </c>
      <c r="P43" s="12" t="str">
        <f>+VLOOKUP(B43,[1]Hoja2!$A$4:$A$102,1,0)</f>
        <v>DIRECTOR DE GESTION HUMANA</v>
      </c>
    </row>
    <row r="44" spans="1:16" ht="15.5" x14ac:dyDescent="0.35">
      <c r="A44" s="54" t="s">
        <v>309</v>
      </c>
      <c r="B44" s="55" t="s">
        <v>34</v>
      </c>
      <c r="C44" s="56" t="s">
        <v>34</v>
      </c>
      <c r="D44" s="57" t="s">
        <v>271</v>
      </c>
      <c r="E44" s="57" t="s">
        <v>271</v>
      </c>
      <c r="F44" s="57" t="s">
        <v>271</v>
      </c>
      <c r="G44" s="57" t="s">
        <v>271</v>
      </c>
      <c r="H44" s="57" t="s">
        <v>271</v>
      </c>
      <c r="I44" s="57" t="s">
        <v>271</v>
      </c>
      <c r="J44" s="57" t="s">
        <v>271</v>
      </c>
      <c r="K44" s="57" t="s">
        <v>271</v>
      </c>
      <c r="L44" s="58">
        <f t="shared" si="13"/>
        <v>1</v>
      </c>
      <c r="M44" s="59" t="str">
        <f t="shared" si="16"/>
        <v>no se considera cargo critico</v>
      </c>
      <c r="N44" s="66"/>
      <c r="O44" s="61" t="str">
        <f t="shared" si="17"/>
        <v>verificacion de antecedentes - contraloria - policia</v>
      </c>
      <c r="P44" s="12" t="str">
        <f>+VLOOKUP(B44,[1]Hoja2!$A$4:$A$102,1,0)</f>
        <v>INSPECTOR DE SEGURIDAD Y SALUD EN EL TRABAJO</v>
      </c>
    </row>
    <row r="45" spans="1:16" ht="15.5" x14ac:dyDescent="0.35">
      <c r="A45" s="54" t="s">
        <v>309</v>
      </c>
      <c r="B45" s="55" t="s">
        <v>77</v>
      </c>
      <c r="C45" s="56" t="s">
        <v>77</v>
      </c>
      <c r="D45" s="57" t="s">
        <v>271</v>
      </c>
      <c r="E45" s="57" t="s">
        <v>267</v>
      </c>
      <c r="F45" s="57" t="s">
        <v>271</v>
      </c>
      <c r="G45" s="57" t="s">
        <v>267</v>
      </c>
      <c r="H45" s="57" t="s">
        <v>267</v>
      </c>
      <c r="I45" s="57" t="s">
        <v>271</v>
      </c>
      <c r="J45" s="57" t="s">
        <v>271</v>
      </c>
      <c r="K45" s="57" t="s">
        <v>267</v>
      </c>
      <c r="L45" s="58">
        <f t="shared" si="13"/>
        <v>5.5</v>
      </c>
      <c r="M45" s="59" t="str">
        <f t="shared" si="16"/>
        <v>cargo critico medio</v>
      </c>
      <c r="N45" s="66"/>
      <c r="O45" s="61" t="str">
        <f t="shared" si="17"/>
        <v>verificacion de antecedentes - contraloria - policia - estudio de seguridad</v>
      </c>
      <c r="P45" s="12" t="str">
        <f>+VLOOKUP(B45,[1]Hoja2!$A$4:$A$102,1,0)</f>
        <v>MEDICO OCUPACIONAL</v>
      </c>
    </row>
    <row r="46" spans="1:16" ht="15.5" x14ac:dyDescent="0.35">
      <c r="A46" s="54" t="s">
        <v>309</v>
      </c>
      <c r="B46" s="55" t="s">
        <v>386</v>
      </c>
      <c r="C46" s="56" t="s">
        <v>316</v>
      </c>
      <c r="D46" s="57" t="s">
        <v>271</v>
      </c>
      <c r="E46" s="57" t="s">
        <v>271</v>
      </c>
      <c r="F46" s="57" t="s">
        <v>269</v>
      </c>
      <c r="G46" s="57" t="s">
        <v>267</v>
      </c>
      <c r="H46" s="57" t="s">
        <v>267</v>
      </c>
      <c r="I46" s="57" t="s">
        <v>267</v>
      </c>
      <c r="J46" s="57" t="s">
        <v>269</v>
      </c>
      <c r="K46" s="57" t="s">
        <v>267</v>
      </c>
      <c r="L46" s="58">
        <f t="shared" si="13"/>
        <v>6.55</v>
      </c>
      <c r="M46" s="59" t="str">
        <f t="shared" si="16"/>
        <v>cargo critico alto</v>
      </c>
      <c r="N46" s="60"/>
      <c r="O46" s="61" t="str">
        <f t="shared" si="17"/>
        <v>verificacion de antecedentes - contraloria - policia - estudio de seguridad - visita domiciliaria</v>
      </c>
      <c r="P46" s="12" t="str">
        <f>+VLOOKUP(B46,[1]Hoja2!$A$4:$A$102,1,0)</f>
        <v>PROFESIONAL SENIOR DE SELECCION</v>
      </c>
    </row>
    <row r="47" spans="1:16" ht="15.5" x14ac:dyDescent="0.35">
      <c r="A47" s="54" t="s">
        <v>78</v>
      </c>
      <c r="B47" s="55" t="s">
        <v>133</v>
      </c>
      <c r="C47" s="56" t="s">
        <v>133</v>
      </c>
      <c r="D47" s="57" t="s">
        <v>271</v>
      </c>
      <c r="E47" s="57" t="s">
        <v>271</v>
      </c>
      <c r="F47" s="57" t="s">
        <v>271</v>
      </c>
      <c r="G47" s="57" t="s">
        <v>267</v>
      </c>
      <c r="H47" s="57" t="s">
        <v>271</v>
      </c>
      <c r="I47" s="57" t="s">
        <v>269</v>
      </c>
      <c r="J47" s="57" t="s">
        <v>269</v>
      </c>
      <c r="K47" s="57" t="s">
        <v>267</v>
      </c>
      <c r="L47" s="58">
        <f t="shared" si="13"/>
        <v>4.75</v>
      </c>
      <c r="M47" s="59" t="str">
        <f t="shared" si="16"/>
        <v>cargo critico medio</v>
      </c>
      <c r="N47" s="66"/>
      <c r="O47" s="61" t="str">
        <f t="shared" si="17"/>
        <v>verificacion de antecedentes - contraloria - policia - estudio de seguridad</v>
      </c>
      <c r="P47" s="12" t="str">
        <f>+VLOOKUP(B47,[1]Hoja2!$A$4:$A$102,1,0)</f>
        <v>ASESOR JURIDICO</v>
      </c>
    </row>
    <row r="48" spans="1:16" ht="15.5" x14ac:dyDescent="0.35">
      <c r="A48" s="54" t="s">
        <v>13</v>
      </c>
      <c r="B48" s="55" t="s">
        <v>136</v>
      </c>
      <c r="C48" s="56" t="s">
        <v>136</v>
      </c>
      <c r="D48" s="57" t="s">
        <v>271</v>
      </c>
      <c r="E48" s="57" t="s">
        <v>271</v>
      </c>
      <c r="F48" s="57" t="s">
        <v>271</v>
      </c>
      <c r="G48" s="57" t="s">
        <v>271</v>
      </c>
      <c r="H48" s="57" t="s">
        <v>271</v>
      </c>
      <c r="I48" s="57" t="s">
        <v>271</v>
      </c>
      <c r="J48" s="57" t="s">
        <v>271</v>
      </c>
      <c r="K48" s="57" t="s">
        <v>271</v>
      </c>
      <c r="L48" s="58">
        <f t="shared" si="13"/>
        <v>1</v>
      </c>
      <c r="M48" s="59" t="str">
        <f t="shared" si="16"/>
        <v>no se considera cargo critico</v>
      </c>
      <c r="N48" s="60"/>
      <c r="O48" s="61" t="str">
        <f t="shared" si="17"/>
        <v>verificacion de antecedentes - contraloria - policia</v>
      </c>
      <c r="P48" s="12" t="str">
        <f>+VLOOKUP(B48,[1]Hoja2!$A$4:$A$102,1,0)</f>
        <v>AUXILIAR ADMINISTRATIVO DE MANTENIMIENTO</v>
      </c>
    </row>
    <row r="49" spans="1:16" ht="15" customHeight="1" x14ac:dyDescent="0.35">
      <c r="A49" s="54" t="s">
        <v>13</v>
      </c>
      <c r="B49" s="55" t="s">
        <v>80</v>
      </c>
      <c r="C49" s="56" t="s">
        <v>80</v>
      </c>
      <c r="D49" s="57" t="s">
        <v>269</v>
      </c>
      <c r="E49" s="57" t="s">
        <v>271</v>
      </c>
      <c r="F49" s="57" t="s">
        <v>271</v>
      </c>
      <c r="G49" s="57" t="s">
        <v>267</v>
      </c>
      <c r="H49" s="57" t="s">
        <v>267</v>
      </c>
      <c r="I49" s="57" t="s">
        <v>271</v>
      </c>
      <c r="J49" s="57" t="s">
        <v>269</v>
      </c>
      <c r="K49" s="57" t="s">
        <v>271</v>
      </c>
      <c r="L49" s="58">
        <f t="shared" si="13"/>
        <v>4.6000000000000005</v>
      </c>
      <c r="M49" s="64" t="str">
        <f t="shared" si="16"/>
        <v>cargo critico medio</v>
      </c>
      <c r="N49" s="65"/>
      <c r="O49" s="61" t="str">
        <f t="shared" si="17"/>
        <v>verificacion de antecedentes - contraloria - policia - estudio de seguridad</v>
      </c>
      <c r="P49" s="12" t="str">
        <f>+VLOOKUP(B49,[1]Hoja2!$A$4:$A$102,1,0)</f>
        <v>COORDINADOR DE MANTENIMIENTO</v>
      </c>
    </row>
    <row r="50" spans="1:16" ht="15" customHeight="1" x14ac:dyDescent="0.35">
      <c r="A50" s="54" t="s">
        <v>13</v>
      </c>
      <c r="B50" s="55" t="s">
        <v>176</v>
      </c>
      <c r="C50" s="56" t="s">
        <v>176</v>
      </c>
      <c r="D50" s="57" t="s">
        <v>267</v>
      </c>
      <c r="E50" s="57" t="s">
        <v>267</v>
      </c>
      <c r="F50" s="57" t="s">
        <v>267</v>
      </c>
      <c r="G50" s="57" t="s">
        <v>267</v>
      </c>
      <c r="H50" s="57" t="s">
        <v>267</v>
      </c>
      <c r="I50" s="57" t="s">
        <v>267</v>
      </c>
      <c r="J50" s="57" t="s">
        <v>267</v>
      </c>
      <c r="K50" s="57" t="s">
        <v>271</v>
      </c>
      <c r="L50" s="58">
        <f t="shared" si="13"/>
        <v>8.65</v>
      </c>
      <c r="M50" s="64" t="str">
        <f t="shared" si="16"/>
        <v>cargo critico alto</v>
      </c>
      <c r="N50" s="65"/>
      <c r="O50" s="61" t="str">
        <f t="shared" si="17"/>
        <v>verificacion de antecedentes - contraloria - policia - estudio de seguridad - visita domiciliaria</v>
      </c>
      <c r="P50" s="12" t="str">
        <f>+VLOOKUP(B50,[1]Hoja2!$A$4:$A$102,1,0)</f>
        <v>DIRECTOR DE MANTENIMIENTO</v>
      </c>
    </row>
    <row r="51" spans="1:16" ht="15" customHeight="1" x14ac:dyDescent="0.35">
      <c r="A51" s="54" t="s">
        <v>13</v>
      </c>
      <c r="B51" s="55" t="s">
        <v>216</v>
      </c>
      <c r="C51" s="56" t="s">
        <v>80</v>
      </c>
      <c r="D51" s="57" t="s">
        <v>269</v>
      </c>
      <c r="E51" s="57" t="s">
        <v>271</v>
      </c>
      <c r="F51" s="57" t="s">
        <v>271</v>
      </c>
      <c r="G51" s="57" t="s">
        <v>269</v>
      </c>
      <c r="H51" s="57" t="s">
        <v>269</v>
      </c>
      <c r="I51" s="57" t="s">
        <v>271</v>
      </c>
      <c r="J51" s="57" t="s">
        <v>269</v>
      </c>
      <c r="K51" s="57" t="s">
        <v>271</v>
      </c>
      <c r="L51" s="58">
        <f t="shared" si="13"/>
        <v>4.0000000000000009</v>
      </c>
      <c r="M51" s="64" t="str">
        <f t="shared" ref="M51" si="20">IF(L51&lt;=4,"no se considera cargo critico",IF(L51&lt;=5.99,"cargo critico medio",IF(L51&gt;=6,"cargo critico alto")))</f>
        <v>no se considera cargo critico</v>
      </c>
      <c r="N51" s="65"/>
      <c r="O51" s="61" t="str">
        <f t="shared" ref="O51" si="21">IF(M51="no se considera cargo critico","verificacion de antecedentes - contraloria - policia",IF(M51="cargo critico medio","verificacion de antecedentes - contraloria - policia - estudio de seguridad",IF(M51="cargo critico alto","verificacion de antecedentes - contraloria - policia - estudio de seguridad - visita domiciliaria")))</f>
        <v>verificacion de antecedentes - contraloria - policia</v>
      </c>
      <c r="P51" s="12" t="str">
        <f>+VLOOKUP(B51,[1]Hoja2!$A$4:$A$102,1,0)</f>
        <v>LIDER DE MANTENIMIENTO</v>
      </c>
    </row>
    <row r="52" spans="1:16" ht="15" customHeight="1" x14ac:dyDescent="0.35">
      <c r="A52" s="54" t="s">
        <v>13</v>
      </c>
      <c r="B52" s="55" t="s">
        <v>81</v>
      </c>
      <c r="C52" s="56" t="s">
        <v>81</v>
      </c>
      <c r="D52" s="57" t="s">
        <v>271</v>
      </c>
      <c r="E52" s="57" t="s">
        <v>271</v>
      </c>
      <c r="F52" s="57" t="s">
        <v>271</v>
      </c>
      <c r="G52" s="57" t="s">
        <v>271</v>
      </c>
      <c r="H52" s="57" t="s">
        <v>271</v>
      </c>
      <c r="I52" s="57" t="s">
        <v>271</v>
      </c>
      <c r="J52" s="57" t="s">
        <v>271</v>
      </c>
      <c r="K52" s="57" t="s">
        <v>271</v>
      </c>
      <c r="L52" s="58">
        <f t="shared" si="13"/>
        <v>1</v>
      </c>
      <c r="M52" s="64" t="str">
        <f t="shared" si="16"/>
        <v>no se considera cargo critico</v>
      </c>
      <c r="N52" s="65"/>
      <c r="O52" s="61" t="str">
        <f t="shared" si="17"/>
        <v>verificacion de antecedentes - contraloria - policia</v>
      </c>
      <c r="P52" s="12" t="str">
        <f>+VLOOKUP(B52,[1]Hoja2!$A$4:$A$102,1,0)</f>
        <v>ELECTRICISTA AUTOMOTRIZ</v>
      </c>
    </row>
    <row r="53" spans="1:16" ht="15" customHeight="1" x14ac:dyDescent="0.35">
      <c r="A53" s="54" t="s">
        <v>13</v>
      </c>
      <c r="B53" s="55" t="s">
        <v>342</v>
      </c>
      <c r="C53" s="56" t="s">
        <v>110</v>
      </c>
      <c r="D53" s="57" t="s">
        <v>269</v>
      </c>
      <c r="E53" s="57" t="s">
        <v>271</v>
      </c>
      <c r="F53" s="57" t="s">
        <v>271</v>
      </c>
      <c r="G53" s="57" t="s">
        <v>271</v>
      </c>
      <c r="H53" s="57" t="s">
        <v>271</v>
      </c>
      <c r="I53" s="57" t="s">
        <v>271</v>
      </c>
      <c r="J53" s="57" t="s">
        <v>271</v>
      </c>
      <c r="K53" s="57" t="s">
        <v>271</v>
      </c>
      <c r="L53" s="58">
        <f t="shared" si="13"/>
        <v>1.9000000000000001</v>
      </c>
      <c r="M53" s="64" t="str">
        <f t="shared" si="16"/>
        <v>no se considera cargo critico</v>
      </c>
      <c r="N53" s="65" t="str">
        <f t="shared" si="16"/>
        <v>cargo critico alto</v>
      </c>
      <c r="O53" s="61" t="str">
        <f t="shared" si="17"/>
        <v>verificacion de antecedentes - contraloria - policia</v>
      </c>
      <c r="P53" s="12" t="str">
        <f>+VLOOKUP(B53,[1]Hoja2!$A$4:$A$102,1,0)</f>
        <v>AUXILIAR DE MAQUINARIA</v>
      </c>
    </row>
    <row r="54" spans="1:16" ht="15" customHeight="1" x14ac:dyDescent="0.35">
      <c r="A54" s="54" t="s">
        <v>13</v>
      </c>
      <c r="B54" s="55" t="s">
        <v>85</v>
      </c>
      <c r="C54" s="56" t="s">
        <v>139</v>
      </c>
      <c r="D54" s="57" t="s">
        <v>271</v>
      </c>
      <c r="E54" s="57" t="s">
        <v>271</v>
      </c>
      <c r="F54" s="57" t="s">
        <v>271</v>
      </c>
      <c r="G54" s="57" t="s">
        <v>271</v>
      </c>
      <c r="H54" s="57" t="s">
        <v>271</v>
      </c>
      <c r="I54" s="57" t="s">
        <v>271</v>
      </c>
      <c r="J54" s="57" t="s">
        <v>271</v>
      </c>
      <c r="K54" s="57" t="s">
        <v>271</v>
      </c>
      <c r="L54" s="58">
        <f t="shared" si="13"/>
        <v>1</v>
      </c>
      <c r="M54" s="64" t="str">
        <f t="shared" ref="M54" si="22">IF(L54&lt;=4,"no se considera cargo critico",IF(L54&lt;=5.99,"cargo critico medio",IF(L54&gt;=6,"cargo critico alto")))</f>
        <v>no se considera cargo critico</v>
      </c>
      <c r="N54" s="65"/>
      <c r="O54" s="61" t="str">
        <f t="shared" ref="O54" si="23">IF(M54="no se considera cargo critico","verificacion de antecedentes - contraloria - policia",IF(M54="cargo critico medio","verificacion de antecedentes - contraloria - policia - estudio de seguridad",IF(M54="cargo critico alto","verificacion de antecedentes - contraloria - policia - estudio de seguridad - visita domiciliaria")))</f>
        <v>verificacion de antecedentes - contraloria - policia</v>
      </c>
      <c r="P54" s="12" t="str">
        <f>+VLOOKUP(B54,[1]Hoja2!$A$4:$A$102,1,0)</f>
        <v>MECANICO 2</v>
      </c>
    </row>
    <row r="55" spans="1:16" ht="15" customHeight="1" x14ac:dyDescent="0.35">
      <c r="A55" s="54" t="s">
        <v>13</v>
      </c>
      <c r="B55" s="55" t="s">
        <v>84</v>
      </c>
      <c r="C55" s="56" t="s">
        <v>139</v>
      </c>
      <c r="D55" s="57" t="s">
        <v>271</v>
      </c>
      <c r="E55" s="57" t="s">
        <v>271</v>
      </c>
      <c r="F55" s="57" t="s">
        <v>271</v>
      </c>
      <c r="G55" s="57" t="s">
        <v>271</v>
      </c>
      <c r="H55" s="57" t="s">
        <v>271</v>
      </c>
      <c r="I55" s="57" t="s">
        <v>271</v>
      </c>
      <c r="J55" s="57" t="s">
        <v>271</v>
      </c>
      <c r="K55" s="57" t="s">
        <v>271</v>
      </c>
      <c r="L55" s="58">
        <f t="shared" si="13"/>
        <v>1</v>
      </c>
      <c r="M55" s="64" t="str">
        <f t="shared" si="16"/>
        <v>no se considera cargo critico</v>
      </c>
      <c r="N55" s="65"/>
      <c r="O55" s="61" t="str">
        <f t="shared" si="17"/>
        <v>verificacion de antecedentes - contraloria - policia</v>
      </c>
      <c r="P55" s="12" t="str">
        <f>+VLOOKUP(B55,[1]Hoja2!$A$4:$A$102,1,0)</f>
        <v>LAVADOR</v>
      </c>
    </row>
    <row r="56" spans="1:16" ht="15" customHeight="1" x14ac:dyDescent="0.35">
      <c r="A56" s="54" t="s">
        <v>13</v>
      </c>
      <c r="B56" s="55" t="s">
        <v>318</v>
      </c>
      <c r="C56" s="56" t="s">
        <v>139</v>
      </c>
      <c r="D56" s="57" t="s">
        <v>271</v>
      </c>
      <c r="E56" s="57" t="s">
        <v>271</v>
      </c>
      <c r="F56" s="57" t="s">
        <v>271</v>
      </c>
      <c r="G56" s="57" t="s">
        <v>271</v>
      </c>
      <c r="H56" s="57" t="s">
        <v>271</v>
      </c>
      <c r="I56" s="57" t="s">
        <v>271</v>
      </c>
      <c r="J56" s="57" t="s">
        <v>271</v>
      </c>
      <c r="K56" s="57" t="s">
        <v>271</v>
      </c>
      <c r="L56" s="58">
        <f t="shared" si="13"/>
        <v>1</v>
      </c>
      <c r="M56" s="64" t="str">
        <f t="shared" ref="M56" si="24">IF(L56&lt;=4,"no se considera cargo critico",IF(L56&lt;=5.99,"cargo critico medio",IF(L56&gt;=6,"cargo critico alto")))</f>
        <v>no se considera cargo critico</v>
      </c>
      <c r="N56" s="65"/>
      <c r="O56" s="61" t="str">
        <f t="shared" ref="O56" si="25">IF(M56="no se considera cargo critico","verificacion de antecedentes - contraloria - policia",IF(M56="cargo critico medio","verificacion de antecedentes - contraloria - policia - estudio de seguridad",IF(M56="cargo critico alto","verificacion de antecedentes - contraloria - policia - estudio de seguridad - visita domiciliaria")))</f>
        <v>verificacion de antecedentes - contraloria - policia</v>
      </c>
      <c r="P56" s="12" t="str">
        <f>+VLOOKUP(B56,[1]Hoja2!$A$4:$A$102,1,0)</f>
        <v>AUXILIAR DE LATONERIA</v>
      </c>
    </row>
    <row r="57" spans="1:16" ht="15" customHeight="1" x14ac:dyDescent="0.35">
      <c r="A57" s="54" t="s">
        <v>13</v>
      </c>
      <c r="B57" s="55" t="s">
        <v>139</v>
      </c>
      <c r="C57" s="56" t="s">
        <v>139</v>
      </c>
      <c r="D57" s="57" t="s">
        <v>271</v>
      </c>
      <c r="E57" s="57" t="s">
        <v>271</v>
      </c>
      <c r="F57" s="57" t="s">
        <v>271</v>
      </c>
      <c r="G57" s="57" t="s">
        <v>271</v>
      </c>
      <c r="H57" s="57" t="s">
        <v>271</v>
      </c>
      <c r="I57" s="57" t="s">
        <v>271</v>
      </c>
      <c r="J57" s="57" t="s">
        <v>271</v>
      </c>
      <c r="K57" s="57" t="s">
        <v>271</v>
      </c>
      <c r="L57" s="58">
        <f t="shared" si="13"/>
        <v>1</v>
      </c>
      <c r="M57" s="64" t="str">
        <f t="shared" si="16"/>
        <v>no se considera cargo critico</v>
      </c>
      <c r="N57" s="65"/>
      <c r="O57" s="61" t="str">
        <f t="shared" si="17"/>
        <v>verificacion de antecedentes - contraloria - policia</v>
      </c>
      <c r="P57" s="12" t="str">
        <f>+VLOOKUP(B57,[1]Hoja2!$A$4:$A$102,1,0)</f>
        <v>LATONERO PINTOR</v>
      </c>
    </row>
    <row r="58" spans="1:16" ht="15" customHeight="1" x14ac:dyDescent="0.35">
      <c r="A58" s="54" t="s">
        <v>13</v>
      </c>
      <c r="B58" s="55" t="s">
        <v>140</v>
      </c>
      <c r="C58" s="56" t="s">
        <v>140</v>
      </c>
      <c r="D58" s="57" t="s">
        <v>271</v>
      </c>
      <c r="E58" s="57" t="s">
        <v>271</v>
      </c>
      <c r="F58" s="57" t="s">
        <v>271</v>
      </c>
      <c r="G58" s="57" t="s">
        <v>271</v>
      </c>
      <c r="H58" s="57" t="s">
        <v>271</v>
      </c>
      <c r="I58" s="57" t="s">
        <v>271</v>
      </c>
      <c r="J58" s="57" t="s">
        <v>271</v>
      </c>
      <c r="K58" s="57" t="s">
        <v>271</v>
      </c>
      <c r="L58" s="58">
        <f t="shared" si="13"/>
        <v>1</v>
      </c>
      <c r="M58" s="64" t="str">
        <f t="shared" ref="M58:M62" si="26">IF(L58&lt;=4,"no se considera cargo critico",IF(L58&lt;=5.99,"cargo critico medio",IF(L58&gt;=6,"cargo critico alto")))</f>
        <v>no se considera cargo critico</v>
      </c>
      <c r="N58" s="65" t="str">
        <f t="shared" ref="N58:N62" si="27">IF(M58&lt;=4,"no se considera cargo critico",IF(M58&lt;=5.99,"cargo critico medio",IF(M58&gt;=6,"cargo critico alto")))</f>
        <v>cargo critico alto</v>
      </c>
      <c r="O58" s="61" t="str">
        <f t="shared" si="17"/>
        <v>verificacion de antecedentes - contraloria - policia</v>
      </c>
      <c r="P58" s="12" t="str">
        <f>+VLOOKUP(B58,[1]Hoja2!$A$4:$A$102,1,0)</f>
        <v>LUBRICADOR</v>
      </c>
    </row>
    <row r="59" spans="1:16" ht="15" customHeight="1" x14ac:dyDescent="0.35">
      <c r="A59" s="54" t="s">
        <v>13</v>
      </c>
      <c r="B59" s="55" t="s">
        <v>86</v>
      </c>
      <c r="C59" s="56" t="s">
        <v>86</v>
      </c>
      <c r="D59" s="57" t="s">
        <v>271</v>
      </c>
      <c r="E59" s="57" t="s">
        <v>271</v>
      </c>
      <c r="F59" s="57" t="s">
        <v>271</v>
      </c>
      <c r="G59" s="57" t="s">
        <v>271</v>
      </c>
      <c r="H59" s="57" t="s">
        <v>271</v>
      </c>
      <c r="I59" s="57" t="s">
        <v>271</v>
      </c>
      <c r="J59" s="57" t="s">
        <v>271</v>
      </c>
      <c r="K59" s="57" t="s">
        <v>271</v>
      </c>
      <c r="L59" s="58">
        <f t="shared" si="13"/>
        <v>1</v>
      </c>
      <c r="M59" s="64" t="str">
        <f t="shared" si="26"/>
        <v>no se considera cargo critico</v>
      </c>
      <c r="N59" s="65" t="str">
        <f t="shared" si="27"/>
        <v>cargo critico alto</v>
      </c>
      <c r="O59" s="61" t="str">
        <f t="shared" si="17"/>
        <v>verificacion de antecedentes - contraloria - policia</v>
      </c>
      <c r="P59" s="12" t="str">
        <f>+VLOOKUP(B59,[1]Hoja2!$A$4:$A$102,1,0)</f>
        <v>MECANICO CARRO TALLER</v>
      </c>
    </row>
    <row r="60" spans="1:16" ht="15" customHeight="1" x14ac:dyDescent="0.35">
      <c r="A60" s="54" t="s">
        <v>13</v>
      </c>
      <c r="B60" s="55" t="s">
        <v>87</v>
      </c>
      <c r="C60" s="56" t="s">
        <v>87</v>
      </c>
      <c r="D60" s="57" t="s">
        <v>271</v>
      </c>
      <c r="E60" s="57" t="s">
        <v>271</v>
      </c>
      <c r="F60" s="57" t="s">
        <v>271</v>
      </c>
      <c r="G60" s="57" t="s">
        <v>271</v>
      </c>
      <c r="H60" s="57" t="s">
        <v>271</v>
      </c>
      <c r="I60" s="57" t="s">
        <v>271</v>
      </c>
      <c r="J60" s="57" t="s">
        <v>271</v>
      </c>
      <c r="K60" s="57" t="s">
        <v>271</v>
      </c>
      <c r="L60" s="58">
        <f t="shared" si="13"/>
        <v>1</v>
      </c>
      <c r="M60" s="64" t="str">
        <f t="shared" si="26"/>
        <v>no se considera cargo critico</v>
      </c>
      <c r="N60" s="65" t="str">
        <f t="shared" si="27"/>
        <v>cargo critico alto</v>
      </c>
      <c r="O60" s="61" t="str">
        <f t="shared" ref="O60:O62" si="28">IF(M60="no se considera cargo critico","verificacion de antecedentes - contraloria - policia",IF(M60="cargo critico medio","verificacion de antecedentes - contraloria - policia - estudio de seguridad",IF(M60="cargo critico alto","verificacion de antecedentes - contraloria - policia - estudio de seguridad - visita domiciliaria")))</f>
        <v>verificacion de antecedentes - contraloria - policia</v>
      </c>
      <c r="P60" s="12" t="str">
        <f>+VLOOKUP(B60,[1]Hoja2!$A$4:$A$102,1,0)</f>
        <v>MECANICO HIDRAULICO</v>
      </c>
    </row>
    <row r="61" spans="1:16" ht="15" customHeight="1" x14ac:dyDescent="0.35">
      <c r="A61" s="54" t="s">
        <v>13</v>
      </c>
      <c r="B61" s="55" t="s">
        <v>217</v>
      </c>
      <c r="C61" s="56" t="s">
        <v>87</v>
      </c>
      <c r="D61" s="57" t="s">
        <v>269</v>
      </c>
      <c r="E61" s="57" t="s">
        <v>271</v>
      </c>
      <c r="F61" s="57" t="s">
        <v>271</v>
      </c>
      <c r="G61" s="57" t="s">
        <v>271</v>
      </c>
      <c r="H61" s="57" t="s">
        <v>271</v>
      </c>
      <c r="I61" s="57" t="s">
        <v>271</v>
      </c>
      <c r="J61" s="57" t="s">
        <v>271</v>
      </c>
      <c r="K61" s="57" t="s">
        <v>271</v>
      </c>
      <c r="L61" s="58">
        <f t="shared" si="13"/>
        <v>1.9000000000000001</v>
      </c>
      <c r="M61" s="64" t="str">
        <f t="shared" ref="M61" si="29">IF(L61&lt;=4,"no se considera cargo critico",IF(L61&lt;=5.99,"cargo critico medio",IF(L61&gt;=6,"cargo critico alto")))</f>
        <v>no se considera cargo critico</v>
      </c>
      <c r="N61" s="65" t="str">
        <f t="shared" ref="N61" si="30">IF(M61&lt;=4,"no se considera cargo critico",IF(M61&lt;=5.99,"cargo critico medio",IF(M61&gt;=6,"cargo critico alto")))</f>
        <v>cargo critico alto</v>
      </c>
      <c r="O61" s="61" t="str">
        <f t="shared" ref="O61" si="31">IF(M61="no se considera cargo critico","verificacion de antecedentes - contraloria - policia",IF(M61="cargo critico medio","verificacion de antecedentes - contraloria - policia - estudio de seguridad",IF(M61="cargo critico alto","verificacion de antecedentes - contraloria - policia - estudio de seguridad - visita domiciliaria")))</f>
        <v>verificacion de antecedentes - contraloria - policia</v>
      </c>
      <c r="P61" s="12" t="str">
        <f>+VLOOKUP(B61,[1]Hoja2!$A$4:$A$102,1,0)</f>
        <v>MECANICO MAQUINARIA AMARILLA</v>
      </c>
    </row>
    <row r="62" spans="1:16" ht="15" customHeight="1" x14ac:dyDescent="0.35">
      <c r="A62" s="54" t="s">
        <v>13</v>
      </c>
      <c r="B62" s="55" t="s">
        <v>88</v>
      </c>
      <c r="C62" s="56" t="s">
        <v>88</v>
      </c>
      <c r="D62" s="57" t="s">
        <v>271</v>
      </c>
      <c r="E62" s="57" t="s">
        <v>271</v>
      </c>
      <c r="F62" s="57" t="s">
        <v>271</v>
      </c>
      <c r="G62" s="57" t="s">
        <v>271</v>
      </c>
      <c r="H62" s="57" t="s">
        <v>271</v>
      </c>
      <c r="I62" s="57" t="s">
        <v>271</v>
      </c>
      <c r="J62" s="57" t="s">
        <v>271</v>
      </c>
      <c r="K62" s="57" t="s">
        <v>271</v>
      </c>
      <c r="L62" s="58">
        <f t="shared" ref="L62:L78" si="32">(IF(D62="A",10,IF(D62="B",7,IF(D62="C",1)))*$D$13)+(IF(E62="A",10,IF(E62="B",7,IF(E62="C",1)))*$E$13)+(IF(F62="A",10,IF(F62="B",7,IF(F62="C",1)))*$F$13)+(IF(G62="A",10,IF(G62="B",7,IF(G62="C",1)))*$G$13)+(IF(H62="A",10,IF(H62="B",7,IF(H62="C",1)))*$H$13)+(IF(I62="A",10,IF(I62="B",7,IF(I62="C",1)))*$I$13)+(IF(J62="A",10,IF(J62="B",7,IF(J62="C",1)))*$J$13)+(IF(K62="A",10,IF(K62="B",7,IF(K62="C",1)))*$K$13)</f>
        <v>1</v>
      </c>
      <c r="M62" s="64" t="str">
        <f t="shared" si="26"/>
        <v>no se considera cargo critico</v>
      </c>
      <c r="N62" s="65" t="str">
        <f t="shared" si="27"/>
        <v>cargo critico alto</v>
      </c>
      <c r="O62" s="61" t="str">
        <f t="shared" si="28"/>
        <v>verificacion de antecedentes - contraloria - policia</v>
      </c>
      <c r="P62" s="12" t="str">
        <f>+VLOOKUP(B62,[1]Hoja2!$A$4:$A$102,1,0)</f>
        <v>MECANICO I</v>
      </c>
    </row>
    <row r="63" spans="1:16" ht="15" customHeight="1" x14ac:dyDescent="0.35">
      <c r="A63" s="54" t="s">
        <v>13</v>
      </c>
      <c r="B63" s="55" t="s">
        <v>89</v>
      </c>
      <c r="C63" s="56" t="s">
        <v>89</v>
      </c>
      <c r="D63" s="57" t="s">
        <v>271</v>
      </c>
      <c r="E63" s="57" t="s">
        <v>271</v>
      </c>
      <c r="F63" s="57" t="s">
        <v>271</v>
      </c>
      <c r="G63" s="57" t="s">
        <v>271</v>
      </c>
      <c r="H63" s="57" t="s">
        <v>271</v>
      </c>
      <c r="I63" s="57" t="s">
        <v>271</v>
      </c>
      <c r="J63" s="57" t="s">
        <v>271</v>
      </c>
      <c r="K63" s="57" t="s">
        <v>271</v>
      </c>
      <c r="L63" s="58">
        <f t="shared" si="32"/>
        <v>1</v>
      </c>
      <c r="M63" s="64" t="str">
        <f t="shared" ref="M63:N80" si="33">IF(L63&lt;=4,"no se considera cargo critico",IF(L63&lt;=5.99,"cargo critico medio",IF(L63&gt;=6,"cargo critico alto")))</f>
        <v>no se considera cargo critico</v>
      </c>
      <c r="N63" s="65" t="str">
        <f t="shared" ref="N63" si="34">IF(M63&lt;=4,"no se considera cargo critico",IF(M63&lt;=5.99,"cargo critico medio",IF(M63&gt;=6,"cargo critico alto")))</f>
        <v>cargo critico alto</v>
      </c>
      <c r="O63" s="61" t="str">
        <f t="shared" ref="O63:O81" si="35">IF(M63="no se considera cargo critico","verificacion de antecedentes - contraloria - policia",IF(M63="cargo critico medio","verificacion de antecedentes - contraloria - policia - estudio de seguridad",IF(M63="cargo critico alto","verificacion de antecedentes - contraloria - policia - estudio de seguridad - visita domiciliaria")))</f>
        <v>verificacion de antecedentes - contraloria - policia</v>
      </c>
      <c r="P63" s="12" t="str">
        <f>+VLOOKUP(B63,[1]Hoja2!$A$4:$A$102,1,0)</f>
        <v>OPERARIO DE LLANTAS</v>
      </c>
    </row>
    <row r="64" spans="1:16" ht="15" customHeight="1" x14ac:dyDescent="0.35">
      <c r="A64" s="54" t="s">
        <v>13</v>
      </c>
      <c r="B64" s="55" t="s">
        <v>91</v>
      </c>
      <c r="C64" s="56" t="s">
        <v>91</v>
      </c>
      <c r="D64" s="57" t="s">
        <v>271</v>
      </c>
      <c r="E64" s="57" t="s">
        <v>271</v>
      </c>
      <c r="F64" s="57" t="s">
        <v>271</v>
      </c>
      <c r="G64" s="57" t="s">
        <v>267</v>
      </c>
      <c r="H64" s="57" t="s">
        <v>267</v>
      </c>
      <c r="I64" s="57" t="s">
        <v>271</v>
      </c>
      <c r="J64" s="57" t="s">
        <v>269</v>
      </c>
      <c r="K64" s="57" t="s">
        <v>271</v>
      </c>
      <c r="L64" s="58">
        <f t="shared" si="32"/>
        <v>3.6999999999999997</v>
      </c>
      <c r="M64" s="64" t="str">
        <f t="shared" si="33"/>
        <v>no se considera cargo critico</v>
      </c>
      <c r="N64" s="65"/>
      <c r="O64" s="61" t="str">
        <f t="shared" si="35"/>
        <v>verificacion de antecedentes - contraloria - policia</v>
      </c>
      <c r="P64" s="12" t="str">
        <f>+VLOOKUP(B64,[1]Hoja2!$A$4:$A$102,1,0)</f>
        <v>PLANEADOR</v>
      </c>
    </row>
    <row r="65" spans="1:16" ht="15" customHeight="1" x14ac:dyDescent="0.35">
      <c r="A65" s="54" t="s">
        <v>13</v>
      </c>
      <c r="B65" s="55" t="s">
        <v>142</v>
      </c>
      <c r="C65" s="56" t="s">
        <v>142</v>
      </c>
      <c r="D65" s="57" t="s">
        <v>271</v>
      </c>
      <c r="E65" s="57" t="s">
        <v>271</v>
      </c>
      <c r="F65" s="57" t="s">
        <v>271</v>
      </c>
      <c r="G65" s="57" t="s">
        <v>271</v>
      </c>
      <c r="H65" s="57" t="s">
        <v>271</v>
      </c>
      <c r="I65" s="57" t="s">
        <v>271</v>
      </c>
      <c r="J65" s="57" t="s">
        <v>271</v>
      </c>
      <c r="K65" s="57" t="s">
        <v>271</v>
      </c>
      <c r="L65" s="58">
        <f t="shared" si="32"/>
        <v>1</v>
      </c>
      <c r="M65" s="64" t="str">
        <f t="shared" si="33"/>
        <v>no se considera cargo critico</v>
      </c>
      <c r="N65" s="65" t="str">
        <f t="shared" ref="N65:N66" si="36">IF(M65&lt;=4,"no se considera cargo critico",IF(M65&lt;=5.99,"cargo critico medio",IF(M65&gt;=6,"cargo critico alto")))</f>
        <v>cargo critico alto</v>
      </c>
      <c r="O65" s="61" t="str">
        <f t="shared" si="35"/>
        <v>verificacion de antecedentes - contraloria - policia</v>
      </c>
      <c r="P65" s="12" t="str">
        <f>+VLOOKUP(B65,[1]Hoja2!$A$4:$A$102,1,0)</f>
        <v>SOLDADOR 1</v>
      </c>
    </row>
    <row r="66" spans="1:16" ht="15" customHeight="1" x14ac:dyDescent="0.35">
      <c r="A66" s="54" t="s">
        <v>13</v>
      </c>
      <c r="B66" s="55" t="s">
        <v>51</v>
      </c>
      <c r="C66" s="56" t="s">
        <v>51</v>
      </c>
      <c r="D66" s="57" t="s">
        <v>271</v>
      </c>
      <c r="E66" s="57" t="s">
        <v>271</v>
      </c>
      <c r="F66" s="57" t="s">
        <v>271</v>
      </c>
      <c r="G66" s="57" t="s">
        <v>271</v>
      </c>
      <c r="H66" s="57" t="s">
        <v>271</v>
      </c>
      <c r="I66" s="57" t="s">
        <v>271</v>
      </c>
      <c r="J66" s="57" t="s">
        <v>271</v>
      </c>
      <c r="K66" s="57" t="s">
        <v>271</v>
      </c>
      <c r="L66" s="58">
        <f t="shared" si="32"/>
        <v>1</v>
      </c>
      <c r="M66" s="64" t="str">
        <f t="shared" si="33"/>
        <v>no se considera cargo critico</v>
      </c>
      <c r="N66" s="65" t="str">
        <f t="shared" si="36"/>
        <v>cargo critico alto</v>
      </c>
      <c r="O66" s="61" t="str">
        <f t="shared" si="35"/>
        <v>verificacion de antecedentes - contraloria - policia</v>
      </c>
      <c r="P66" s="12" t="str">
        <f>+VLOOKUP(B66,[1]Hoja2!$A$4:$A$102,1,0)</f>
        <v>SOLDADOR 2</v>
      </c>
    </row>
    <row r="67" spans="1:16" ht="15" customHeight="1" x14ac:dyDescent="0.35">
      <c r="A67" s="54" t="s">
        <v>13</v>
      </c>
      <c r="B67" s="55" t="s">
        <v>14</v>
      </c>
      <c r="C67" s="56" t="s">
        <v>80</v>
      </c>
      <c r="D67" s="57" t="s">
        <v>269</v>
      </c>
      <c r="E67" s="57" t="s">
        <v>271</v>
      </c>
      <c r="F67" s="57" t="s">
        <v>271</v>
      </c>
      <c r="G67" s="57" t="s">
        <v>269</v>
      </c>
      <c r="H67" s="57" t="s">
        <v>269</v>
      </c>
      <c r="I67" s="57" t="s">
        <v>271</v>
      </c>
      <c r="J67" s="57" t="s">
        <v>269</v>
      </c>
      <c r="K67" s="57" t="s">
        <v>271</v>
      </c>
      <c r="L67" s="58">
        <f t="shared" si="32"/>
        <v>4.0000000000000009</v>
      </c>
      <c r="M67" s="64" t="str">
        <f t="shared" si="33"/>
        <v>no se considera cargo critico</v>
      </c>
      <c r="N67" s="65"/>
      <c r="O67" s="61" t="str">
        <f t="shared" si="35"/>
        <v>verificacion de antecedentes - contraloria - policia</v>
      </c>
      <c r="P67" s="12" t="str">
        <f>+VLOOKUP(B67,[1]Hoja2!$A$4:$A$102,1,0)</f>
        <v>TECNICO LIDER DE MANTENIMIENTO</v>
      </c>
    </row>
    <row r="68" spans="1:16" ht="15" customHeight="1" x14ac:dyDescent="0.35">
      <c r="A68" s="54" t="s">
        <v>13</v>
      </c>
      <c r="B68" s="55" t="s">
        <v>392</v>
      </c>
      <c r="C68" s="56" t="s">
        <v>80</v>
      </c>
      <c r="D68" s="57" t="s">
        <v>269</v>
      </c>
      <c r="E68" s="57" t="s">
        <v>269</v>
      </c>
      <c r="F68" s="57" t="s">
        <v>271</v>
      </c>
      <c r="G68" s="57" t="s">
        <v>267</v>
      </c>
      <c r="H68" s="57" t="s">
        <v>267</v>
      </c>
      <c r="I68" s="57" t="s">
        <v>269</v>
      </c>
      <c r="J68" s="57" t="s">
        <v>269</v>
      </c>
      <c r="K68" s="57" t="s">
        <v>271</v>
      </c>
      <c r="L68" s="58">
        <f t="shared" si="32"/>
        <v>6.1000000000000005</v>
      </c>
      <c r="M68" s="64" t="str">
        <f t="shared" si="33"/>
        <v>cargo critico alto</v>
      </c>
      <c r="N68" s="65"/>
      <c r="O68" s="61" t="str">
        <f t="shared" si="35"/>
        <v>verificacion de antecedentes - contraloria - policia - estudio de seguridad - visita domiciliaria</v>
      </c>
      <c r="P68" s="12" t="str">
        <f>+VLOOKUP(B68,[1]Hoja2!$A$4:$A$102,1,0)</f>
        <v>TECNICO LIDER DE MANTENIMIENTO DE MAQUINARIA AMARILLA</v>
      </c>
    </row>
    <row r="69" spans="1:16" ht="15" customHeight="1" x14ac:dyDescent="0.35">
      <c r="A69" s="54" t="s">
        <v>15</v>
      </c>
      <c r="B69" s="55" t="s">
        <v>218</v>
      </c>
      <c r="C69" s="56" t="s">
        <v>93</v>
      </c>
      <c r="D69" s="57" t="s">
        <v>271</v>
      </c>
      <c r="E69" s="57" t="s">
        <v>271</v>
      </c>
      <c r="F69" s="57" t="s">
        <v>271</v>
      </c>
      <c r="G69" s="57" t="s">
        <v>267</v>
      </c>
      <c r="H69" s="57" t="s">
        <v>269</v>
      </c>
      <c r="I69" s="57" t="s">
        <v>271</v>
      </c>
      <c r="J69" s="57" t="s">
        <v>271</v>
      </c>
      <c r="K69" s="57" t="s">
        <v>271</v>
      </c>
      <c r="L69" s="58">
        <f t="shared" si="32"/>
        <v>2.5</v>
      </c>
      <c r="M69" s="64" t="str">
        <f t="shared" si="33"/>
        <v>no se considera cargo critico</v>
      </c>
      <c r="N69" s="65"/>
      <c r="O69" s="61" t="str">
        <f t="shared" si="35"/>
        <v>verificacion de antecedentes - contraloria - policia</v>
      </c>
      <c r="P69" s="12" t="str">
        <f>+VLOOKUP(B69,[1]Hoja2!$A$4:$A$102,1,0)</f>
        <v>ASISTENTE DE FACTURACION</v>
      </c>
    </row>
    <row r="70" spans="1:16" ht="15" customHeight="1" x14ac:dyDescent="0.35">
      <c r="A70" s="54" t="s">
        <v>15</v>
      </c>
      <c r="B70" s="55" t="s">
        <v>180</v>
      </c>
      <c r="C70" s="56" t="s">
        <v>180</v>
      </c>
      <c r="D70" s="57" t="s">
        <v>271</v>
      </c>
      <c r="E70" s="57" t="s">
        <v>271</v>
      </c>
      <c r="F70" s="57" t="s">
        <v>271</v>
      </c>
      <c r="G70" s="57" t="s">
        <v>267</v>
      </c>
      <c r="H70" s="57" t="s">
        <v>269</v>
      </c>
      <c r="I70" s="57" t="s">
        <v>271</v>
      </c>
      <c r="J70" s="57" t="s">
        <v>271</v>
      </c>
      <c r="K70" s="57" t="s">
        <v>271</v>
      </c>
      <c r="L70" s="58">
        <f t="shared" si="32"/>
        <v>2.5</v>
      </c>
      <c r="M70" s="64" t="str">
        <f t="shared" si="33"/>
        <v>no se considera cargo critico</v>
      </c>
      <c r="N70" s="65"/>
      <c r="O70" s="61" t="str">
        <f t="shared" si="35"/>
        <v>verificacion de antecedentes - contraloria - policia</v>
      </c>
      <c r="P70" s="12" t="str">
        <f>+VLOOKUP(B70,[1]Hoja2!$A$4:$A$102,1,0)</f>
        <v>ANALISTA DE RECAUDO</v>
      </c>
    </row>
    <row r="71" spans="1:16" s="70" customFormat="1" ht="28.5" customHeight="1" x14ac:dyDescent="0.35">
      <c r="A71" s="54" t="s">
        <v>15</v>
      </c>
      <c r="B71" s="55" t="s">
        <v>333</v>
      </c>
      <c r="C71" s="56" t="s">
        <v>17</v>
      </c>
      <c r="D71" s="57" t="s">
        <v>271</v>
      </c>
      <c r="E71" s="57" t="s">
        <v>269</v>
      </c>
      <c r="F71" s="57" t="s">
        <v>271</v>
      </c>
      <c r="G71" s="57" t="s">
        <v>267</v>
      </c>
      <c r="H71" s="57" t="s">
        <v>269</v>
      </c>
      <c r="I71" s="57" t="s">
        <v>271</v>
      </c>
      <c r="J71" s="57" t="s">
        <v>271</v>
      </c>
      <c r="K71" s="57" t="s">
        <v>271</v>
      </c>
      <c r="L71" s="69">
        <f t="shared" si="32"/>
        <v>3.4</v>
      </c>
      <c r="M71" s="64" t="str">
        <f t="shared" ref="M71" si="37">IF(L71&lt;=4,"no se considera cargo critico",IF(L71&lt;=5.99,"cargo critico medio",IF(L71&gt;=6,"cargo critico alto")))</f>
        <v>no se considera cargo critico</v>
      </c>
      <c r="N71" s="65"/>
      <c r="O71" s="45" t="str">
        <f t="shared" ref="O71" si="38">IF(M71="no se considera cargo critico","verificacion de antecedentes - contraloria - policia",IF(M71="cargo critico medio","verificacion de antecedentes - contraloria - policia - estudio de seguridad",IF(M71="cargo critico alto","verificacion de antecedentes - contraloria - policia - estudio de seguridad - visita domiciliaria")))</f>
        <v>verificacion de antecedentes - contraloria - policia</v>
      </c>
      <c r="P71" s="12" t="str">
        <f>+VLOOKUP(B71,[1]Hoja2!$A$4:$A$102,1,0)</f>
        <v>AUXILIAR DE CARTERA</v>
      </c>
    </row>
    <row r="72" spans="1:16" s="70" customFormat="1" ht="28.5" customHeight="1" x14ac:dyDescent="0.35">
      <c r="A72" s="54" t="s">
        <v>15</v>
      </c>
      <c r="B72" s="55" t="s">
        <v>17</v>
      </c>
      <c r="C72" s="56" t="s">
        <v>17</v>
      </c>
      <c r="D72" s="57" t="s">
        <v>271</v>
      </c>
      <c r="E72" s="57" t="s">
        <v>269</v>
      </c>
      <c r="F72" s="57" t="s">
        <v>271</v>
      </c>
      <c r="G72" s="57" t="s">
        <v>267</v>
      </c>
      <c r="H72" s="57" t="s">
        <v>269</v>
      </c>
      <c r="I72" s="57" t="s">
        <v>271</v>
      </c>
      <c r="J72" s="57" t="s">
        <v>271</v>
      </c>
      <c r="K72" s="57" t="s">
        <v>271</v>
      </c>
      <c r="L72" s="69">
        <f t="shared" si="32"/>
        <v>3.4</v>
      </c>
      <c r="M72" s="64" t="str">
        <f t="shared" si="33"/>
        <v>no se considera cargo critico</v>
      </c>
      <c r="N72" s="65"/>
      <c r="O72" s="45" t="str">
        <f t="shared" si="35"/>
        <v>verificacion de antecedentes - contraloria - policia</v>
      </c>
      <c r="P72" s="12" t="str">
        <f>+VLOOKUP(B72,[1]Hoja2!$A$4:$A$102,1,0)</f>
        <v>AUXILIAR DE CARTERA TERRENO</v>
      </c>
    </row>
    <row r="73" spans="1:16" s="70" customFormat="1" ht="28.5" customHeight="1" x14ac:dyDescent="0.35">
      <c r="A73" s="54" t="s">
        <v>15</v>
      </c>
      <c r="B73" s="55" t="s">
        <v>18</v>
      </c>
      <c r="C73" s="56" t="s">
        <v>18</v>
      </c>
      <c r="D73" s="57" t="s">
        <v>271</v>
      </c>
      <c r="E73" s="57" t="s">
        <v>269</v>
      </c>
      <c r="F73" s="57" t="s">
        <v>271</v>
      </c>
      <c r="G73" s="57" t="s">
        <v>267</v>
      </c>
      <c r="H73" s="57" t="s">
        <v>269</v>
      </c>
      <c r="I73" s="57" t="s">
        <v>271</v>
      </c>
      <c r="J73" s="57" t="s">
        <v>271</v>
      </c>
      <c r="K73" s="57" t="s">
        <v>271</v>
      </c>
      <c r="L73" s="69">
        <f t="shared" si="32"/>
        <v>3.4</v>
      </c>
      <c r="M73" s="64" t="str">
        <f t="shared" si="33"/>
        <v>no se considera cargo critico</v>
      </c>
      <c r="N73" s="65"/>
      <c r="O73" s="45" t="str">
        <f t="shared" si="35"/>
        <v>verificacion de antecedentes - contraloria - policia</v>
      </c>
      <c r="P73" s="12" t="str">
        <f>+VLOOKUP(B73,[1]Hoja2!$A$4:$A$102,1,0)</f>
        <v>AUXILIAR DE LOGISTICA</v>
      </c>
    </row>
    <row r="74" spans="1:16" s="70" customFormat="1" ht="28.5" customHeight="1" x14ac:dyDescent="0.35">
      <c r="A74" s="54" t="s">
        <v>15</v>
      </c>
      <c r="B74" s="55" t="s">
        <v>19</v>
      </c>
      <c r="C74" s="56" t="s">
        <v>19</v>
      </c>
      <c r="D74" s="57" t="s">
        <v>271</v>
      </c>
      <c r="E74" s="57" t="s">
        <v>269</v>
      </c>
      <c r="F74" s="57" t="s">
        <v>271</v>
      </c>
      <c r="G74" s="57" t="s">
        <v>267</v>
      </c>
      <c r="H74" s="57" t="s">
        <v>269</v>
      </c>
      <c r="I74" s="57" t="s">
        <v>271</v>
      </c>
      <c r="J74" s="57" t="s">
        <v>271</v>
      </c>
      <c r="K74" s="57" t="s">
        <v>271</v>
      </c>
      <c r="L74" s="69">
        <f t="shared" si="32"/>
        <v>3.4</v>
      </c>
      <c r="M74" s="64" t="str">
        <f t="shared" si="33"/>
        <v>no se considera cargo critico</v>
      </c>
      <c r="N74" s="65"/>
      <c r="O74" s="45" t="str">
        <f t="shared" si="35"/>
        <v>verificacion de antecedentes - contraloria - policia</v>
      </c>
      <c r="P74" s="12" t="str">
        <f>+VLOOKUP(B74,[1]Hoja2!$A$4:$A$102,1,0)</f>
        <v>AUXILIAR DE SERVICIO AL CLIENTE</v>
      </c>
    </row>
    <row r="75" spans="1:16" ht="15" customHeight="1" x14ac:dyDescent="0.35">
      <c r="A75" s="54" t="s">
        <v>15</v>
      </c>
      <c r="B75" s="55" t="s">
        <v>97</v>
      </c>
      <c r="C75" s="56" t="s">
        <v>97</v>
      </c>
      <c r="D75" s="71" t="s">
        <v>271</v>
      </c>
      <c r="E75" s="71" t="s">
        <v>269</v>
      </c>
      <c r="F75" s="71" t="s">
        <v>271</v>
      </c>
      <c r="G75" s="71" t="s">
        <v>267</v>
      </c>
      <c r="H75" s="71" t="s">
        <v>267</v>
      </c>
      <c r="I75" s="71" t="s">
        <v>271</v>
      </c>
      <c r="J75" s="71" t="s">
        <v>271</v>
      </c>
      <c r="K75" s="71" t="s">
        <v>271</v>
      </c>
      <c r="L75" s="58">
        <f t="shared" si="32"/>
        <v>3.6999999999999997</v>
      </c>
      <c r="M75" s="64" t="str">
        <f t="shared" si="33"/>
        <v>no se considera cargo critico</v>
      </c>
      <c r="N75" s="65"/>
      <c r="O75" s="61" t="str">
        <f t="shared" si="35"/>
        <v>verificacion de antecedentes - contraloria - policia</v>
      </c>
      <c r="P75" s="12" t="str">
        <f>+VLOOKUP(B75,[1]Hoja2!$A$4:$A$102,1,0)</f>
        <v>COORDINADOR DE FACTURACION</v>
      </c>
    </row>
    <row r="76" spans="1:16" ht="15" customHeight="1" x14ac:dyDescent="0.35">
      <c r="A76" s="54" t="s">
        <v>15</v>
      </c>
      <c r="B76" s="55" t="s">
        <v>99</v>
      </c>
      <c r="C76" s="56" t="s">
        <v>99</v>
      </c>
      <c r="D76" s="71" t="s">
        <v>271</v>
      </c>
      <c r="E76" s="71" t="s">
        <v>269</v>
      </c>
      <c r="F76" s="71" t="s">
        <v>271</v>
      </c>
      <c r="G76" s="71" t="s">
        <v>267</v>
      </c>
      <c r="H76" s="71" t="s">
        <v>267</v>
      </c>
      <c r="I76" s="71" t="s">
        <v>271</v>
      </c>
      <c r="J76" s="71" t="s">
        <v>271</v>
      </c>
      <c r="K76" s="71" t="s">
        <v>271</v>
      </c>
      <c r="L76" s="58">
        <f t="shared" si="32"/>
        <v>3.6999999999999997</v>
      </c>
      <c r="M76" s="64" t="str">
        <f t="shared" si="33"/>
        <v>no se considera cargo critico</v>
      </c>
      <c r="N76" s="65"/>
      <c r="O76" s="61" t="str">
        <f t="shared" si="35"/>
        <v>verificacion de antecedentes - contraloria - policia</v>
      </c>
      <c r="P76" s="12" t="str">
        <f>+VLOOKUP(B76,[1]Hoja2!$A$4:$A$102,1,0)</f>
        <v>COORDINADOR DE SERVICIO AL CLIENTE</v>
      </c>
    </row>
    <row r="77" spans="1:16" ht="15" customHeight="1" x14ac:dyDescent="0.35">
      <c r="A77" s="54" t="s">
        <v>15</v>
      </c>
      <c r="B77" s="55" t="s">
        <v>100</v>
      </c>
      <c r="C77" s="56" t="s">
        <v>100</v>
      </c>
      <c r="D77" s="57" t="s">
        <v>271</v>
      </c>
      <c r="E77" s="57" t="s">
        <v>267</v>
      </c>
      <c r="F77" s="57" t="s">
        <v>267</v>
      </c>
      <c r="G77" s="57" t="s">
        <v>267</v>
      </c>
      <c r="H77" s="57" t="s">
        <v>267</v>
      </c>
      <c r="I77" s="57" t="s">
        <v>269</v>
      </c>
      <c r="J77" s="57" t="s">
        <v>267</v>
      </c>
      <c r="K77" s="57" t="s">
        <v>267</v>
      </c>
      <c r="L77" s="58">
        <f t="shared" si="32"/>
        <v>8.3500000000000014</v>
      </c>
      <c r="M77" s="64" t="str">
        <f t="shared" si="33"/>
        <v>cargo critico alto</v>
      </c>
      <c r="N77" s="65"/>
      <c r="O77" s="61" t="str">
        <f t="shared" si="35"/>
        <v>verificacion de antecedentes - contraloria - policia - estudio de seguridad - visita domiciliaria</v>
      </c>
      <c r="P77" s="12" t="str">
        <f>+VLOOKUP(B77,[1]Hoja2!$A$4:$A$102,1,0)</f>
        <v>DIRECTOR DE MERCADO REGULADO</v>
      </c>
    </row>
    <row r="78" spans="1:16" ht="15" customHeight="1" x14ac:dyDescent="0.35">
      <c r="A78" s="54" t="s">
        <v>15</v>
      </c>
      <c r="B78" s="55" t="s">
        <v>189</v>
      </c>
      <c r="C78" s="56" t="s">
        <v>189</v>
      </c>
      <c r="D78" s="57" t="s">
        <v>271</v>
      </c>
      <c r="E78" s="57" t="s">
        <v>271</v>
      </c>
      <c r="F78" s="57" t="s">
        <v>271</v>
      </c>
      <c r="G78" s="57" t="s">
        <v>269</v>
      </c>
      <c r="H78" s="57" t="s">
        <v>269</v>
      </c>
      <c r="I78" s="57" t="s">
        <v>271</v>
      </c>
      <c r="J78" s="57" t="s">
        <v>269</v>
      </c>
      <c r="K78" s="57" t="s">
        <v>271</v>
      </c>
      <c r="L78" s="58">
        <f t="shared" si="32"/>
        <v>3.1</v>
      </c>
      <c r="M78" s="64" t="str">
        <f t="shared" si="33"/>
        <v>no se considera cargo critico</v>
      </c>
      <c r="N78" s="65"/>
      <c r="O78" s="61" t="str">
        <f t="shared" si="35"/>
        <v>verificacion de antecedentes - contraloria - policia</v>
      </c>
      <c r="P78" s="12" t="str">
        <f>+VLOOKUP(B78,[1]Hoja2!$A$4:$A$102,1,0)</f>
        <v>SUPERVISOR DE CATASTRO</v>
      </c>
    </row>
    <row r="79" spans="1:16" ht="15" customHeight="1" x14ac:dyDescent="0.35">
      <c r="A79" s="54" t="s">
        <v>21</v>
      </c>
      <c r="B79" s="55" t="s">
        <v>219</v>
      </c>
      <c r="C79" s="56" t="s">
        <v>113</v>
      </c>
      <c r="D79" s="57" t="s">
        <v>271</v>
      </c>
      <c r="E79" s="57" t="s">
        <v>271</v>
      </c>
      <c r="F79" s="57" t="s">
        <v>271</v>
      </c>
      <c r="G79" s="57" t="s">
        <v>267</v>
      </c>
      <c r="H79" s="57" t="s">
        <v>267</v>
      </c>
      <c r="I79" s="57" t="s">
        <v>271</v>
      </c>
      <c r="J79" s="57" t="s">
        <v>269</v>
      </c>
      <c r="K79" s="57" t="s">
        <v>271</v>
      </c>
      <c r="L79" s="58">
        <f t="shared" ref="L79:L80" si="39">(IF(D79="A",10,IF(D79="B",7,IF(D79="C",1)))*$D$13)+(IF(E79="A",10,IF(E79="B",7,IF(E79="C",1)))*$E$13)+(IF(F79="A",10,IF(F79="B",7,IF(F79="C",1)))*$F$13)+(IF(G79="A",10,IF(G79="B",7,IF(G79="C",1)))*$G$13)+(IF(H79="A",10,IF(H79="B",7,IF(H79="C",1)))*$H$13)+(IF(I79="A",10,IF(I79="B",7,IF(I79="C",1)))*$I$13)+(IF(J79="A",10,IF(J79="B",7,IF(J79="C",1)))*$J$13)+(IF(K79="A",10,IF(K79="B",7,IF(K79="C",1)))*$K$13)</f>
        <v>3.6999999999999997</v>
      </c>
      <c r="M79" s="64" t="str">
        <f t="shared" si="33"/>
        <v>no se considera cargo critico</v>
      </c>
      <c r="N79" s="65"/>
      <c r="O79" s="61" t="str">
        <f t="shared" si="35"/>
        <v>verificacion de antecedentes - contraloria - policia</v>
      </c>
      <c r="P79" s="12" t="str">
        <f>+VLOOKUP(B79,[1]Hoja2!$A$4:$A$102,1,0)</f>
        <v>ANALISTA DE PROYECTOS</v>
      </c>
    </row>
    <row r="80" spans="1:16" ht="15" customHeight="1" x14ac:dyDescent="0.35">
      <c r="A80" s="54" t="s">
        <v>21</v>
      </c>
      <c r="B80" s="55" t="s">
        <v>220</v>
      </c>
      <c r="C80" s="56" t="s">
        <v>119</v>
      </c>
      <c r="D80" s="57" t="s">
        <v>271</v>
      </c>
      <c r="E80" s="57" t="s">
        <v>271</v>
      </c>
      <c r="F80" s="57" t="s">
        <v>271</v>
      </c>
      <c r="G80" s="57" t="s">
        <v>271</v>
      </c>
      <c r="H80" s="57" t="s">
        <v>271</v>
      </c>
      <c r="I80" s="57" t="s">
        <v>271</v>
      </c>
      <c r="J80" s="57" t="s">
        <v>271</v>
      </c>
      <c r="K80" s="57" t="s">
        <v>271</v>
      </c>
      <c r="L80" s="58">
        <f t="shared" si="39"/>
        <v>1</v>
      </c>
      <c r="M80" s="64" t="str">
        <f t="shared" si="33"/>
        <v>no se considera cargo critico</v>
      </c>
      <c r="N80" s="65" t="str">
        <f t="shared" si="33"/>
        <v>cargo critico alto</v>
      </c>
      <c r="O80" s="61" t="str">
        <f t="shared" si="35"/>
        <v>verificacion de antecedentes - contraloria - policia</v>
      </c>
      <c r="P80" s="12" t="str">
        <f>+VLOOKUP(B80,[1]Hoja2!$A$4:$A$102,1,0)</f>
        <v>AUXILIAR DE BASCULA</v>
      </c>
    </row>
    <row r="81" spans="1:16" ht="15.5" x14ac:dyDescent="0.35">
      <c r="A81" s="54" t="s">
        <v>21</v>
      </c>
      <c r="B81" s="55" t="s">
        <v>221</v>
      </c>
      <c r="C81" s="56" t="s">
        <v>157</v>
      </c>
      <c r="D81" s="57" t="s">
        <v>271</v>
      </c>
      <c r="E81" s="57" t="s">
        <v>271</v>
      </c>
      <c r="F81" s="57" t="s">
        <v>271</v>
      </c>
      <c r="G81" s="57" t="s">
        <v>271</v>
      </c>
      <c r="H81" s="57" t="s">
        <v>271</v>
      </c>
      <c r="I81" s="57" t="s">
        <v>271</v>
      </c>
      <c r="J81" s="57" t="s">
        <v>271</v>
      </c>
      <c r="K81" s="57" t="s">
        <v>271</v>
      </c>
      <c r="L81" s="58">
        <f t="shared" ref="L81:L109" si="40">(IF(D81="A",10,IF(D81="B",7,IF(D81="C",1)))*$D$13)+(IF(E81="A",10,IF(E81="B",7,IF(E81="C",1)))*$E$13)+(IF(F81="A",10,IF(F81="B",7,IF(F81="C",1)))*$F$13)+(IF(G81="A",10,IF(G81="B",7,IF(G81="C",1)))*$G$13)+(IF(H81="A",10,IF(H81="B",7,IF(H81="C",1)))*$H$13)+(IF(I81="A",10,IF(I81="B",7,IF(I81="C",1)))*$I$13)+(IF(J81="A",10,IF(J81="B",7,IF(J81="C",1)))*$J$13)+(IF(K81="A",10,IF(K81="B",7,IF(K81="C",1)))*$K$13)</f>
        <v>1</v>
      </c>
      <c r="M81" s="59" t="str">
        <f t="shared" ref="M81" si="41">IF(L81&lt;=4,"no se considera cargo critico",IF(L81&lt;=5.99,"cargo critico medio",IF(L81&gt;=6,"cargo critico alto")))</f>
        <v>no se considera cargo critico</v>
      </c>
      <c r="N81" s="60"/>
      <c r="O81" s="61" t="str">
        <f t="shared" si="35"/>
        <v>verificacion de antecedentes - contraloria - policia</v>
      </c>
      <c r="P81" s="12" t="str">
        <f>+VLOOKUP(B81,[1]Hoja2!$A$4:$A$102,1,0)</f>
        <v>AUXILIAR DE REPARACIONES LOCATIVAS Y JARDINERIA</v>
      </c>
    </row>
    <row r="82" spans="1:16" ht="15" customHeight="1" x14ac:dyDescent="0.35">
      <c r="A82" s="54" t="s">
        <v>21</v>
      </c>
      <c r="B82" s="55" t="s">
        <v>377</v>
      </c>
      <c r="C82" s="56" t="s">
        <v>108</v>
      </c>
      <c r="D82" s="57" t="s">
        <v>271</v>
      </c>
      <c r="E82" s="57" t="s">
        <v>269</v>
      </c>
      <c r="F82" s="57" t="s">
        <v>271</v>
      </c>
      <c r="G82" s="57" t="s">
        <v>271</v>
      </c>
      <c r="H82" s="57" t="s">
        <v>271</v>
      </c>
      <c r="I82" s="57" t="s">
        <v>271</v>
      </c>
      <c r="J82" s="57" t="s">
        <v>271</v>
      </c>
      <c r="K82" s="57" t="s">
        <v>271</v>
      </c>
      <c r="L82" s="58">
        <f t="shared" si="40"/>
        <v>1.9000000000000001</v>
      </c>
      <c r="M82" s="64" t="str">
        <f t="shared" ref="M82:M109" si="42">IF(L82&lt;=4,"no se considera cargo critico",IF(L82&lt;=5.99,"cargo critico medio",IF(L82&gt;=6,"cargo critico alto")))</f>
        <v>no se considera cargo critico</v>
      </c>
      <c r="N82" s="65"/>
      <c r="O82" s="61" t="str">
        <f t="shared" ref="O82:O109" si="43">IF(M82="no se considera cargo critico","verificacion de antecedentes - contraloria - policia",IF(M82="cargo critico medio","verificacion de antecedentes - contraloria - policia - estudio de seguridad",IF(M82="cargo critico alto","verificacion de antecedentes - contraloria - policia - estudio de seguridad - visita domiciliaria")))</f>
        <v>verificacion de antecedentes - contraloria - policia</v>
      </c>
      <c r="P82" s="12" t="str">
        <f>+VLOOKUP(B82,[1]Hoja2!$A$4:$A$102,1,0)</f>
        <v>AUXILIAR DE GESTION SOCIAL</v>
      </c>
    </row>
    <row r="83" spans="1:16" ht="15" customHeight="1" x14ac:dyDescent="0.35">
      <c r="A83" s="54" t="s">
        <v>21</v>
      </c>
      <c r="B83" s="55" t="s">
        <v>22</v>
      </c>
      <c r="C83" s="56" t="s">
        <v>22</v>
      </c>
      <c r="D83" s="57" t="s">
        <v>271</v>
      </c>
      <c r="E83" s="57" t="s">
        <v>271</v>
      </c>
      <c r="F83" s="57" t="s">
        <v>271</v>
      </c>
      <c r="G83" s="57" t="s">
        <v>271</v>
      </c>
      <c r="H83" s="57" t="s">
        <v>271</v>
      </c>
      <c r="I83" s="57" t="s">
        <v>271</v>
      </c>
      <c r="J83" s="57" t="s">
        <v>271</v>
      </c>
      <c r="K83" s="57" t="s">
        <v>271</v>
      </c>
      <c r="L83" s="58">
        <f t="shared" si="40"/>
        <v>1</v>
      </c>
      <c r="M83" s="64" t="str">
        <f t="shared" si="42"/>
        <v>no se considera cargo critico</v>
      </c>
      <c r="N83" s="65" t="str">
        <f t="shared" ref="N83:N84" si="44">IF(M83&lt;=4,"no se considera cargo critico",IF(M83&lt;=5.99,"cargo critico medio",IF(M83&gt;=6,"cargo critico alto")))</f>
        <v>cargo critico alto</v>
      </c>
      <c r="O83" s="61" t="str">
        <f t="shared" si="43"/>
        <v>verificacion de antecedentes - contraloria - policia</v>
      </c>
      <c r="P83" s="12" t="str">
        <f>+VLOOKUP(B83,[1]Hoja2!$A$4:$A$102,1,0)</f>
        <v>AYUDANTE DE RECOLECCION</v>
      </c>
    </row>
    <row r="84" spans="1:16" ht="15" customHeight="1" x14ac:dyDescent="0.35">
      <c r="A84" s="54" t="s">
        <v>21</v>
      </c>
      <c r="B84" s="55" t="s">
        <v>23</v>
      </c>
      <c r="C84" s="56" t="s">
        <v>23</v>
      </c>
      <c r="D84" s="57" t="s">
        <v>269</v>
      </c>
      <c r="E84" s="57" t="s">
        <v>271</v>
      </c>
      <c r="F84" s="57" t="s">
        <v>271</v>
      </c>
      <c r="G84" s="57" t="s">
        <v>271</v>
      </c>
      <c r="H84" s="57" t="s">
        <v>271</v>
      </c>
      <c r="I84" s="57" t="s">
        <v>271</v>
      </c>
      <c r="J84" s="57" t="s">
        <v>271</v>
      </c>
      <c r="K84" s="57" t="s">
        <v>271</v>
      </c>
      <c r="L84" s="58">
        <f t="shared" si="40"/>
        <v>1.9000000000000001</v>
      </c>
      <c r="M84" s="64" t="str">
        <f t="shared" si="42"/>
        <v>no se considera cargo critico</v>
      </c>
      <c r="N84" s="65" t="str">
        <f t="shared" si="44"/>
        <v>cargo critico alto</v>
      </c>
      <c r="O84" s="61" t="str">
        <f t="shared" si="43"/>
        <v>verificacion de antecedentes - contraloria - policia</v>
      </c>
      <c r="P84" s="12" t="str">
        <f>+VLOOKUP(B84,[1]Hoja2!$A$4:$A$102,1,0)</f>
        <v>CONDUCTOR</v>
      </c>
    </row>
    <row r="85" spans="1:16" ht="15" customHeight="1" x14ac:dyDescent="0.35">
      <c r="A85" s="54" t="s">
        <v>21</v>
      </c>
      <c r="B85" s="55" t="s">
        <v>109</v>
      </c>
      <c r="C85" s="56" t="s">
        <v>109</v>
      </c>
      <c r="D85" s="57" t="s">
        <v>271</v>
      </c>
      <c r="E85" s="57" t="s">
        <v>271</v>
      </c>
      <c r="F85" s="57" t="s">
        <v>271</v>
      </c>
      <c r="G85" s="57" t="s">
        <v>271</v>
      </c>
      <c r="H85" s="57" t="s">
        <v>271</v>
      </c>
      <c r="I85" s="57" t="s">
        <v>271</v>
      </c>
      <c r="J85" s="57" t="s">
        <v>271</v>
      </c>
      <c r="K85" s="57" t="s">
        <v>271</v>
      </c>
      <c r="L85" s="58">
        <f t="shared" si="40"/>
        <v>1</v>
      </c>
      <c r="M85" s="64" t="str">
        <f t="shared" si="42"/>
        <v>no se considera cargo critico</v>
      </c>
      <c r="N85" s="65" t="str">
        <f t="shared" ref="N85:N86" si="45">IF(M85&lt;=4,"no se considera cargo critico",IF(M85&lt;=5.99,"cargo critico medio",IF(M85&gt;=6,"cargo critico alto")))</f>
        <v>cargo critico alto</v>
      </c>
      <c r="O85" s="61" t="str">
        <f t="shared" si="43"/>
        <v>verificacion de antecedentes - contraloria - policia</v>
      </c>
      <c r="P85" s="12" t="str">
        <f>+VLOOKUP(B85,[1]Hoja2!$A$4:$A$102,1,0)</f>
        <v>CONDUCTOR INSTRUCTOR</v>
      </c>
    </row>
    <row r="86" spans="1:16" ht="15" customHeight="1" x14ac:dyDescent="0.35">
      <c r="A86" s="54" t="s">
        <v>21</v>
      </c>
      <c r="B86" s="55" t="s">
        <v>110</v>
      </c>
      <c r="C86" s="56" t="s">
        <v>110</v>
      </c>
      <c r="D86" s="57" t="s">
        <v>269</v>
      </c>
      <c r="E86" s="57" t="s">
        <v>271</v>
      </c>
      <c r="F86" s="57" t="s">
        <v>271</v>
      </c>
      <c r="G86" s="57" t="s">
        <v>271</v>
      </c>
      <c r="H86" s="57" t="s">
        <v>271</v>
      </c>
      <c r="I86" s="57" t="s">
        <v>271</v>
      </c>
      <c r="J86" s="57" t="s">
        <v>271</v>
      </c>
      <c r="K86" s="57" t="s">
        <v>271</v>
      </c>
      <c r="L86" s="58">
        <f t="shared" si="40"/>
        <v>1.9000000000000001</v>
      </c>
      <c r="M86" s="64" t="str">
        <f t="shared" si="42"/>
        <v>no se considera cargo critico</v>
      </c>
      <c r="N86" s="65" t="str">
        <f t="shared" si="45"/>
        <v>cargo critico alto</v>
      </c>
      <c r="O86" s="61" t="str">
        <f t="shared" si="43"/>
        <v>verificacion de antecedentes - contraloria - policia</v>
      </c>
      <c r="P86" s="12" t="str">
        <f>+VLOOKUP(B86,[1]Hoja2!$A$4:$A$102,1,0)</f>
        <v>CONDUCTOR MINICARGADOR</v>
      </c>
    </row>
    <row r="87" spans="1:16" ht="15" customHeight="1" x14ac:dyDescent="0.35">
      <c r="A87" s="54" t="s">
        <v>21</v>
      </c>
      <c r="B87" s="55" t="s">
        <v>113</v>
      </c>
      <c r="C87" s="56" t="s">
        <v>113</v>
      </c>
      <c r="D87" s="57" t="s">
        <v>271</v>
      </c>
      <c r="E87" s="57" t="s">
        <v>271</v>
      </c>
      <c r="F87" s="57" t="s">
        <v>271</v>
      </c>
      <c r="G87" s="57" t="s">
        <v>267</v>
      </c>
      <c r="H87" s="57" t="s">
        <v>267</v>
      </c>
      <c r="I87" s="57" t="s">
        <v>271</v>
      </c>
      <c r="J87" s="57" t="s">
        <v>269</v>
      </c>
      <c r="K87" s="57" t="s">
        <v>271</v>
      </c>
      <c r="L87" s="58">
        <f t="shared" si="40"/>
        <v>3.6999999999999997</v>
      </c>
      <c r="M87" s="64" t="str">
        <f t="shared" si="42"/>
        <v>no se considera cargo critico</v>
      </c>
      <c r="N87" s="65"/>
      <c r="O87" s="61" t="str">
        <f t="shared" si="43"/>
        <v>verificacion de antecedentes - contraloria - policia</v>
      </c>
      <c r="P87" s="12" t="str">
        <f>+VLOOKUP(B87,[1]Hoja2!$A$4:$A$102,1,0)</f>
        <v>COORDINADOR DE OPERACIONES</v>
      </c>
    </row>
    <row r="88" spans="1:16" ht="15" customHeight="1" x14ac:dyDescent="0.35">
      <c r="A88" s="54" t="s">
        <v>21</v>
      </c>
      <c r="B88" s="55" t="s">
        <v>348</v>
      </c>
      <c r="C88" s="56" t="s">
        <v>129</v>
      </c>
      <c r="D88" s="57" t="s">
        <v>269</v>
      </c>
      <c r="E88" s="57" t="s">
        <v>267</v>
      </c>
      <c r="F88" s="57" t="s">
        <v>269</v>
      </c>
      <c r="G88" s="57" t="s">
        <v>267</v>
      </c>
      <c r="H88" s="57" t="s">
        <v>267</v>
      </c>
      <c r="I88" s="57" t="s">
        <v>267</v>
      </c>
      <c r="J88" s="57" t="s">
        <v>267</v>
      </c>
      <c r="K88" s="57" t="s">
        <v>267</v>
      </c>
      <c r="L88" s="58">
        <f t="shared" si="40"/>
        <v>9.25</v>
      </c>
      <c r="M88" s="64" t="str">
        <f t="shared" si="42"/>
        <v>cargo critico alto</v>
      </c>
      <c r="N88" s="65"/>
      <c r="O88" s="61" t="str">
        <f t="shared" si="43"/>
        <v>verificacion de antecedentes - contraloria - policia - estudio de seguridad - visita domiciliaria</v>
      </c>
      <c r="P88" s="12" t="str">
        <f>+VLOOKUP(B88,[1]Hoja2!$A$4:$A$102,1,0)</f>
        <v>DIRECTOR DE TRANSFERENCIA</v>
      </c>
    </row>
    <row r="89" spans="1:16" ht="15" customHeight="1" x14ac:dyDescent="0.35">
      <c r="A89" s="54" t="s">
        <v>21</v>
      </c>
      <c r="B89" s="55" t="s">
        <v>385</v>
      </c>
      <c r="C89" s="56" t="s">
        <v>129</v>
      </c>
      <c r="D89" s="57" t="s">
        <v>269</v>
      </c>
      <c r="E89" s="57" t="s">
        <v>267</v>
      </c>
      <c r="F89" s="57" t="s">
        <v>269</v>
      </c>
      <c r="G89" s="57" t="s">
        <v>267</v>
      </c>
      <c r="H89" s="57" t="s">
        <v>267</v>
      </c>
      <c r="I89" s="57" t="s">
        <v>267</v>
      </c>
      <c r="J89" s="57" t="s">
        <v>267</v>
      </c>
      <c r="K89" s="57" t="s">
        <v>267</v>
      </c>
      <c r="L89" s="58">
        <f t="shared" si="40"/>
        <v>9.25</v>
      </c>
      <c r="M89" s="64" t="str">
        <f t="shared" ref="M89" si="46">IF(L89&lt;=4,"no se considera cargo critico",IF(L89&lt;=5.99,"cargo critico medio",IF(L89&gt;=6,"cargo critico alto")))</f>
        <v>cargo critico alto</v>
      </c>
      <c r="N89" s="65"/>
      <c r="O89" s="61" t="str">
        <f t="shared" ref="O89" si="47">IF(M89="no se considera cargo critico","verificacion de antecedentes - contraloria - policia",IF(M89="cargo critico medio","verificacion de antecedentes - contraloria - policia - estudio de seguridad",IF(M89="cargo critico alto","verificacion de antecedentes - contraloria - policia - estudio de seguridad - visita domiciliaria")))</f>
        <v>verificacion de antecedentes - contraloria - policia - estudio de seguridad - visita domiciliaria</v>
      </c>
      <c r="P89" s="12" t="str">
        <f>+VLOOKUP(B89,[1]Hoja2!$A$4:$A$102,1,0)</f>
        <v>DIRECTOR DE DISPOSICION FINAL</v>
      </c>
    </row>
    <row r="90" spans="1:16" ht="15" customHeight="1" x14ac:dyDescent="0.35">
      <c r="A90" s="54" t="s">
        <v>21</v>
      </c>
      <c r="B90" s="55" t="s">
        <v>129</v>
      </c>
      <c r="C90" s="56" t="s">
        <v>129</v>
      </c>
      <c r="D90" s="57" t="s">
        <v>269</v>
      </c>
      <c r="E90" s="57" t="s">
        <v>267</v>
      </c>
      <c r="F90" s="57" t="s">
        <v>269</v>
      </c>
      <c r="G90" s="57" t="s">
        <v>267</v>
      </c>
      <c r="H90" s="57" t="s">
        <v>267</v>
      </c>
      <c r="I90" s="57" t="s">
        <v>267</v>
      </c>
      <c r="J90" s="57" t="s">
        <v>267</v>
      </c>
      <c r="K90" s="57" t="s">
        <v>267</v>
      </c>
      <c r="L90" s="58">
        <f t="shared" si="40"/>
        <v>9.25</v>
      </c>
      <c r="M90" s="64" t="str">
        <f t="shared" si="42"/>
        <v>cargo critico alto</v>
      </c>
      <c r="N90" s="65"/>
      <c r="O90" s="61" t="str">
        <f t="shared" si="43"/>
        <v>verificacion de antecedentes - contraloria - policia - estudio de seguridad - visita domiciliaria</v>
      </c>
      <c r="P90" s="12" t="str">
        <f>+VLOOKUP(B90,[1]Hoja2!$A$4:$A$102,1,0)</f>
        <v>DIRECTOR DE OPERACIONES</v>
      </c>
    </row>
    <row r="91" spans="1:16" ht="15" customHeight="1" x14ac:dyDescent="0.35">
      <c r="A91" s="54" t="s">
        <v>21</v>
      </c>
      <c r="B91" s="55" t="s">
        <v>116</v>
      </c>
      <c r="C91" s="56" t="s">
        <v>116</v>
      </c>
      <c r="D91" s="57" t="s">
        <v>271</v>
      </c>
      <c r="E91" s="57" t="s">
        <v>271</v>
      </c>
      <c r="F91" s="57" t="s">
        <v>271</v>
      </c>
      <c r="G91" s="57" t="s">
        <v>271</v>
      </c>
      <c r="H91" s="57" t="s">
        <v>271</v>
      </c>
      <c r="I91" s="57" t="s">
        <v>271</v>
      </c>
      <c r="J91" s="57" t="s">
        <v>271</v>
      </c>
      <c r="K91" s="57" t="s">
        <v>271</v>
      </c>
      <c r="L91" s="58">
        <f t="shared" si="40"/>
        <v>1</v>
      </c>
      <c r="M91" s="64" t="str">
        <f t="shared" si="42"/>
        <v>no se considera cargo critico</v>
      </c>
      <c r="N91" s="65"/>
      <c r="O91" s="61" t="str">
        <f t="shared" si="43"/>
        <v>verificacion de antecedentes - contraloria - policia</v>
      </c>
      <c r="P91" s="12" t="str">
        <f>+VLOOKUP(B91,[1]Hoja2!$A$4:$A$102,1,0)</f>
        <v>GESTOR SOCIAL</v>
      </c>
    </row>
    <row r="92" spans="1:16" ht="15" customHeight="1" x14ac:dyDescent="0.35">
      <c r="A92" s="54" t="s">
        <v>21</v>
      </c>
      <c r="B92" s="55" t="s">
        <v>224</v>
      </c>
      <c r="C92" s="56" t="s">
        <v>26</v>
      </c>
      <c r="D92" s="57" t="s">
        <v>271</v>
      </c>
      <c r="E92" s="57" t="s">
        <v>271</v>
      </c>
      <c r="F92" s="57" t="s">
        <v>271</v>
      </c>
      <c r="G92" s="57" t="s">
        <v>271</v>
      </c>
      <c r="H92" s="57" t="s">
        <v>271</v>
      </c>
      <c r="I92" s="57" t="s">
        <v>271</v>
      </c>
      <c r="J92" s="57" t="s">
        <v>271</v>
      </c>
      <c r="K92" s="57" t="s">
        <v>271</v>
      </c>
      <c r="L92" s="58">
        <f t="shared" si="40"/>
        <v>1</v>
      </c>
      <c r="M92" s="64" t="str">
        <f t="shared" ref="M92" si="48">IF(L92&lt;=4,"no se considera cargo critico",IF(L92&lt;=5.99,"cargo critico medio",IF(L92&gt;=6,"cargo critico alto")))</f>
        <v>no se considera cargo critico</v>
      </c>
      <c r="N92" s="65" t="str">
        <f t="shared" ref="N92" si="49">IF(M92&lt;=4,"no se considera cargo critico",IF(M92&lt;=5.99,"cargo critico medio",IF(M92&gt;=6,"cargo critico alto")))</f>
        <v>cargo critico alto</v>
      </c>
      <c r="O92" s="61" t="str">
        <f t="shared" ref="O92" si="50">IF(M92="no se considera cargo critico","verificacion de antecedentes - contraloria - policia",IF(M92="cargo critico medio","verificacion de antecedentes - contraloria - policia - estudio de seguridad",IF(M92="cargo critico alto","verificacion de antecedentes - contraloria - policia - estudio de seguridad - visita domiciliaria")))</f>
        <v>verificacion de antecedentes - contraloria - policia</v>
      </c>
      <c r="P92" s="12" t="str">
        <f>+VLOOKUP(B92,[1]Hoja2!$A$4:$A$102,1,0)</f>
        <v>OPERADOR DE MAQUINARIA</v>
      </c>
    </row>
    <row r="93" spans="1:16" ht="15" customHeight="1" x14ac:dyDescent="0.35">
      <c r="A93" s="54" t="s">
        <v>21</v>
      </c>
      <c r="B93" s="55" t="s">
        <v>26</v>
      </c>
      <c r="C93" s="56" t="s">
        <v>26</v>
      </c>
      <c r="D93" s="57" t="s">
        <v>271</v>
      </c>
      <c r="E93" s="57" t="s">
        <v>271</v>
      </c>
      <c r="F93" s="57" t="s">
        <v>271</v>
      </c>
      <c r="G93" s="57" t="s">
        <v>271</v>
      </c>
      <c r="H93" s="57" t="s">
        <v>271</v>
      </c>
      <c r="I93" s="57" t="s">
        <v>271</v>
      </c>
      <c r="J93" s="57" t="s">
        <v>271</v>
      </c>
      <c r="K93" s="57" t="s">
        <v>271</v>
      </c>
      <c r="L93" s="58">
        <f t="shared" si="40"/>
        <v>1</v>
      </c>
      <c r="M93" s="64" t="str">
        <f t="shared" si="42"/>
        <v>no se considera cargo critico</v>
      </c>
      <c r="N93" s="65" t="str">
        <f t="shared" ref="N93:N97" si="51">IF(M93&lt;=4,"no se considera cargo critico",IF(M93&lt;=5.99,"cargo critico medio",IF(M93&gt;=6,"cargo critico alto")))</f>
        <v>cargo critico alto</v>
      </c>
      <c r="O93" s="61" t="str">
        <f t="shared" si="43"/>
        <v>verificacion de antecedentes - contraloria - policia</v>
      </c>
      <c r="P93" s="12" t="str">
        <f>+VLOOKUP(B93,[1]Hoja2!$A$4:$A$102,1,0)</f>
        <v>OPERARIO DE BARRIDO</v>
      </c>
    </row>
    <row r="94" spans="1:16" ht="15" customHeight="1" x14ac:dyDescent="0.35">
      <c r="A94" s="54" t="s">
        <v>21</v>
      </c>
      <c r="B94" s="55" t="s">
        <v>351</v>
      </c>
      <c r="C94" s="56" t="s">
        <v>26</v>
      </c>
      <c r="D94" s="57" t="s">
        <v>271</v>
      </c>
      <c r="E94" s="57" t="s">
        <v>271</v>
      </c>
      <c r="F94" s="57" t="s">
        <v>271</v>
      </c>
      <c r="G94" s="57" t="s">
        <v>271</v>
      </c>
      <c r="H94" s="57" t="s">
        <v>271</v>
      </c>
      <c r="I94" s="57" t="s">
        <v>271</v>
      </c>
      <c r="J94" s="57" t="s">
        <v>271</v>
      </c>
      <c r="K94" s="57" t="s">
        <v>271</v>
      </c>
      <c r="L94" s="58">
        <f t="shared" si="40"/>
        <v>1</v>
      </c>
      <c r="M94" s="64" t="str">
        <f t="shared" si="42"/>
        <v>no se considera cargo critico</v>
      </c>
      <c r="N94" s="65" t="str">
        <f t="shared" si="51"/>
        <v>cargo critico alto</v>
      </c>
      <c r="O94" s="61" t="str">
        <f t="shared" si="43"/>
        <v>verificacion de antecedentes - contraloria - policia</v>
      </c>
      <c r="P94" s="12" t="str">
        <f>+VLOOKUP(B94,[1]Hoja2!$A$4:$A$102,1,0)</f>
        <v>OPERARIO SUPERNUMERARIO</v>
      </c>
    </row>
    <row r="95" spans="1:16" ht="15" customHeight="1" x14ac:dyDescent="0.35">
      <c r="A95" s="54" t="s">
        <v>21</v>
      </c>
      <c r="B95" s="55" t="s">
        <v>228</v>
      </c>
      <c r="C95" s="56" t="s">
        <v>26</v>
      </c>
      <c r="D95" s="57" t="s">
        <v>271</v>
      </c>
      <c r="E95" s="57" t="s">
        <v>271</v>
      </c>
      <c r="F95" s="57" t="s">
        <v>271</v>
      </c>
      <c r="G95" s="57" t="s">
        <v>271</v>
      </c>
      <c r="H95" s="57" t="s">
        <v>271</v>
      </c>
      <c r="I95" s="57" t="s">
        <v>271</v>
      </c>
      <c r="J95" s="57" t="s">
        <v>271</v>
      </c>
      <c r="K95" s="57" t="s">
        <v>271</v>
      </c>
      <c r="L95" s="58">
        <f t="shared" si="40"/>
        <v>1</v>
      </c>
      <c r="M95" s="64" t="str">
        <f t="shared" ref="M95:M96" si="52">IF(L95&lt;=4,"no se considera cargo critico",IF(L95&lt;=5.99,"cargo critico medio",IF(L95&gt;=6,"cargo critico alto")))</f>
        <v>no se considera cargo critico</v>
      </c>
      <c r="N95" s="65" t="str">
        <f t="shared" ref="N95:N96" si="53">IF(M95&lt;=4,"no se considera cargo critico",IF(M95&lt;=5.99,"cargo critico medio",IF(M95&gt;=6,"cargo critico alto")))</f>
        <v>cargo critico alto</v>
      </c>
      <c r="O95" s="61" t="str">
        <f t="shared" ref="O95:O96" si="54">IF(M95="no se considera cargo critico","verificacion de antecedentes - contraloria - policia",IF(M95="cargo critico medio","verificacion de antecedentes - contraloria - policia - estudio de seguridad",IF(M95="cargo critico alto","verificacion de antecedentes - contraloria - policia - estudio de seguridad - visita domiciliaria")))</f>
        <v>verificacion de antecedentes - contraloria - policia</v>
      </c>
      <c r="P95" s="12" t="str">
        <f>+VLOOKUP(B95,[1]Hoja2!$A$4:$A$102,1,0)</f>
        <v>OPERARIO DE SERVICIOS ESPECIALES</v>
      </c>
    </row>
    <row r="96" spans="1:16" ht="15" customHeight="1" x14ac:dyDescent="0.35">
      <c r="A96" s="54" t="s">
        <v>21</v>
      </c>
      <c r="B96" s="55" t="s">
        <v>391</v>
      </c>
      <c r="C96" s="56" t="s">
        <v>26</v>
      </c>
      <c r="D96" s="57" t="s">
        <v>271</v>
      </c>
      <c r="E96" s="57" t="s">
        <v>271</v>
      </c>
      <c r="F96" s="57" t="s">
        <v>271</v>
      </c>
      <c r="G96" s="57" t="s">
        <v>271</v>
      </c>
      <c r="H96" s="57" t="s">
        <v>271</v>
      </c>
      <c r="I96" s="57" t="s">
        <v>271</v>
      </c>
      <c r="J96" s="57" t="s">
        <v>271</v>
      </c>
      <c r="K96" s="57" t="s">
        <v>271</v>
      </c>
      <c r="L96" s="58">
        <f t="shared" si="40"/>
        <v>1</v>
      </c>
      <c r="M96" s="64" t="str">
        <f t="shared" si="52"/>
        <v>no se considera cargo critico</v>
      </c>
      <c r="N96" s="65" t="str">
        <f t="shared" si="53"/>
        <v>cargo critico alto</v>
      </c>
      <c r="O96" s="61" t="str">
        <f t="shared" si="54"/>
        <v>verificacion de antecedentes - contraloria - policia</v>
      </c>
      <c r="P96" s="12" t="str">
        <f>+VLOOKUP(B96,[1]Hoja2!$A$4:$A$102,1,0)</f>
        <v>OPERARIO DE ESTACION DE TRANSFERENCIA</v>
      </c>
    </row>
    <row r="97" spans="1:16" ht="15" customHeight="1" x14ac:dyDescent="0.35">
      <c r="A97" s="54" t="s">
        <v>21</v>
      </c>
      <c r="B97" s="55" t="s">
        <v>118</v>
      </c>
      <c r="C97" s="56" t="s">
        <v>26</v>
      </c>
      <c r="D97" s="57" t="s">
        <v>271</v>
      </c>
      <c r="E97" s="57" t="s">
        <v>271</v>
      </c>
      <c r="F97" s="57" t="s">
        <v>271</v>
      </c>
      <c r="G97" s="57" t="s">
        <v>271</v>
      </c>
      <c r="H97" s="57" t="s">
        <v>271</v>
      </c>
      <c r="I97" s="57" t="s">
        <v>271</v>
      </c>
      <c r="J97" s="57" t="s">
        <v>271</v>
      </c>
      <c r="K97" s="57" t="s">
        <v>271</v>
      </c>
      <c r="L97" s="58">
        <f t="shared" si="40"/>
        <v>1</v>
      </c>
      <c r="M97" s="64" t="str">
        <f t="shared" si="42"/>
        <v>no se considera cargo critico</v>
      </c>
      <c r="N97" s="65" t="str">
        <f t="shared" si="51"/>
        <v>cargo critico alto</v>
      </c>
      <c r="O97" s="61" t="str">
        <f t="shared" si="43"/>
        <v>verificacion de antecedentes - contraloria - policia</v>
      </c>
      <c r="P97" s="12" t="str">
        <f>+VLOOKUP(B97,[1]Hoja2!$A$4:$A$102,1,0)</f>
        <v>OPERARIO DE SERVICIO ESPECIAL DE ASEO</v>
      </c>
    </row>
    <row r="98" spans="1:16" ht="15" customHeight="1" x14ac:dyDescent="0.35">
      <c r="A98" s="54" t="s">
        <v>21</v>
      </c>
      <c r="B98" s="55" t="s">
        <v>390</v>
      </c>
      <c r="C98" s="56" t="s">
        <v>26</v>
      </c>
      <c r="D98" s="57" t="s">
        <v>271</v>
      </c>
      <c r="E98" s="57" t="s">
        <v>271</v>
      </c>
      <c r="F98" s="57" t="s">
        <v>271</v>
      </c>
      <c r="G98" s="57" t="s">
        <v>271</v>
      </c>
      <c r="H98" s="57" t="s">
        <v>271</v>
      </c>
      <c r="I98" s="57" t="s">
        <v>271</v>
      </c>
      <c r="J98" s="57" t="s">
        <v>271</v>
      </c>
      <c r="K98" s="57" t="s">
        <v>271</v>
      </c>
      <c r="L98" s="58">
        <f t="shared" si="40"/>
        <v>1</v>
      </c>
      <c r="M98" s="64" t="str">
        <f t="shared" ref="M98" si="55">IF(L98&lt;=4,"no se considera cargo critico",IF(L98&lt;=5.99,"cargo critico medio",IF(L98&gt;=6,"cargo critico alto")))</f>
        <v>no se considera cargo critico</v>
      </c>
      <c r="N98" s="65" t="str">
        <f t="shared" ref="N98" si="56">IF(M98&lt;=4,"no se considera cargo critico",IF(M98&lt;=5.99,"cargo critico medio",IF(M98&gt;=6,"cargo critico alto")))</f>
        <v>cargo critico alto</v>
      </c>
      <c r="O98" s="61" t="str">
        <f t="shared" ref="O98" si="57">IF(M98="no se considera cargo critico","verificacion de antecedentes - contraloria - policia",IF(M98="cargo critico medio","verificacion de antecedentes - contraloria - policia - estudio de seguridad",IF(M98="cargo critico alto","verificacion de antecedentes - contraloria - policia - estudio de seguridad - visita domiciliaria")))</f>
        <v>verificacion de antecedentes - contraloria - policia</v>
      </c>
      <c r="P98" s="12" t="str">
        <f>+VLOOKUP(B98,[1]Hoja2!$A$4:$A$102,1,0)</f>
        <v>OPERARIO DE DISPOSICION FINAL</v>
      </c>
    </row>
    <row r="99" spans="1:16" ht="15" customHeight="1" x14ac:dyDescent="0.35">
      <c r="A99" s="54" t="s">
        <v>21</v>
      </c>
      <c r="B99" s="55" t="s">
        <v>119</v>
      </c>
      <c r="C99" s="56" t="s">
        <v>119</v>
      </c>
      <c r="D99" s="57" t="s">
        <v>271</v>
      </c>
      <c r="E99" s="57" t="s">
        <v>271</v>
      </c>
      <c r="F99" s="57" t="s">
        <v>271</v>
      </c>
      <c r="G99" s="57" t="s">
        <v>271</v>
      </c>
      <c r="H99" s="57" t="s">
        <v>271</v>
      </c>
      <c r="I99" s="57" t="s">
        <v>271</v>
      </c>
      <c r="J99" s="57" t="s">
        <v>271</v>
      </c>
      <c r="K99" s="57" t="s">
        <v>271</v>
      </c>
      <c r="L99" s="58">
        <f t="shared" si="40"/>
        <v>1</v>
      </c>
      <c r="M99" s="64" t="str">
        <f t="shared" si="42"/>
        <v>no se considera cargo critico</v>
      </c>
      <c r="N99" s="65" t="str">
        <f t="shared" ref="N99" si="58">IF(M99&lt;=4,"no se considera cargo critico",IF(M99&lt;=5.99,"cargo critico medio",IF(M99&gt;=6,"cargo critico alto")))</f>
        <v>cargo critico alto</v>
      </c>
      <c r="O99" s="61" t="str">
        <f t="shared" si="43"/>
        <v>verificacion de antecedentes - contraloria - policia</v>
      </c>
      <c r="P99" s="12" t="str">
        <f>+VLOOKUP(B99,[1]Hoja2!$A$4:$A$102,1,0)</f>
        <v>RADIOPERADOR</v>
      </c>
    </row>
    <row r="100" spans="1:16" ht="15" customHeight="1" x14ac:dyDescent="0.35">
      <c r="A100" s="54" t="s">
        <v>21</v>
      </c>
      <c r="B100" s="55" t="s">
        <v>120</v>
      </c>
      <c r="C100" s="56" t="s">
        <v>28</v>
      </c>
      <c r="D100" s="57" t="s">
        <v>269</v>
      </c>
      <c r="E100" s="57" t="s">
        <v>271</v>
      </c>
      <c r="F100" s="57" t="s">
        <v>271</v>
      </c>
      <c r="G100" s="57" t="s">
        <v>267</v>
      </c>
      <c r="H100" s="57" t="s">
        <v>267</v>
      </c>
      <c r="I100" s="57" t="s">
        <v>271</v>
      </c>
      <c r="J100" s="57" t="s">
        <v>271</v>
      </c>
      <c r="K100" s="57" t="s">
        <v>271</v>
      </c>
      <c r="L100" s="58">
        <f t="shared" si="40"/>
        <v>3.6999999999999997</v>
      </c>
      <c r="M100" s="64" t="str">
        <f t="shared" ref="M100:M101" si="59">IF(L100&lt;=4,"no se considera cargo critico",IF(L100&lt;=5.99,"cargo critico medio",IF(L100&gt;=6,"cargo critico alto")))</f>
        <v>no se considera cargo critico</v>
      </c>
      <c r="N100" s="65"/>
      <c r="O100" s="61" t="str">
        <f t="shared" ref="O100:O101" si="60">IF(M100="no se considera cargo critico","verificacion de antecedentes - contraloria - policia",IF(M100="cargo critico medio","verificacion de antecedentes - contraloria - policia - estudio de seguridad",IF(M100="cargo critico alto","verificacion de antecedentes - contraloria - policia - estudio de seguridad - visita domiciliaria")))</f>
        <v>verificacion de antecedentes - contraloria - policia</v>
      </c>
      <c r="P100" s="12" t="str">
        <f>+VLOOKUP(B100,[1]Hoja2!$A$4:$A$102,1,0)</f>
        <v>SUPERVISOR DE CONTROL</v>
      </c>
    </row>
    <row r="101" spans="1:16" ht="15" customHeight="1" x14ac:dyDescent="0.35">
      <c r="A101" s="54" t="s">
        <v>21</v>
      </c>
      <c r="B101" s="55" t="s">
        <v>230</v>
      </c>
      <c r="C101" s="56" t="s">
        <v>28</v>
      </c>
      <c r="D101" s="57" t="s">
        <v>269</v>
      </c>
      <c r="E101" s="57" t="s">
        <v>271</v>
      </c>
      <c r="F101" s="57" t="s">
        <v>271</v>
      </c>
      <c r="G101" s="57" t="s">
        <v>267</v>
      </c>
      <c r="H101" s="57" t="s">
        <v>267</v>
      </c>
      <c r="I101" s="57" t="s">
        <v>271</v>
      </c>
      <c r="J101" s="57" t="s">
        <v>271</v>
      </c>
      <c r="K101" s="57" t="s">
        <v>271</v>
      </c>
      <c r="L101" s="58">
        <f t="shared" si="40"/>
        <v>3.6999999999999997</v>
      </c>
      <c r="M101" s="64" t="str">
        <f t="shared" si="59"/>
        <v>no se considera cargo critico</v>
      </c>
      <c r="N101" s="65"/>
      <c r="O101" s="61" t="str">
        <f t="shared" si="60"/>
        <v>verificacion de antecedentes - contraloria - policia</v>
      </c>
      <c r="P101" s="12" t="str">
        <f>+VLOOKUP(B101,[1]Hoja2!$A$4:$A$102,1,0)</f>
        <v>SUPERVISOR DE TRANSFERENCIA</v>
      </c>
    </row>
    <row r="102" spans="1:16" ht="15" customHeight="1" x14ac:dyDescent="0.35">
      <c r="A102" s="54" t="s">
        <v>21</v>
      </c>
      <c r="B102" s="55" t="s">
        <v>229</v>
      </c>
      <c r="C102" s="56" t="s">
        <v>28</v>
      </c>
      <c r="D102" s="57" t="s">
        <v>269</v>
      </c>
      <c r="E102" s="57" t="s">
        <v>271</v>
      </c>
      <c r="F102" s="57" t="s">
        <v>271</v>
      </c>
      <c r="G102" s="57" t="s">
        <v>267</v>
      </c>
      <c r="H102" s="57" t="s">
        <v>267</v>
      </c>
      <c r="I102" s="57" t="s">
        <v>271</v>
      </c>
      <c r="J102" s="57" t="s">
        <v>271</v>
      </c>
      <c r="K102" s="57" t="s">
        <v>271</v>
      </c>
      <c r="L102" s="58">
        <f t="shared" si="40"/>
        <v>3.6999999999999997</v>
      </c>
      <c r="M102" s="64" t="str">
        <f t="shared" ref="M102" si="61">IF(L102&lt;=4,"no se considera cargo critico",IF(L102&lt;=5.99,"cargo critico medio",IF(L102&gt;=6,"cargo critico alto")))</f>
        <v>no se considera cargo critico</v>
      </c>
      <c r="N102" s="65"/>
      <c r="O102" s="61" t="str">
        <f t="shared" ref="O102" si="62">IF(M102="no se considera cargo critico","verificacion de antecedentes - contraloria - policia",IF(M102="cargo critico medio","verificacion de antecedentes - contraloria - policia - estudio de seguridad",IF(M102="cargo critico alto","verificacion de antecedentes - contraloria - policia - estudio de seguridad - visita domiciliaria")))</f>
        <v>verificacion de antecedentes - contraloria - policia</v>
      </c>
      <c r="P102" s="12" t="str">
        <f>+VLOOKUP(B102,[1]Hoja2!$A$4:$A$102,1,0)</f>
        <v>SUPERVISOR DE DISPOSICION FINAL</v>
      </c>
    </row>
    <row r="103" spans="1:16" ht="15" customHeight="1" x14ac:dyDescent="0.35">
      <c r="A103" s="54" t="s">
        <v>21</v>
      </c>
      <c r="B103" s="55" t="s">
        <v>28</v>
      </c>
      <c r="C103" s="56" t="s">
        <v>28</v>
      </c>
      <c r="D103" s="57" t="s">
        <v>269</v>
      </c>
      <c r="E103" s="57" t="s">
        <v>271</v>
      </c>
      <c r="F103" s="57" t="s">
        <v>271</v>
      </c>
      <c r="G103" s="57" t="s">
        <v>267</v>
      </c>
      <c r="H103" s="57" t="s">
        <v>267</v>
      </c>
      <c r="I103" s="57" t="s">
        <v>271</v>
      </c>
      <c r="J103" s="57" t="s">
        <v>271</v>
      </c>
      <c r="K103" s="57" t="s">
        <v>271</v>
      </c>
      <c r="L103" s="58">
        <f t="shared" si="40"/>
        <v>3.6999999999999997</v>
      </c>
      <c r="M103" s="64" t="str">
        <f t="shared" si="42"/>
        <v>no se considera cargo critico</v>
      </c>
      <c r="N103" s="65"/>
      <c r="O103" s="61" t="str">
        <f t="shared" si="43"/>
        <v>verificacion de antecedentes - contraloria - policia</v>
      </c>
      <c r="P103" s="12" t="str">
        <f>+VLOOKUP(B103,[1]Hoja2!$A$4:$A$102,1,0)</f>
        <v>SUPERVISOR DE OPERACIONES</v>
      </c>
    </row>
    <row r="104" spans="1:16" ht="15" customHeight="1" x14ac:dyDescent="0.35">
      <c r="A104" s="54" t="s">
        <v>21</v>
      </c>
      <c r="B104" s="55" t="s">
        <v>389</v>
      </c>
      <c r="C104" s="56" t="s">
        <v>28</v>
      </c>
      <c r="D104" s="57" t="s">
        <v>269</v>
      </c>
      <c r="E104" s="57" t="s">
        <v>271</v>
      </c>
      <c r="F104" s="57" t="s">
        <v>271</v>
      </c>
      <c r="G104" s="57" t="s">
        <v>267</v>
      </c>
      <c r="H104" s="57" t="s">
        <v>267</v>
      </c>
      <c r="I104" s="57" t="s">
        <v>271</v>
      </c>
      <c r="J104" s="57" t="s">
        <v>271</v>
      </c>
      <c r="K104" s="57" t="s">
        <v>271</v>
      </c>
      <c r="L104" s="58">
        <f t="shared" si="40"/>
        <v>3.6999999999999997</v>
      </c>
      <c r="M104" s="64" t="str">
        <f t="shared" si="42"/>
        <v>no se considera cargo critico</v>
      </c>
      <c r="N104" s="65"/>
      <c r="O104" s="61" t="str">
        <f t="shared" si="43"/>
        <v>verificacion de antecedentes - contraloria - policia</v>
      </c>
      <c r="P104" s="12" t="str">
        <f>+VLOOKUP(B104,[1]Hoja2!$A$4:$A$102,1,0)</f>
        <v>LIDER EN GESTION BIOTICA</v>
      </c>
    </row>
    <row r="105" spans="1:16" ht="15" customHeight="1" x14ac:dyDescent="0.35">
      <c r="A105" s="54" t="s">
        <v>21</v>
      </c>
      <c r="B105" s="55" t="s">
        <v>350</v>
      </c>
      <c r="C105" s="56" t="s">
        <v>28</v>
      </c>
      <c r="D105" s="57" t="s">
        <v>269</v>
      </c>
      <c r="E105" s="57" t="s">
        <v>271</v>
      </c>
      <c r="F105" s="57" t="s">
        <v>271</v>
      </c>
      <c r="G105" s="57" t="s">
        <v>267</v>
      </c>
      <c r="H105" s="57" t="s">
        <v>267</v>
      </c>
      <c r="I105" s="57" t="s">
        <v>271</v>
      </c>
      <c r="J105" s="57" t="s">
        <v>271</v>
      </c>
      <c r="K105" s="57" t="s">
        <v>271</v>
      </c>
      <c r="L105" s="58">
        <f t="shared" si="40"/>
        <v>3.6999999999999997</v>
      </c>
      <c r="M105" s="64" t="str">
        <f t="shared" ref="M105" si="63">IF(L105&lt;=4,"no se considera cargo critico",IF(L105&lt;=5.99,"cargo critico medio",IF(L105&gt;=6,"cargo critico alto")))</f>
        <v>no se considera cargo critico</v>
      </c>
      <c r="N105" s="65"/>
      <c r="O105" s="61" t="str">
        <f t="shared" ref="O105" si="64">IF(M105="no se considera cargo critico","verificacion de antecedentes - contraloria - policia",IF(M105="cargo critico medio","verificacion de antecedentes - contraloria - policia - estudio de seguridad",IF(M105="cargo critico alto","verificacion de antecedentes - contraloria - policia - estudio de seguridad - visita domiciliaria")))</f>
        <v>verificacion de antecedentes - contraloria - policia</v>
      </c>
      <c r="P105" s="12" t="str">
        <f>+VLOOKUP(B105,[1]Hoja2!$A$4:$A$102,1,0)</f>
        <v>LIDER TECNICO EN GESTION DE LIXIVIADOS</v>
      </c>
    </row>
    <row r="106" spans="1:16" ht="15.5" x14ac:dyDescent="0.35">
      <c r="A106" s="54" t="s">
        <v>53</v>
      </c>
      <c r="B106" s="55" t="s">
        <v>153</v>
      </c>
      <c r="C106" s="56" t="s">
        <v>159</v>
      </c>
      <c r="D106" s="57" t="s">
        <v>271</v>
      </c>
      <c r="E106" s="57" t="s">
        <v>267</v>
      </c>
      <c r="F106" s="57" t="s">
        <v>269</v>
      </c>
      <c r="G106" s="57" t="s">
        <v>267</v>
      </c>
      <c r="H106" s="57" t="s">
        <v>267</v>
      </c>
      <c r="I106" s="57" t="s">
        <v>267</v>
      </c>
      <c r="J106" s="57" t="s">
        <v>267</v>
      </c>
      <c r="K106" s="57" t="s">
        <v>267</v>
      </c>
      <c r="L106" s="58">
        <f t="shared" si="40"/>
        <v>8.35</v>
      </c>
      <c r="M106" s="59" t="str">
        <f t="shared" si="42"/>
        <v>cargo critico alto</v>
      </c>
      <c r="N106" s="66"/>
      <c r="O106" s="61" t="str">
        <f t="shared" si="43"/>
        <v>verificacion de antecedentes - contraloria - policia - estudio de seguridad - visita domiciliaria</v>
      </c>
      <c r="P106" s="12" t="str">
        <f>+VLOOKUP(B106,[1]Hoja2!$A$4:$A$102,1,0)</f>
        <v>DIRECTOR DE VENTAS</v>
      </c>
    </row>
    <row r="107" spans="1:16" ht="15.5" x14ac:dyDescent="0.35">
      <c r="A107" s="54" t="s">
        <v>53</v>
      </c>
      <c r="B107" s="55" t="s">
        <v>379</v>
      </c>
      <c r="C107" s="56" t="s">
        <v>159</v>
      </c>
      <c r="D107" s="57" t="s">
        <v>271</v>
      </c>
      <c r="E107" s="57" t="s">
        <v>267</v>
      </c>
      <c r="F107" s="57" t="s">
        <v>271</v>
      </c>
      <c r="G107" s="57" t="s">
        <v>267</v>
      </c>
      <c r="H107" s="57" t="s">
        <v>269</v>
      </c>
      <c r="I107" s="57" t="s">
        <v>271</v>
      </c>
      <c r="J107" s="57" t="s">
        <v>271</v>
      </c>
      <c r="K107" s="57" t="s">
        <v>271</v>
      </c>
      <c r="L107" s="58">
        <f t="shared" si="40"/>
        <v>3.85</v>
      </c>
      <c r="M107" s="59" t="str">
        <f t="shared" si="42"/>
        <v>no se considera cargo critico</v>
      </c>
      <c r="N107" s="63"/>
      <c r="O107" s="61" t="str">
        <f t="shared" si="43"/>
        <v>verificacion de antecedentes - contraloria - policia</v>
      </c>
      <c r="P107" s="12" t="str">
        <f>+VLOOKUP(B107,[1]Hoja2!$A$4:$A$102,1,0)</f>
        <v>COORDINADOR ADMINISTRATIVO DE VENTAS</v>
      </c>
    </row>
    <row r="108" spans="1:16" ht="15.5" x14ac:dyDescent="0.35">
      <c r="A108" s="54" t="s">
        <v>53</v>
      </c>
      <c r="B108" s="55" t="s">
        <v>125</v>
      </c>
      <c r="C108" s="56" t="s">
        <v>159</v>
      </c>
      <c r="D108" s="57" t="s">
        <v>271</v>
      </c>
      <c r="E108" s="57" t="s">
        <v>271</v>
      </c>
      <c r="F108" s="57" t="s">
        <v>271</v>
      </c>
      <c r="G108" s="57" t="s">
        <v>267</v>
      </c>
      <c r="H108" s="57" t="s">
        <v>267</v>
      </c>
      <c r="I108" s="57" t="s">
        <v>271</v>
      </c>
      <c r="J108" s="57" t="s">
        <v>271</v>
      </c>
      <c r="K108" s="57" t="s">
        <v>271</v>
      </c>
      <c r="L108" s="58">
        <f t="shared" si="40"/>
        <v>2.8</v>
      </c>
      <c r="M108" s="59" t="str">
        <f t="shared" si="42"/>
        <v>no se considera cargo critico</v>
      </c>
      <c r="N108" s="66"/>
      <c r="O108" s="61" t="str">
        <f t="shared" si="43"/>
        <v>verificacion de antecedentes - contraloria - policia</v>
      </c>
      <c r="P108" s="12" t="str">
        <f>+VLOOKUP(B108,[1]Hoja2!$A$4:$A$102,1,0)</f>
        <v>ASESOR COMERCIAL</v>
      </c>
    </row>
    <row r="109" spans="1:16" ht="15" customHeight="1" x14ac:dyDescent="0.35">
      <c r="A109" s="54" t="s">
        <v>353</v>
      </c>
      <c r="B109" s="55" t="s">
        <v>233</v>
      </c>
      <c r="C109" s="56" t="s">
        <v>202</v>
      </c>
      <c r="D109" s="57" t="s">
        <v>269</v>
      </c>
      <c r="E109" s="57" t="s">
        <v>267</v>
      </c>
      <c r="F109" s="57" t="s">
        <v>267</v>
      </c>
      <c r="G109" s="57" t="s">
        <v>267</v>
      </c>
      <c r="H109" s="57" t="s">
        <v>267</v>
      </c>
      <c r="I109" s="57" t="s">
        <v>267</v>
      </c>
      <c r="J109" s="57" t="s">
        <v>267</v>
      </c>
      <c r="K109" s="57" t="s">
        <v>267</v>
      </c>
      <c r="L109" s="58">
        <f t="shared" si="40"/>
        <v>9.5500000000000007</v>
      </c>
      <c r="M109" s="64" t="str">
        <f t="shared" si="42"/>
        <v>cargo critico alto</v>
      </c>
      <c r="N109" s="65"/>
      <c r="O109" s="61" t="str">
        <f t="shared" si="43"/>
        <v>verificacion de antecedentes - contraloria - policia - estudio de seguridad - visita domiciliaria</v>
      </c>
    </row>
  </sheetData>
  <autoFilter ref="A13:P109" xr:uid="{00000000-0001-0000-0100-000000000000}">
    <filterColumn colId="1" showButton="0"/>
    <filterColumn colId="12" showButton="0"/>
  </autoFilter>
  <mergeCells count="176">
    <mergeCell ref="B66:C66"/>
    <mergeCell ref="B96:C96"/>
    <mergeCell ref="B109:C109"/>
    <mergeCell ref="B101:C101"/>
    <mergeCell ref="B72:C72"/>
    <mergeCell ref="B70:C70"/>
    <mergeCell ref="B75:C75"/>
    <mergeCell ref="B76:C76"/>
    <mergeCell ref="B73:C73"/>
    <mergeCell ref="B74:C74"/>
    <mergeCell ref="B78:C78"/>
    <mergeCell ref="B77:C77"/>
    <mergeCell ref="B86:C86"/>
    <mergeCell ref="B91:C91"/>
    <mergeCell ref="B82:C82"/>
    <mergeCell ref="B84:C84"/>
    <mergeCell ref="B83:C83"/>
    <mergeCell ref="B99:C99"/>
    <mergeCell ref="B93:C93"/>
    <mergeCell ref="B103:C103"/>
    <mergeCell ref="B87:C87"/>
    <mergeCell ref="B90:C90"/>
    <mergeCell ref="B85:C85"/>
    <mergeCell ref="B107:C107"/>
    <mergeCell ref="B108:C108"/>
    <mergeCell ref="B81:C81"/>
    <mergeCell ref="B89:C89"/>
    <mergeCell ref="B88:C88"/>
    <mergeCell ref="B105:C105"/>
    <mergeCell ref="B104:C104"/>
    <mergeCell ref="B98:C98"/>
    <mergeCell ref="B97:C97"/>
    <mergeCell ref="B95:C95"/>
    <mergeCell ref="B94:C94"/>
    <mergeCell ref="B92:C92"/>
    <mergeCell ref="B100:C100"/>
    <mergeCell ref="B102:C102"/>
    <mergeCell ref="B69:C69"/>
    <mergeCell ref="B40:C40"/>
    <mergeCell ref="B36:C36"/>
    <mergeCell ref="B37:C37"/>
    <mergeCell ref="B38:C38"/>
    <mergeCell ref="B41:C41"/>
    <mergeCell ref="B67:C67"/>
    <mergeCell ref="B47:C47"/>
    <mergeCell ref="B106:C106"/>
    <mergeCell ref="B44:C44"/>
    <mergeCell ref="B45:C45"/>
    <mergeCell ref="B49:C49"/>
    <mergeCell ref="B79:C79"/>
    <mergeCell ref="B50:C50"/>
    <mergeCell ref="B48:C48"/>
    <mergeCell ref="B57:C57"/>
    <mergeCell ref="B58:C58"/>
    <mergeCell ref="B52:C52"/>
    <mergeCell ref="B62:C62"/>
    <mergeCell ref="B63:C63"/>
    <mergeCell ref="B59:C59"/>
    <mergeCell ref="B60:C60"/>
    <mergeCell ref="B64:C64"/>
    <mergeCell ref="B65:C65"/>
    <mergeCell ref="B29:C29"/>
    <mergeCell ref="B26:C26"/>
    <mergeCell ref="B18:C18"/>
    <mergeCell ref="B24:C24"/>
    <mergeCell ref="B30:C30"/>
    <mergeCell ref="B46:C46"/>
    <mergeCell ref="B33:C33"/>
    <mergeCell ref="B31:C31"/>
    <mergeCell ref="B32:C32"/>
    <mergeCell ref="B39:C39"/>
    <mergeCell ref="A1:B5"/>
    <mergeCell ref="C1:N5"/>
    <mergeCell ref="B22:C22"/>
    <mergeCell ref="B19:C19"/>
    <mergeCell ref="B25:C25"/>
    <mergeCell ref="B27:C27"/>
    <mergeCell ref="B21:C21"/>
    <mergeCell ref="B23:C23"/>
    <mergeCell ref="B28:C28"/>
    <mergeCell ref="B16:C16"/>
    <mergeCell ref="B17:C17"/>
    <mergeCell ref="L6:L9"/>
    <mergeCell ref="M6:N9"/>
    <mergeCell ref="B20:C20"/>
    <mergeCell ref="B15:C15"/>
    <mergeCell ref="A6:C7"/>
    <mergeCell ref="A8:C8"/>
    <mergeCell ref="B13:C13"/>
    <mergeCell ref="B14:C14"/>
    <mergeCell ref="D6:F9"/>
    <mergeCell ref="G6:I9"/>
    <mergeCell ref="J6:K9"/>
    <mergeCell ref="G10:G12"/>
    <mergeCell ref="H10:H12"/>
    <mergeCell ref="I10:I12"/>
    <mergeCell ref="J10:J12"/>
    <mergeCell ref="K10:K12"/>
    <mergeCell ref="M13:N13"/>
    <mergeCell ref="O6:O9"/>
    <mergeCell ref="D10:D12"/>
    <mergeCell ref="E10:E12"/>
    <mergeCell ref="F10:F12"/>
    <mergeCell ref="M74:N74"/>
    <mergeCell ref="M72:N72"/>
    <mergeCell ref="M73:N73"/>
    <mergeCell ref="L10:L12"/>
    <mergeCell ref="M66:N66"/>
    <mergeCell ref="M49:N49"/>
    <mergeCell ref="M50:N50"/>
    <mergeCell ref="M52:N52"/>
    <mergeCell ref="M70:N70"/>
    <mergeCell ref="M67:N67"/>
    <mergeCell ref="M57:N57"/>
    <mergeCell ref="M58:N58"/>
    <mergeCell ref="M59:N59"/>
    <mergeCell ref="M60:N60"/>
    <mergeCell ref="M89:N89"/>
    <mergeCell ref="M91:N91"/>
    <mergeCell ref="M87:N87"/>
    <mergeCell ref="M90:N90"/>
    <mergeCell ref="M85:N85"/>
    <mergeCell ref="M86:N86"/>
    <mergeCell ref="M88:N88"/>
    <mergeCell ref="M68:N68"/>
    <mergeCell ref="M83:N83"/>
    <mergeCell ref="M84:N84"/>
    <mergeCell ref="M82:N82"/>
    <mergeCell ref="M79:N79"/>
    <mergeCell ref="M78:N78"/>
    <mergeCell ref="M76:N76"/>
    <mergeCell ref="M77:N77"/>
    <mergeCell ref="M61:N61"/>
    <mergeCell ref="M109:N109"/>
    <mergeCell ref="M105:N105"/>
    <mergeCell ref="M104:N104"/>
    <mergeCell ref="M98:N98"/>
    <mergeCell ref="M97:N97"/>
    <mergeCell ref="M95:N95"/>
    <mergeCell ref="M94:N94"/>
    <mergeCell ref="M92:N92"/>
    <mergeCell ref="M100:N100"/>
    <mergeCell ref="M101:N101"/>
    <mergeCell ref="M102:N102"/>
    <mergeCell ref="M99:N99"/>
    <mergeCell ref="M103:N103"/>
    <mergeCell ref="M93:N93"/>
    <mergeCell ref="M96:N96"/>
    <mergeCell ref="M69:N69"/>
    <mergeCell ref="M62:N62"/>
    <mergeCell ref="M63:N63"/>
    <mergeCell ref="M64:N64"/>
    <mergeCell ref="B68:C68"/>
    <mergeCell ref="M75:N75"/>
    <mergeCell ref="M65:N65"/>
    <mergeCell ref="M26:N26"/>
    <mergeCell ref="B80:C80"/>
    <mergeCell ref="M80:N80"/>
    <mergeCell ref="B71:C71"/>
    <mergeCell ref="M71:N71"/>
    <mergeCell ref="B56:C56"/>
    <mergeCell ref="M56:N56"/>
    <mergeCell ref="B53:C53"/>
    <mergeCell ref="M53:N53"/>
    <mergeCell ref="B42:C42"/>
    <mergeCell ref="B43:C43"/>
    <mergeCell ref="B35:C35"/>
    <mergeCell ref="M35:N35"/>
    <mergeCell ref="B34:C34"/>
    <mergeCell ref="B55:C55"/>
    <mergeCell ref="M55:N55"/>
    <mergeCell ref="B54:C54"/>
    <mergeCell ref="M54:N54"/>
    <mergeCell ref="B51:C51"/>
    <mergeCell ref="M51:N51"/>
    <mergeCell ref="B61:C61"/>
  </mergeCells>
  <conditionalFormatting sqref="L14:L109">
    <cfRule type="cellIs" dxfId="8" priority="1" operator="between">
      <formula>6</formula>
      <formula>10</formula>
    </cfRule>
    <cfRule type="cellIs" dxfId="7" priority="2" operator="between">
      <formula>4.1</formula>
      <formula>5.99</formula>
    </cfRule>
    <cfRule type="cellIs" dxfId="6" priority="3" operator="between">
      <formula>1</formula>
      <formula>4</formula>
    </cfRule>
  </conditionalFormatting>
  <conditionalFormatting sqref="M10">
    <cfRule type="cellIs" dxfId="5" priority="34" operator="between">
      <formula>7</formula>
      <formula>10</formula>
    </cfRule>
    <cfRule type="cellIs" dxfId="4" priority="35" operator="between">
      <formula>5</formula>
      <formula>6.9</formula>
    </cfRule>
    <cfRule type="cellIs" dxfId="3" priority="36" operator="between">
      <formula>1</formula>
      <formula>4.9</formula>
    </cfRule>
    <cfRule type="colorScale" priority="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dataValidations count="2">
    <dataValidation type="list" allowBlank="1" showInputMessage="1" showErrorMessage="1" sqref="D14:K14 H15 G15:G17 H16:K17 D16:F17 D19:K109" xr:uid="{00000000-0002-0000-0100-000000000000}">
      <formula1>$A$9:$A$12</formula1>
    </dataValidation>
    <dataValidation type="list" allowBlank="1" showInputMessage="1" showErrorMessage="1" sqref="D15:F15 I15:K15 D18:K18" xr:uid="{CCBA7305-1B7D-44E7-9236-6AE581B571F8}">
      <formula1>$A$7:$A$10</formula1>
    </dataValidation>
  </dataValidations>
  <pageMargins left="0.7" right="0.7" top="0.75" bottom="0.75" header="0.3" footer="0.3"/>
  <pageSetup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CARGOS POR COMPAÑÍA</vt:lpstr>
      <vt:lpstr>CRITERIOS</vt:lpstr>
      <vt:lpstr>MATRIZ DE IDENTIFICACIÓN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sanchez</dc:creator>
  <cp:lastModifiedBy>Katherine Cruz</cp:lastModifiedBy>
  <dcterms:created xsi:type="dcterms:W3CDTF">2022-09-26T13:25:31Z</dcterms:created>
  <dcterms:modified xsi:type="dcterms:W3CDTF">2026-02-13T13:29:58Z</dcterms:modified>
</cp:coreProperties>
</file>