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5AD74468-383D-4763-93A5-A2176739D0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RRIDO" sheetId="1" r:id="rId1"/>
    <sheet name="PATH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B22" i="1" l="1"/>
  <c r="B16" i="1"/>
  <c r="B7" i="1"/>
  <c r="D7" i="1"/>
  <c r="D6" i="1"/>
  <c r="D22" i="1" l="1"/>
  <c r="B23" i="1" s="1"/>
  <c r="D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22BC0C-30E5-4397-84D9-2FCA9ED85794}" keepAlive="1" name="Consulta - Carpeta Raiz" description="Conexión a la consulta 'Carpeta Raiz' en el libro." type="5" refreshedVersion="0" background="1">
    <dbPr connection="Provider=Microsoft.Mashup.OleDb.1;Data Source=$Workbook$;Location=&quot;Carpeta Raiz&quot;;Extended Properties=&quot;&quot;" command="SELECT * FROM [Carpeta Raiz]"/>
  </connection>
  <connection id="2" xr16:uid="{3BE006C0-31A6-4B7F-9B23-67C3F37D591F}" keepAlive="1" name="Consulta - Inventario de Rutas_Barrido" description="Conexión a la consulta 'Inventario de Rutas_Barrido' en el libro." type="5" refreshedVersion="0" background="1">
    <dbPr connection="Provider=Microsoft.Mashup.OleDb.1;Data Source=$Workbook$;Location=&quot;Inventario de Rutas_Barrido&quot;;Extended Properties=&quot;&quot;" command="SELECT * FROM [Inventario de Rutas_Barrido]"/>
  </connection>
  <connection id="3" xr16:uid="{D3E5C28E-27C6-4B16-ACED-B783BAF25F5F}" keepAlive="1" name="Consulta - Inventario_Barrido" description="Conexión a la consulta 'Inventario_Barrido' en el libro." type="5" refreshedVersion="8" background="1" saveData="1">
    <dbPr connection="Provider=Microsoft.Mashup.OleDb.1;Data Source=$Workbook$;Location=Inventario_Barrido;Extended Properties=&quot;&quot;" command="SELECT * FROM [Inventario_Barrido]"/>
  </connection>
  <connection id="4" xr16:uid="{34FC78AB-24ED-407F-A51C-2B1B72A4C7C7}" keepAlive="1" name="Consulta - Inventario_Recoleccion" description="Conexión a la consulta 'Inventario_Recoleccion' en el libro." type="5" refreshedVersion="8" background="1" saveData="1">
    <dbPr connection="Provider=Microsoft.Mashup.OleDb.1;Data Source=$Workbook$;Location=Inventario_Recoleccion;Extended Properties=&quot;&quot;" command="SELECT * FROM [Inventario_Recoleccion]"/>
  </connection>
  <connection id="5" xr16:uid="{4A693CE8-5488-4DFB-8681-8AC941CA6662}" keepAlive="1" name="Consulta - InventarioRutas - PromoDistrito" description="Conexión a la consulta 'InventarioRutas - PromoDistrito' en el libro." type="5" refreshedVersion="0" background="1">
    <dbPr connection="Provider=Microsoft.Mashup.OleDb.1;Data Source=$Workbook$;Location=&quot;InventarioRutas - PromoDistrito&quot;;Extended Properties=&quot;&quot;" command="SELECT * FROM [InventarioRutas - PromoDistrito]"/>
  </connection>
</connections>
</file>

<file path=xl/sharedStrings.xml><?xml version="1.0" encoding="utf-8"?>
<sst xmlns="http://schemas.openxmlformats.org/spreadsheetml/2006/main" count="49" uniqueCount="48">
  <si>
    <t>DATOS DEL ELEMENTO DE ESTUDIO</t>
  </si>
  <si>
    <t>Código Microrruta</t>
  </si>
  <si>
    <t>Componente</t>
  </si>
  <si>
    <t>Turno</t>
  </si>
  <si>
    <t>Servicio</t>
  </si>
  <si>
    <t>CONDICIONES DEL LUGAR DE ESTUDIO</t>
  </si>
  <si>
    <t>Clima</t>
  </si>
  <si>
    <t>Dirección Inicio</t>
  </si>
  <si>
    <t>Restricciones</t>
  </si>
  <si>
    <t>Dirección Final</t>
  </si>
  <si>
    <t>Tipo de Elemento</t>
  </si>
  <si>
    <t>Tipo de Área</t>
  </si>
  <si>
    <t>Relevamiento</t>
  </si>
  <si>
    <t>Estrato</t>
  </si>
  <si>
    <t>Pendiente</t>
  </si>
  <si>
    <t>Uso de Suelo</t>
  </si>
  <si>
    <t>DATOS DE DISEÑO</t>
  </si>
  <si>
    <t>Frecuencia Diseño</t>
  </si>
  <si>
    <t>Tiempo Diseño</t>
  </si>
  <si>
    <t>Longitud Diseño (km)</t>
  </si>
  <si>
    <t>Rendimiento de Barrido (km/h)</t>
  </si>
  <si>
    <t>PARAMETROS DEL ESTUDIO</t>
  </si>
  <si>
    <t>Fecha</t>
  </si>
  <si>
    <t>Hora Inicial (hh:mm:ss)</t>
  </si>
  <si>
    <t>Hora Final (hh:mm:ss)</t>
  </si>
  <si>
    <t>MEDICIONES DEL ELEMENTO ESTUDIADO</t>
  </si>
  <si>
    <t>Longitud Medida (km)</t>
  </si>
  <si>
    <t>Tiempo Operativo</t>
  </si>
  <si>
    <t>Tiempo Paradas/No Operación</t>
  </si>
  <si>
    <t>CL 1 - KR 1</t>
  </si>
  <si>
    <t>CL 1 - KR 2</t>
  </si>
  <si>
    <t>102330</t>
  </si>
  <si>
    <t>VIA</t>
  </si>
  <si>
    <t>SECO</t>
  </si>
  <si>
    <t>VEHICULOS EN LA VIA</t>
  </si>
  <si>
    <t>Jerarquia de Via</t>
  </si>
  <si>
    <t>PRIMARIA</t>
  </si>
  <si>
    <t>PAVIMENTADO</t>
  </si>
  <si>
    <t>0% - 3%</t>
  </si>
  <si>
    <t>INDUSTRIAL</t>
  </si>
  <si>
    <t>BARRIDO DE VIAS Y AREAS PUBLICAS</t>
  </si>
  <si>
    <t>PATH_ArchivoRaiz</t>
  </si>
  <si>
    <t>Validacion de Diseño en Campo
Barrido y Limpieza de áreas públicas</t>
  </si>
  <si>
    <t>Municipio</t>
  </si>
  <si>
    <t>Código: AT-FO-22</t>
  </si>
  <si>
    <t>Versión: 01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</si>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</sst>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8"/>
      <name val="Candara"/>
      <family val="2"/>
    </font>
    <font>
      <sz val="8"/>
      <color theme="1"/>
      <name val="Candara"/>
      <family val="2"/>
    </font>
    <font>
      <b/>
      <sz val="11"/>
      <color theme="0"/>
      <name val="Candara"/>
      <family val="2"/>
    </font>
    <font>
      <b/>
      <sz val="10"/>
      <name val="Candara"/>
      <family val="2"/>
    </font>
    <font>
      <sz val="8"/>
      <color theme="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/>
    <xf numFmtId="0" fontId="4" fillId="0" borderId="0"/>
  </cellStyleXfs>
  <cellXfs count="26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0" fontId="5" fillId="0" borderId="0" xfId="0" applyFont="1"/>
    <xf numFmtId="14" fontId="7" fillId="0" borderId="2" xfId="5" applyNumberFormat="1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9" fillId="4" borderId="1" xfId="3" applyFont="1" applyBorder="1" applyAlignment="1">
      <alignment horizontal="center"/>
    </xf>
    <xf numFmtId="0" fontId="10" fillId="0" borderId="1" xfId="1" applyFont="1" applyFill="1"/>
    <xf numFmtId="0" fontId="7" fillId="0" borderId="1" xfId="1" applyFont="1" applyFill="1" applyAlignment="1">
      <alignment horizontal="center"/>
    </xf>
    <xf numFmtId="0" fontId="11" fillId="3" borderId="1" xfId="2" applyFont="1" applyBorder="1" applyAlignment="1">
      <alignment horizontal="center"/>
    </xf>
    <xf numFmtId="0" fontId="10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center" vertical="center"/>
    </xf>
    <xf numFmtId="3" fontId="11" fillId="3" borderId="1" xfId="2" applyNumberFormat="1" applyFont="1" applyBorder="1" applyAlignment="1">
      <alignment horizontal="center"/>
    </xf>
    <xf numFmtId="46" fontId="11" fillId="3" borderId="1" xfId="2" applyNumberFormat="1" applyFont="1" applyBorder="1"/>
    <xf numFmtId="4" fontId="7" fillId="0" borderId="1" xfId="1" applyNumberFormat="1" applyFont="1" applyFill="1"/>
    <xf numFmtId="4" fontId="11" fillId="3" borderId="1" xfId="2" applyNumberFormat="1" applyFont="1" applyBorder="1"/>
    <xf numFmtId="14" fontId="7" fillId="0" borderId="1" xfId="1" applyNumberFormat="1" applyFont="1" applyFill="1"/>
    <xf numFmtId="164" fontId="7" fillId="0" borderId="1" xfId="1" applyNumberFormat="1" applyFont="1" applyFill="1"/>
    <xf numFmtId="0" fontId="7" fillId="0" borderId="1" xfId="1" applyFont="1" applyFill="1"/>
    <xf numFmtId="46" fontId="7" fillId="0" borderId="1" xfId="2" applyNumberFormat="1" applyFont="1" applyFill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6">
    <cellStyle name="Énfasis3" xfId="2" builtinId="37"/>
    <cellStyle name="Énfasis6" xfId="3" builtinId="49"/>
    <cellStyle name="Normal" xfId="0" builtinId="0"/>
    <cellStyle name="Normal 2" xfId="4" xr:uid="{298F4DC1-3FA8-4E3E-BE84-C40DC0552751}"/>
    <cellStyle name="Normal 3" xfId="5" xr:uid="{BE8BB684-F974-4577-A2F4-2FD8B8E304BC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connections" Target="connection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104913</xdr:colOff>
      <xdr:row>0</xdr:row>
      <xdr:rowOff>154610</xdr:rowOff>
    </xdr:from>
    <xdr:to>
      <xdr:col>0</xdr:col>
      <xdr:colOff>1888435</xdr:colOff>
      <xdr:row>3</xdr:row>
      <xdr:rowOff>22825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9AC75044-A43E-4407-9D96-3257168E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3" y="154610"/>
          <a:ext cx="1783522" cy="48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5CD198-1FB1-4C8F-9663-E071960B3319}" name="PATH_ArchivoRaiz" displayName="PATH_ArchivoRaiz" ref="A1:A2" totalsRowShown="0">
  <autoFilter ref="A1:A2" xr:uid="{0FE4F938-279D-4BB4-B603-D128EF797CFB}"/>
  <tableColumns count="1">
    <tableColumn id="1" xr3:uid="{8F4F5318-F28A-42AD-B8B4-CD4505EF07C8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23"/>
  <sheetViews>
    <sheetView tabSelected="1" zoomScale="115" zoomScaleNormal="115" workbookViewId="0">
      <selection sqref="A1:A4"/>
    </sheetView>
  </sheetViews>
  <sheetFormatPr baseColWidth="10" defaultColWidth="9.1796875" defaultRowHeight="14.5" x14ac:dyDescent="0.35"/>
  <cols>
    <col min="1" max="1" width="29.26953125" style="4" bestFit="1" customWidth="1"/>
    <col min="2" max="2" width="29" style="4" bestFit="1" customWidth="1"/>
    <col min="3" max="3" width="29.26953125" style="4" bestFit="1" customWidth="1"/>
    <col min="4" max="4" width="21.81640625" style="4" bestFit="1" customWidth="1"/>
    <col min="5" max="16384" width="9.1796875" style="4"/>
  </cols>
  <sheetData>
    <row r="1" spans="1:4" ht="16.5" customHeight="1" thickTop="1" thickBot="1" x14ac:dyDescent="0.4">
      <c r="A1" s="23"/>
      <c r="B1" s="1" t="s">
        <v>42</v>
      </c>
      <c r="C1" s="2"/>
      <c r="D1" s="3" t="s">
        <v>44</v>
      </c>
    </row>
    <row r="2" spans="1:4" ht="16.5" customHeight="1" thickTop="1" thickBot="1" x14ac:dyDescent="0.4">
      <c r="A2" s="24"/>
      <c r="B2" s="2"/>
      <c r="C2" s="2"/>
      <c r="D2" s="3" t="s">
        <v>45</v>
      </c>
    </row>
    <row r="3" spans="1:4" ht="15.5" thickTop="1" thickBot="1" x14ac:dyDescent="0.4">
      <c r="A3" s="24"/>
      <c r="B3" s="2"/>
      <c r="C3" s="2"/>
      <c r="D3" s="5" t="s">
        <v>46</v>
      </c>
    </row>
    <row r="4" spans="1:4" ht="15.5" thickTop="1" thickBot="1" x14ac:dyDescent="0.4">
      <c r="A4" s="25"/>
      <c r="B4" s="2"/>
      <c r="C4" s="2"/>
      <c r="D4" s="6" t="s">
        <v>47</v>
      </c>
    </row>
    <row r="5" spans="1:4" ht="15" thickTop="1" x14ac:dyDescent="0.35">
      <c r="A5" s="7" t="s">
        <v>0</v>
      </c>
      <c r="B5" s="7"/>
      <c r="C5" s="7"/>
      <c r="D5" s="7"/>
    </row>
    <row r="6" spans="1:4" x14ac:dyDescent="0.35">
      <c r="A6" s="8" t="s">
        <v>1</v>
      </c>
      <c r="B6" s="9" t="s">
        <v>31</v>
      </c>
      <c r="C6" s="8" t="s">
        <v>43</v>
      </c>
      <c r="D6" s="10" t="e">
        <f>VLOOKUP($B$6,#REF!,10,0)</f>
        <v>#REF!</v>
      </c>
    </row>
    <row r="7" spans="1:4" x14ac:dyDescent="0.35">
      <c r="A7" s="8" t="s">
        <v>4</v>
      </c>
      <c r="B7" s="10" t="e">
        <f>VLOOKUP($B$6,#REF!,11,0)</f>
        <v>#REF!</v>
      </c>
      <c r="C7" s="8" t="s">
        <v>3</v>
      </c>
      <c r="D7" s="10" t="e">
        <f>VLOOKUP($B$6,#REF!,5,0)</f>
        <v>#REF!</v>
      </c>
    </row>
    <row r="8" spans="1:4" x14ac:dyDescent="0.35">
      <c r="A8" s="7" t="s">
        <v>5</v>
      </c>
      <c r="B8" s="7"/>
      <c r="C8" s="7"/>
      <c r="D8" s="7"/>
    </row>
    <row r="9" spans="1:4" x14ac:dyDescent="0.35">
      <c r="A9" s="8" t="s">
        <v>6</v>
      </c>
      <c r="B9" s="9" t="s">
        <v>33</v>
      </c>
      <c r="C9" s="8" t="s">
        <v>7</v>
      </c>
      <c r="D9" s="9" t="s">
        <v>29</v>
      </c>
    </row>
    <row r="10" spans="1:4" x14ac:dyDescent="0.35">
      <c r="A10" s="8" t="s">
        <v>8</v>
      </c>
      <c r="B10" s="9" t="s">
        <v>34</v>
      </c>
      <c r="C10" s="8" t="s">
        <v>9</v>
      </c>
      <c r="D10" s="9" t="s">
        <v>30</v>
      </c>
    </row>
    <row r="11" spans="1:4" x14ac:dyDescent="0.35">
      <c r="A11" s="11" t="s">
        <v>10</v>
      </c>
      <c r="B11" s="12" t="s">
        <v>32</v>
      </c>
      <c r="C11" s="8" t="s">
        <v>35</v>
      </c>
      <c r="D11" s="9" t="s">
        <v>36</v>
      </c>
    </row>
    <row r="12" spans="1:4" x14ac:dyDescent="0.35">
      <c r="A12" s="13"/>
      <c r="B12" s="14"/>
      <c r="C12" s="8" t="s">
        <v>11</v>
      </c>
      <c r="D12" s="9"/>
    </row>
    <row r="13" spans="1:4" x14ac:dyDescent="0.35">
      <c r="A13" s="8" t="s">
        <v>12</v>
      </c>
      <c r="B13" s="9" t="s">
        <v>37</v>
      </c>
      <c r="C13" s="8" t="s">
        <v>13</v>
      </c>
      <c r="D13" s="9">
        <v>1</v>
      </c>
    </row>
    <row r="14" spans="1:4" x14ac:dyDescent="0.35">
      <c r="A14" s="8" t="s">
        <v>14</v>
      </c>
      <c r="B14" s="9" t="s">
        <v>38</v>
      </c>
      <c r="C14" s="8" t="s">
        <v>15</v>
      </c>
      <c r="D14" s="9" t="s">
        <v>39</v>
      </c>
    </row>
    <row r="15" spans="1:4" x14ac:dyDescent="0.35">
      <c r="A15" s="7" t="s">
        <v>16</v>
      </c>
      <c r="B15" s="7"/>
      <c r="C15" s="7"/>
      <c r="D15" s="7"/>
    </row>
    <row r="16" spans="1:4" x14ac:dyDescent="0.35">
      <c r="A16" s="8" t="s">
        <v>17</v>
      </c>
      <c r="B16" s="15" t="e">
        <f>VLOOKUP($B$6,#REF!,8,0)</f>
        <v>#REF!</v>
      </c>
      <c r="C16" s="8" t="s">
        <v>18</v>
      </c>
      <c r="D16" s="16">
        <f>$B$17/$D$17/24</f>
        <v>7.4626865671641784E-2</v>
      </c>
    </row>
    <row r="17" spans="1:4" x14ac:dyDescent="0.35">
      <c r="A17" s="8" t="s">
        <v>19</v>
      </c>
      <c r="B17" s="17">
        <v>1.2</v>
      </c>
      <c r="C17" s="8" t="s">
        <v>20</v>
      </c>
      <c r="D17" s="18">
        <v>0.67</v>
      </c>
    </row>
    <row r="18" spans="1:4" x14ac:dyDescent="0.35">
      <c r="A18" s="7" t="s">
        <v>21</v>
      </c>
      <c r="B18" s="7"/>
      <c r="C18" s="7"/>
      <c r="D18" s="7"/>
    </row>
    <row r="19" spans="1:4" x14ac:dyDescent="0.35">
      <c r="A19" s="8" t="s">
        <v>22</v>
      </c>
      <c r="B19" s="19">
        <v>45870</v>
      </c>
      <c r="C19" s="8" t="s">
        <v>23</v>
      </c>
      <c r="D19" s="20">
        <v>0.20833333333333334</v>
      </c>
    </row>
    <row r="20" spans="1:4" x14ac:dyDescent="0.35">
      <c r="A20" s="8" t="s">
        <v>2</v>
      </c>
      <c r="B20" s="21" t="s">
        <v>40</v>
      </c>
      <c r="C20" s="8" t="s">
        <v>24</v>
      </c>
      <c r="D20" s="20">
        <v>0.28611111111111109</v>
      </c>
    </row>
    <row r="21" spans="1:4" x14ac:dyDescent="0.35">
      <c r="A21" s="7" t="s">
        <v>25</v>
      </c>
      <c r="B21" s="7"/>
      <c r="C21" s="7"/>
      <c r="D21" s="7"/>
    </row>
    <row r="22" spans="1:4" x14ac:dyDescent="0.35">
      <c r="A22" s="8" t="s">
        <v>26</v>
      </c>
      <c r="B22" s="18">
        <f>$B$17</f>
        <v>1.2</v>
      </c>
      <c r="C22" s="8" t="s">
        <v>27</v>
      </c>
      <c r="D22" s="16">
        <f>$D$20-$D$19</f>
        <v>7.7777777777777751E-2</v>
      </c>
    </row>
    <row r="23" spans="1:4" x14ac:dyDescent="0.35">
      <c r="A23" s="8" t="s">
        <v>20</v>
      </c>
      <c r="B23" s="18">
        <f>$B$22/$D$22/24</f>
        <v>0.64285714285714302</v>
      </c>
      <c r="C23" s="8" t="s">
        <v>28</v>
      </c>
      <c r="D23" s="22">
        <v>3.125E-2</v>
      </c>
    </row>
  </sheetData>
  <mergeCells count="9">
    <mergeCell ref="A18:D18"/>
    <mergeCell ref="A21:D21"/>
    <mergeCell ref="B1:C4"/>
    <mergeCell ref="A11:A12"/>
    <mergeCell ref="B11:B12"/>
    <mergeCell ref="A5:D5"/>
    <mergeCell ref="A8:D8"/>
    <mergeCell ref="A15:D15"/>
    <mergeCell ref="A1:A4"/>
  </mergeCells>
  <dataValidations count="1">
    <dataValidation type="list" allowBlank="1" showInputMessage="1" showErrorMessage="1" sqref="B6 B20 D11:D14 B9:B14" xr:uid="{C53BE382-22AD-4B6F-B2BB-23F2FE0671E7}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6BC1-E5E3-4C57-A777-9F4F61CA2CDB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94" bestFit="1" customWidth="1"/>
  </cols>
  <sheetData>
    <row r="1" spans="1:1" x14ac:dyDescent="0.35">
      <c r="A1" t="s">
        <v>41</v>
      </c>
    </row>
    <row r="2" spans="1:1" x14ac:dyDescent="0.35">
      <c r="A2" t="str">
        <f ca="1">CELL("filename")</f>
        <v>C:\Users\Katherine.Cruz\AppData\Local\Microsoft\Windows\INetCache\Content.Outlook\UMGNNNHY\[5. Validacion de Diseño en Campo Barrido y Limpieza de Areas Publicas.xlsx]BARRIDO</v>
      </c>
    </row>
  </sheetData>
  <sheetProtection algorithmName="SHA-512" hashValue="DEoGoZXEPy4MIPlTt7MU8J0dd9j56ksB+W8qUxewYUtGXmJDz+7ljcyFkWaTPBAI31wZjccqgtnCXV4iRL9aoQ==" saltValue="bPepx66Xne5iiMXgJ/T5OA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g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U F F 0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L d Z 1 9 r f R h 3 F t 9 K F + s A M A A A D / / w M A U E s D B B Q A A g A I A A A A I Q A B 6 V b t J w U A A H o V A A A T A A A A R m 9 y b X V s Y X M v U 2 V j d G l v b j E u b e x Y z W 7 j N h C + B 9 h 3 I L R o Y Q N O N p s 2 B Y p t C s i S k m h j S 4 Y s u U C 9 R k D L T M N G E r 0 U l a Y x c u i x 5 z 5 K H y E v V l K S 9 W f K a o M u F g W a S 8 i Z I e e H M 9 + M F S O f Y R K B a f b / 7 b u D g / g W U r Q C r x U z u k c R g x Q T s E L A S R i M r 4 e Q U r w i C j g D A W K v D g D / s y n + C U W c Y j z 4 K D j 6 g d C 7 J S F 3 v X M c o C O N R I z f E v d e K x q k a 8 Q g c C B + V M C X Q P l Q a o g / T P T D i Q 7 2 6 A Q n x y e n x 9 + C 2 d v T w 5 P T o 4 c g f l D 6 A x A l Q T A A j C a o P 8 j s 2 W v 5 9 f Q W I S b s z 8 z e z E 2 G w r O 9 z g 6 u c L Q 6 U 7 K T i 6 e 5 D h l c F M q M y I d L 9 A h X J A Z r S k J y z 8 / E Q o M L l z w C E 0 F j 6 B L B F a I i D t 3 W D c A 8 P 6 U G w d S H A a T x m X B x 0 X 9 1 g K M O z f I 3 T P W A Q 5 B e r O O Y U c w + x T u q b s s 7 A g f 5 J E C + j 5 / / j F 7 0 m F I X u h 9 U 7 v k n e 9 R 9 V v 5 b D 1 t q K 6 p D 9 p D 7 a 7 h w l j 8 w t z h O 1 o j L U R S D j w l m c A U r / k 7 v 8 L q X 3 T v 4 q v / y M L W r 2 h O a h q E 3 O G C 0 Y R 7 i i c U c 8 o v Q 0 W L U A C D o 3 4 L e f K x q j r 0 A 3 3 2 f p l u / v N 7 m 1 8 a A J 2 k S R l A a h V S N l g q U 3 p T 2 D D Z K e j n X p Y z N f G F 5 x V I 3 1 e n 2 P 9 A N M F L B u W N o n m F p p i o Y r u d Y q e S l 7 a j A t E x O H x X 7 c 9 P K d v V D p j 6 y N X V k 6 q o u t r X N 1 H B m / J J c O z / G 1 x a Y e J Z r Z 9 d L O V y R I F 8 4 3 i T l n x v a p Q p m 5 k W h c 2 Y 4 U y 4 v l l c h T 3 Y 1 W q G o 2 E 0 g / Z i g Y v s j E e G c I M j 4 I k B x K R f A R 1 j b c Y B g J W W K 1 p B H l t C C M s O w P K 5 h P y C U J p U T K k V C V b I M s F 9 I u o T B I I 2 G y L s b 7 G M E h g G M V h D 0 O D u v h 3 5 D Q k / o L l / o 5 + 7 d 4 1 C U F X 9 z I B e x S I c U 3 4 5 R X A 8 c J z S D l 5 F a A p j L V 4 J Y U q q B z K j N Y G b U S k A z w k 5 Q M 7 I 0 s B m r C K + m W u 6 1 P U m T 0 L O M N N X H q u P m K / P 5 d 0 e z R 9 n u v W f M s t X M N J x c e P r 8 2 1 D V s 5 S 0 x 6 Z 1 k S 7 t Z Y z o P f T 5 f K I 8 l d X q 4 j U B P g y X G G Y D S V a j L o V R f E N o m J W p + + s a i V J t q + 3 B p q x Z x m U B Q w / s a Q A 2 R Q H X q W U 1 1 + l 5 a e 8 S Z X V e l 9 o W f Z 3 a Q A A J c w s H d V Z N k R m x b 7 4 + E j F I e X W k q J 9 r 5 1 Q w p O l e C 6 D s F 8 v Q p S 6 z h Z q G L 0 3 c S d k r y D J 3 S h C q H 6 s h U s q K k n C J a M k s a k z K l Z S b / J a 8 8 l q Z 2 y K U C l T r U S q Q l 6 a U V 6 t S q c R O w U q k t p X b Z H X i 5 J 4 D M t h s i n e j q P R E F 6 h K P K x h r J z f k Q 6 t C N x + W 3 t a 7 O J z q 1 B H e t T Q u 5 X f l S Y t 2 N 4 q 2 Z Y w J f I 3 O d t G 0 K Q X f W G H U W 0 T T W b R N X b y o 2 g i O 6 l Z 9 J Q m p 2 w x T U 6 1 4 1 T B 5 a k 2 p d c b k H Q 4 L 3 7 y k K h z Q G / 5 m f L C I f 3 k s w 3 p / 6 w v t w 3 r / 7 f l r r Y 8 V B 1 H 0 m 0 / X 7 d 2 z Y k t w j o z L k 3 N G + 0 K X I 1 5 L + e h n 6 g z c 2 x Y r q q r s o r d i l l 2 l + Q X Y O o Z I x t 4 z l C 1 7 D 0 C j u e U b 1 L h b 0 1 O k 8 d x P F d t m U G E W 3 v H k O c / d s P 0 3 8 S + o c g g V d v x 6 O + B X / P z U A X 1 3 r w x w z W h H O x A A I G P A j 5 X + B w Y + U Z 0 q E x I o K B K / V t 8 T 4 o v U V p C K Q f J 4 o M U N 2 Q z t 2 C I z p S J 6 l 5 e 5 / K p w s X T P P 9 U t d g c P w 2 2 m o 0 H P v 8 j u t U F U I B D H P H R h v A l i E i 4 p E h 8 I e H 8 W / J z b k v u i b g X C B z j U T g a I o 5 h S E / P M 0 R 7 F X v n T W M W / M f L X K m E r X L h u 7 8 A A A D / / w M A U E s B A i 0 A F A A G A A g A A A A h A C r d q k D S A A A A N w E A A B M A A A A A A A A A A A A A A A A A A A A A A F t D b 2 5 0 Z W 5 0 X 1 R 5 c G V z X S 5 4 b W x Q S w E C L Q A U A A I A C A A A A C E A S U F F 0 a 0 A A A D 3 A A A A E g A A A A A A A A A A A A A A A A A L A w A A Q 2 9 u Z m l n L 1 B h Y 2 t h Z 2 U u e G 1 s U E s B A i 0 A F A A C A A g A A A A h A A H p V u 0 n B Q A A e h U A A B M A A A A A A A A A A A A A A A A A 6 A M A A E Z v c m 1 1 b G F z L 1 N l Y 3 R p b 2 4 x L m 1 Q S w U G A A A A A A M A A w D C A A A A Q A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R d A A A A A A A A w l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b n Z l b n R h c m l v J T I w Z G U l M j B S d X R h c 1 9 C Y X J y a W R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k t M D R U M j A 6 M D E 6 M D U u N D Y y O D Y 4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4 N z Y 5 M D E y O S 0 w N D l k L T Q z N j A t Y m Y 3 Z S 0 x Z W V i M D I 2 M 2 F j Y z E i L z 4 8 R W 5 0 c n k g V H l w Z T 0 i U X V l c n l J R C I g V m F s d W U 9 I n N h Y m V j Y j Y 1 Z C 0 z Z D c 3 L T Q 3 M j c t O T I 5 N i 0 4 O T d k N D N j Z T c w Z W I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J b n Z l b n R h c m l v U n V 0 Y X M l M j A t J T I w U H J v b W 9 E a X N 0 c m l 0 b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5 L T A 0 V D I w O j A x O j A 1 L j U w N T A 4 M T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D c 2 O T A x M j k t M D Q 5 Z C 0 0 M z Y w L W J m N 2 U t M W V l Y j A y N j N h Y 2 M x I i 8 + P E V u d H J 5 I F R 5 c G U 9 I l F 1 Z X J 5 S U Q i I F Z h b H V l P S J z M 2 Y 0 N D I 4 M j Q t Z j M 3 Z i 0 0 N j k x L T g 1 O T k t Y j Q z O T V j M j R k M 2 N j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S W 5 2 Z W 5 0 Y X J p b 1 9 C Y X J y a W R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w M 1 Q x O D o 0 O D o 0 O S 4 x N z c z N j M 2 W i I v P j x F b n R y e S B U e X B l P S J G a W x s Q 2 9 s d W 1 u V H l w Z X M i I F Z h b H V l P S J z Q m d Z R 0 J n W U d C Z 1 l E Q m d Z R 0 J n W U d D U V l G Q l F V R k J R V U Z C U V V G Q l F V R k J R V U Z C U V V G Q l F V R k J R V U Z C U V V G Q l F V R k J R W T 0 i L z 4 8 R W 5 0 c n k g V H l w Z T 0 i R m l s b E N v b H V t b k 5 h b W V z I i B W Y W x 1 Z T 0 i c 1 s m c X V v d D t N Q U N S T y Z x d W 9 0 O y w m c X V v d D t N S U N S T y Z x d W 9 0 O y w m c X V v d D t O V U 1 J Q 1 J P J n F 1 b 3 Q 7 L C Z x d W 9 0 O 0 R J Q V M m c X V v d D s s J n F 1 b 3 Q 7 R E l B U y B E R S B M Q S B G U k V D V U V O Q 0 l B J n F 1 b 3 Q 7 L C Z x d W 9 0 O 1 R V U k 5 P J n F 1 b 3 Q 7 L C Z x d W 9 0 O 0 h P U k E g S U 5 J Q 0 l B T C Z x d W 9 0 O y w m c X V v d D t I T 1 J B I E Z J T k F M J n F 1 b 3 Q 7 L C Z x d W 9 0 O 0 Z S R U N V R U 5 D S U E m c X V v d D s s J n F 1 b 3 Q 7 S U R M T 0 N B T E l E Q U Q m c X V v d D s s J n F 1 b 3 Q 7 T E 9 D Q U x J R E F E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G R U N I Q S B W S U d F T k N J Q S Z x d W 9 0 O y w m c X V v d D t W R V J T S U 9 O J n F 1 b 3 Q 7 L C Z x d W 9 0 O 0 t t I C 0 g Q W 5 k Z W 4 m c X V v d D s s J n F 1 b 3 Q 7 S 2 0 g L S B Q Y X J x d W U m c X V v d D s s J n F 1 b 3 Q 7 S 2 0 g L S B a b 2 5 h c y B Q Z W F 0 b 2 5 h b G V z J n F 1 b 3 Q 7 L C Z x d W 9 0 O 0 t t I C 0 g U G x h e m E m c X V v d D s s J n F 1 b 3 Q 7 S 2 0 g L S B Q b G F 6 b 2 x l d G E m c X V v d D s s J n F 1 b 3 Q 7 S 2 0 g L S B T Z X B h c m F k b 3 I m c X V v d D s s J n F 1 b 3 Q 7 S 2 0 g L S B W a W F z J n F 1 b 3 Q 7 L C Z x d W 9 0 O 0 t t I C 0 g Q 2 l j b G 9 y c n V 0 Y S Z x d W 9 0 O y w m c X V v d D t L b S A t I E F y Z W F z I F B 1 Y m x p Y 2 F z J n F 1 b 3 Q 7 L C Z x d W 9 0 O 0 t t I F R v d G F s J n F 1 b 3 Q 7 L C Z x d W 9 0 O 1 N 1 c G V y Z m l j a W U g Q m x h b m R h I C h L b S B C Y X J y a W R v K S Z x d W 9 0 O y w m c X V v d D t T d X B l c m Z p Y 2 l l I E R 1 c m E g K E t t I E J h c n J p Z G 8 p J n F 1 b 3 Q 7 L C Z x d W 9 0 O 1 Z p Y X M g U G F 2 a W 1 l b n R h Z G F z I C A o S 2 0 g Q m F y c m l k b y k m c X V v d D s s J n F 1 b 3 Q 7 V m l h c y B O b y B Q Y X Z p b W V u d G F k Y X M g I C h L b S B C Y X J y a W R v K S Z x d W 9 0 O y w m c X V v d D t L b S B N Z X M t I E F u Z G V u J n F 1 b 3 Q 7 L C Z x d W 9 0 O 0 t t I E 1 l c y A t I F B h c n F 1 Z S Z x d W 9 0 O y w m c X V v d D t L b S B N Z X M g L S B a b 2 5 h c y B Q Z W F 0 b 2 5 h b G V z J n F 1 b 3 Q 7 L C Z x d W 9 0 O 0 t t I E 1 l c y A t I F B s Y X p h J n F 1 b 3 Q 7 L C Z x d W 9 0 O 0 t t I E 1 l c y A t I F B s Y X p v b G V 0 Y S Z x d W 9 0 O y w m c X V v d D t L b S B N Z X M g L S B T Z X B h c m F k b 3 I m c X V v d D s s J n F 1 b 3 Q 7 S 2 0 g T W V z I C 0 g V m l h c y Z x d W 9 0 O y w m c X V v d D t L b S B N Z X M g L S B D a W N s b 3 J y d X R h J n F 1 b 3 Q 7 L C Z x d W 9 0 O 0 t t I E 1 l c y A t I E F y Z W F z I F B 1 Y m x p Y 2 F z J n F 1 b 3 Q 7 L C Z x d W 9 0 O 0 t t I E 1 l c y A t I F R v d G F s J n F 1 b 3 Q 7 L C Z x d W 9 0 O 0 N B T l R f T 1 A m c X V v d D s s J n F 1 b 3 Q 7 T F V O R V M m c X V v d D s s J n F 1 b 3 Q 7 T U F S V E V T J n F 1 b 3 Q 7 L C Z x d W 9 0 O 0 1 J w 4 l S Q 0 9 M R V M m c X V v d D s s J n F 1 b 3 Q 7 S l V F V k V T J n F 1 b 3 Q 7 L C Z x d W 9 0 O 1 Z J R V J O R V M m c X V v d D s s J n F 1 b 3 Q 7 U 8 O B Q k F E T y Z x d W 9 0 O y w m c X V v d D t E T 0 1 J T k d P J n F 1 b 3 Q 7 L C Z x d W 9 0 O 0 9 i c 2 V y d m F j a W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h j M D c 2 N T J i L T Y w Z m E t N D M 0 Z C 0 4 M G V i L T Y w M z M 1 N D I w N W E 5 Z i I v P j x F b n R y e S B U e X B l P S J R d W V y e U l E I i B W Y W x 1 Z T 0 i c 2 J h N z R i N D E 4 L T k 2 N D g t N G U 0 N C 0 5 Y T J m L T B m Z j Z i N z I y N m Z j M y I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Y X J p b 1 9 C Y X J y a W R v L 0 F 1 d G 9 S Z W 1 v d m V k Q 2 9 s d W 1 u c z E u e 0 1 B Q 1 J P L D B 9 J n F 1 b 3 Q 7 L C Z x d W 9 0 O 1 N l Y 3 R p b 2 4 x L 0 l u d m V u d G F y a W 9 f Q m F y c m l k b y 9 B d X R v U m V t b 3 Z l Z E N v b H V t b n M x L n t N S U N S T y w x f S Z x d W 9 0 O y w m c X V v d D t T Z W N 0 a W 9 u M S 9 J b n Z l b n R h c m l v X 0 J h c n J p Z G 8 v Q X V 0 b 1 J l b W 9 2 Z W R D b 2 x 1 b W 5 z M S 5 7 T l V N S U N S T y w y f S Z x d W 9 0 O y w m c X V v d D t T Z W N 0 a W 9 u M S 9 J b n Z l b n R h c m l v X 0 J h c n J p Z G 8 v Q X V 0 b 1 J l b W 9 2 Z W R D b 2 x 1 b W 5 z M S 5 7 R E l B U y w z f S Z x d W 9 0 O y w m c X V v d D t T Z W N 0 a W 9 u M S 9 J b n Z l b n R h c m l v X 0 J h c n J p Z G 8 v Q X V 0 b 1 J l b W 9 2 Z W R D b 2 x 1 b W 5 z M S 5 7 R E l B U y B E R S B M Q S B G U k V D V U V O Q 0 l B L D R 9 J n F 1 b 3 Q 7 L C Z x d W 9 0 O 1 N l Y 3 R p b 2 4 x L 0 l u d m V u d G F y a W 9 f Q m F y c m l k b y 9 B d X R v U m V t b 3 Z l Z E N v b H V t b n M x L n t U V V J O T y w 1 f S Z x d W 9 0 O y w m c X V v d D t T Z W N 0 a W 9 u M S 9 J b n Z l b n R h c m l v X 0 J h c n J p Z G 8 v Q X V 0 b 1 J l b W 9 2 Z W R D b 2 x 1 b W 5 z M S 5 7 S E 9 S Q S B J T k l D S U F M L D Z 9 J n F 1 b 3 Q 7 L C Z x d W 9 0 O 1 N l Y 3 R p b 2 4 x L 0 l u d m V u d G F y a W 9 f Q m F y c m l k b y 9 B d X R v U m V t b 3 Z l Z E N v b H V t b n M x L n t I T 1 J B I E Z J T k F M L D d 9 J n F 1 b 3 Q 7 L C Z x d W 9 0 O 1 N l Y 3 R p b 2 4 x L 0 l u d m V u d G F y a W 9 f Q m F y c m l k b y 9 B d X R v U m V t b 3 Z l Z E N v b H V t b n M x L n t G U k V D V U V O Q 0 l B L D h 9 J n F 1 b 3 Q 7 L C Z x d W 9 0 O 1 N l Y 3 R p b 2 4 x L 0 l u d m V u d G F y a W 9 f Q m F y c m l k b y 9 B d X R v U m V t b 3 Z l Z E N v b H V t b n M x L n t J R E x P Q 0 F M S U R B R C w 5 f S Z x d W 9 0 O y w m c X V v d D t T Z W N 0 a W 9 u M S 9 J b n Z l b n R h c m l v X 0 J h c n J p Z G 8 v Q X V 0 b 1 J l b W 9 2 Z W R D b 2 x 1 b W 5 z M S 5 7 T E 9 D Q U x J R E F E L D E w f S Z x d W 9 0 O y w m c X V v d D t T Z W N 0 a W 9 u M S 9 J b n Z l b n R h c m l v X 0 J h c n J p Z G 8 v Q X V 0 b 1 J l b W 9 2 Z W R D b 2 x 1 b W 5 z M S 5 7 U 0 V S V k l D S U 8 s M T F 9 J n F 1 b 3 Q 7 L C Z x d W 9 0 O 1 N l Y 3 R p b 2 4 x L 0 l u d m V u d G F y a W 9 f Q m F y c m l k b y 9 B d X R v U m V t b 3 Z l Z E N v b H V t b n M x L n t E S V J F Q 0 N J T 0 4 g U F V O V E 8 g S U 5 J Q 0 l P L D E y f S Z x d W 9 0 O y w m c X V v d D t T Z W N 0 a W 9 u M S 9 J b n Z l b n R h c m l v X 0 J h c n J p Z G 8 v Q X V 0 b 1 J l b W 9 2 Z W R D b 2 x 1 b W 5 z M S 5 7 R E l S R U N D S U 9 O I F B V T l R P I E Z J T i w x M 3 0 m c X V v d D s s J n F 1 b 3 Q 7 U 2 V j d G l v b j E v S W 5 2 Z W 5 0 Y X J p b 1 9 C Y X J y a W R v L 0 F 1 d G 9 S Z W 1 v d m V k Q 2 9 s d W 1 u c z E u e 0 d S V V B P L D E 0 f S Z x d W 9 0 O y w m c X V v d D t T Z W N 0 a W 9 u M S 9 J b n Z l b n R h c m l v X 0 J h c n J p Z G 8 v Q X V 0 b 1 J l b W 9 2 Z W R D b 2 x 1 b W 5 z M S 5 7 R k V D S E E g V k l H R U 5 D S U E s M T V 9 J n F 1 b 3 Q 7 L C Z x d W 9 0 O 1 N l Y 3 R p b 2 4 x L 0 l u d m V u d G F y a W 9 f Q m F y c m l k b y 9 B d X R v U m V t b 3 Z l Z E N v b H V t b n M x L n t W R V J T S U 9 O L D E 2 f S Z x d W 9 0 O y w m c X V v d D t T Z W N 0 a W 9 u M S 9 J b n Z l b n R h c m l v X 0 J h c n J p Z G 8 v Q X V 0 b 1 J l b W 9 2 Z W R D b 2 x 1 b W 5 z M S 5 7 S 2 0 g L S B B b m R l b i w x N 3 0 m c X V v d D s s J n F 1 b 3 Q 7 U 2 V j d G l v b j E v S W 5 2 Z W 5 0 Y X J p b 1 9 C Y X J y a W R v L 0 F 1 d G 9 S Z W 1 v d m V k Q 2 9 s d W 1 u c z E u e 0 t t I C 0 g U G F y c X V l L D E 4 f S Z x d W 9 0 O y w m c X V v d D t T Z W N 0 a W 9 u M S 9 J b n Z l b n R h c m l v X 0 J h c n J p Z G 8 v Q X V 0 b 1 J l b W 9 2 Z W R D b 2 x 1 b W 5 z M S 5 7 S 2 0 g L S B a b 2 5 h c y B Q Z W F 0 b 2 5 h b G V z L D E 5 f S Z x d W 9 0 O y w m c X V v d D t T Z W N 0 a W 9 u M S 9 J b n Z l b n R h c m l v X 0 J h c n J p Z G 8 v Q X V 0 b 1 J l b W 9 2 Z W R D b 2 x 1 b W 5 z M S 5 7 S 2 0 g L S B Q b G F 6 Y S w y M H 0 m c X V v d D s s J n F 1 b 3 Q 7 U 2 V j d G l v b j E v S W 5 2 Z W 5 0 Y X J p b 1 9 C Y X J y a W R v L 0 F 1 d G 9 S Z W 1 v d m V k Q 2 9 s d W 1 u c z E u e 0 t t I C 0 g U G x h e m 9 s Z X R h L D I x f S Z x d W 9 0 O y w m c X V v d D t T Z W N 0 a W 9 u M S 9 J b n Z l b n R h c m l v X 0 J h c n J p Z G 8 v Q X V 0 b 1 J l b W 9 2 Z W R D b 2 x 1 b W 5 z M S 5 7 S 2 0 g L S B T Z X B h c m F k b 3 I s M j J 9 J n F 1 b 3 Q 7 L C Z x d W 9 0 O 1 N l Y 3 R p b 2 4 x L 0 l u d m V u d G F y a W 9 f Q m F y c m l k b y 9 B d X R v U m V t b 3 Z l Z E N v b H V t b n M x L n t L b S A t I F Z p Y X M s M j N 9 J n F 1 b 3 Q 7 L C Z x d W 9 0 O 1 N l Y 3 R p b 2 4 x L 0 l u d m V u d G F y a W 9 f Q m F y c m l k b y 9 B d X R v U m V t b 3 Z l Z E N v b H V t b n M x L n t L b S A t I E N p Y 2 x v c n J 1 d G E s M j R 9 J n F 1 b 3 Q 7 L C Z x d W 9 0 O 1 N l Y 3 R p b 2 4 x L 0 l u d m V u d G F y a W 9 f Q m F y c m l k b y 9 B d X R v U m V t b 3 Z l Z E N v b H V t b n M x L n t L b S A t I E F y Z W F z I F B 1 Y m x p Y 2 F z L D I 1 f S Z x d W 9 0 O y w m c X V v d D t T Z W N 0 a W 9 u M S 9 J b n Z l b n R h c m l v X 0 J h c n J p Z G 8 v Q X V 0 b 1 J l b W 9 2 Z W R D b 2 x 1 b W 5 z M S 5 7 S 2 0 g V G 9 0 Y W w s M j Z 9 J n F 1 b 3 Q 7 L C Z x d W 9 0 O 1 N l Y 3 R p b 2 4 x L 0 l u d m V u d G F y a W 9 f Q m F y c m l k b y 9 B d X R v U m V t b 3 Z l Z E N v b H V t b n M x L n t T d X B l c m Z p Y 2 l l I E J s Y W 5 k Y S A o S 2 0 g Q m F y c m l k b y k s M j d 9 J n F 1 b 3 Q 7 L C Z x d W 9 0 O 1 N l Y 3 R p b 2 4 x L 0 l u d m V u d G F y a W 9 f Q m F y c m l k b y 9 B d X R v U m V t b 3 Z l Z E N v b H V t b n M x L n t T d X B l c m Z p Y 2 l l I E R 1 c m E g K E t t I E J h c n J p Z G 8 p L D I 4 f S Z x d W 9 0 O y w m c X V v d D t T Z W N 0 a W 9 u M S 9 J b n Z l b n R h c m l v X 0 J h c n J p Z G 8 v Q X V 0 b 1 J l b W 9 2 Z W R D b 2 x 1 b W 5 z M S 5 7 V m l h c y B Q Y X Z p b W V u d G F k Y X M g I C h L b S B C Y X J y a W R v K S w y O X 0 m c X V v d D s s J n F 1 b 3 Q 7 U 2 V j d G l v b j E v S W 5 2 Z W 5 0 Y X J p b 1 9 C Y X J y a W R v L 0 F 1 d G 9 S Z W 1 v d m V k Q 2 9 s d W 1 u c z E u e 1 Z p Y X M g T m 8 g U G F 2 a W 1 l b n R h Z G F z I C A o S 2 0 g Q m F y c m l k b y k s M z B 9 J n F 1 b 3 Q 7 L C Z x d W 9 0 O 1 N l Y 3 R p b 2 4 x L 0 l u d m V u d G F y a W 9 f Q m F y c m l k b y 9 B d X R v U m V t b 3 Z l Z E N v b H V t b n M x L n t L b S B N Z X M t I E F u Z G V u L D M x f S Z x d W 9 0 O y w m c X V v d D t T Z W N 0 a W 9 u M S 9 J b n Z l b n R h c m l v X 0 J h c n J p Z G 8 v Q X V 0 b 1 J l b W 9 2 Z W R D b 2 x 1 b W 5 z M S 5 7 S 2 0 g T W V z I C 0 g U G F y c X V l L D M y f S Z x d W 9 0 O y w m c X V v d D t T Z W N 0 a W 9 u M S 9 J b n Z l b n R h c m l v X 0 J h c n J p Z G 8 v Q X V 0 b 1 J l b W 9 2 Z W R D b 2 x 1 b W 5 z M S 5 7 S 2 0 g T W V z I C 0 g W m 9 u Y X M g U G V h d G 9 u Y W x l c y w z M 3 0 m c X V v d D s s J n F 1 b 3 Q 7 U 2 V j d G l v b j E v S W 5 2 Z W 5 0 Y X J p b 1 9 C Y X J y a W R v L 0 F 1 d G 9 S Z W 1 v d m V k Q 2 9 s d W 1 u c z E u e 0 t t I E 1 l c y A t I F B s Y X p h L D M 0 f S Z x d W 9 0 O y w m c X V v d D t T Z W N 0 a W 9 u M S 9 J b n Z l b n R h c m l v X 0 J h c n J p Z G 8 v Q X V 0 b 1 J l b W 9 2 Z W R D b 2 x 1 b W 5 z M S 5 7 S 2 0 g T W V z I C 0 g U G x h e m 9 s Z X R h L D M 1 f S Z x d W 9 0 O y w m c X V v d D t T Z W N 0 a W 9 u M S 9 J b n Z l b n R h c m l v X 0 J h c n J p Z G 8 v Q X V 0 b 1 J l b W 9 2 Z W R D b 2 x 1 b W 5 z M S 5 7 S 2 0 g T W V z I C 0 g U 2 V w Y X J h Z G 9 y L D M 2 f S Z x d W 9 0 O y w m c X V v d D t T Z W N 0 a W 9 u M S 9 J b n Z l b n R h c m l v X 0 J h c n J p Z G 8 v Q X V 0 b 1 J l b W 9 2 Z W R D b 2 x 1 b W 5 z M S 5 7 S 2 0 g T W V z I C 0 g V m l h c y w z N 3 0 m c X V v d D s s J n F 1 b 3 Q 7 U 2 V j d G l v b j E v S W 5 2 Z W 5 0 Y X J p b 1 9 C Y X J y a W R v L 0 F 1 d G 9 S Z W 1 v d m V k Q 2 9 s d W 1 u c z E u e 0 t t I E 1 l c y A t I E N p Y 2 x v c n J 1 d G E s M z h 9 J n F 1 b 3 Q 7 L C Z x d W 9 0 O 1 N l Y 3 R p b 2 4 x L 0 l u d m V u d G F y a W 9 f Q m F y c m l k b y 9 B d X R v U m V t b 3 Z l Z E N v b H V t b n M x L n t L b S B N Z X M g L S B B c m V h c y B Q d W J s a W N h c y w z O X 0 m c X V v d D s s J n F 1 b 3 Q 7 U 2 V j d G l v b j E v S W 5 2 Z W 5 0 Y X J p b 1 9 C Y X J y a W R v L 0 F 1 d G 9 S Z W 1 v d m V k Q 2 9 s d W 1 u c z E u e 0 t t I E 1 l c y A t I F R v d G F s L D Q w f S Z x d W 9 0 O y w m c X V v d D t T Z W N 0 a W 9 u M S 9 J b n Z l b n R h c m l v X 0 J h c n J p Z G 8 v Q X V 0 b 1 J l b W 9 2 Z W R D b 2 x 1 b W 5 z M S 5 7 Q 0 F O V F 9 P U C w 0 M X 0 m c X V v d D s s J n F 1 b 3 Q 7 U 2 V j d G l v b j E v S W 5 2 Z W 5 0 Y X J p b 1 9 C Y X J y a W R v L 0 F 1 d G 9 S Z W 1 v d m V k Q 2 9 s d W 1 u c z E u e 0 x V T k V T L D Q y f S Z x d W 9 0 O y w m c X V v d D t T Z W N 0 a W 9 u M S 9 J b n Z l b n R h c m l v X 0 J h c n J p Z G 8 v Q X V 0 b 1 J l b W 9 2 Z W R D b 2 x 1 b W 5 z M S 5 7 T U F S V E V T L D Q z f S Z x d W 9 0 O y w m c X V v d D t T Z W N 0 a W 9 u M S 9 J b n Z l b n R h c m l v X 0 J h c n J p Z G 8 v Q X V 0 b 1 J l b W 9 2 Z W R D b 2 x 1 b W 5 z M S 5 7 T U n D i V J D T 0 x F U y w 0 N H 0 m c X V v d D s s J n F 1 b 3 Q 7 U 2 V j d G l v b j E v S W 5 2 Z W 5 0 Y X J p b 1 9 C Y X J y a W R v L 0 F 1 d G 9 S Z W 1 v d m V k Q 2 9 s d W 1 u c z E u e 0 p V R V Z F U y w 0 N X 0 m c X V v d D s s J n F 1 b 3 Q 7 U 2 V j d G l v b j E v S W 5 2 Z W 5 0 Y X J p b 1 9 C Y X J y a W R v L 0 F 1 d G 9 S Z W 1 v d m V k Q 2 9 s d W 1 u c z E u e 1 Z J R V J O R V M s N D Z 9 J n F 1 b 3 Q 7 L C Z x d W 9 0 O 1 N l Y 3 R p b 2 4 x L 0 l u d m V u d G F y a W 9 f Q m F y c m l k b y 9 B d X R v U m V t b 3 Z l Z E N v b H V t b n M x L n t T w 4 F C Q U R P L D Q 3 f S Z x d W 9 0 O y w m c X V v d D t T Z W N 0 a W 9 u M S 9 J b n Z l b n R h c m l v X 0 J h c n J p Z G 8 v Q X V 0 b 1 J l b W 9 2 Z W R D b 2 x 1 b W 5 z M S 5 7 R E 9 N S U 5 H T y w 0 O H 0 m c X V v d D s s J n F 1 b 3 Q 7 U 2 V j d G l v b j E v S W 5 2 Z W 5 0 Y X J p b 1 9 C Y X J y a W R v L 0 F 1 d G 9 S Z W 1 v d m V k Q 2 9 s d W 1 u c z E u e 0 9 i c 2 V y d m F j a W 9 u L D Q 5 f S Z x d W 9 0 O 1 0 s J n F 1 b 3 Q 7 Q 2 9 s d W 1 u Q 2 9 1 b n Q m c X V v d D s 6 N T A s J n F 1 b 3 Q 7 S 2 V 5 Q 2 9 s d W 1 u T m F t Z X M m c X V v d D s 6 W 1 0 s J n F 1 b 3 Q 7 Q 2 9 s d W 1 u S W R l b n R p d G l l c y Z x d W 9 0 O z p b J n F 1 b 3 Q 7 U 2 V j d G l v b j E v S W 5 2 Z W 5 0 Y X J p b 1 9 C Y X J y a W R v L 0 F 1 d G 9 S Z W 1 v d m V k Q 2 9 s d W 1 u c z E u e 0 1 B Q 1 J P L D B 9 J n F 1 b 3 Q 7 L C Z x d W 9 0 O 1 N l Y 3 R p b 2 4 x L 0 l u d m V u d G F y a W 9 f Q m F y c m l k b y 9 B d X R v U m V t b 3 Z l Z E N v b H V t b n M x L n t N S U N S T y w x f S Z x d W 9 0 O y w m c X V v d D t T Z W N 0 a W 9 u M S 9 J b n Z l b n R h c m l v X 0 J h c n J p Z G 8 v Q X V 0 b 1 J l b W 9 2 Z W R D b 2 x 1 b W 5 z M S 5 7 T l V N S U N S T y w y f S Z x d W 9 0 O y w m c X V v d D t T Z W N 0 a W 9 u M S 9 J b n Z l b n R h c m l v X 0 J h c n J p Z G 8 v Q X V 0 b 1 J l b W 9 2 Z W R D b 2 x 1 b W 5 z M S 5 7 R E l B U y w z f S Z x d W 9 0 O y w m c X V v d D t T Z W N 0 a W 9 u M S 9 J b n Z l b n R h c m l v X 0 J h c n J p Z G 8 v Q X V 0 b 1 J l b W 9 2 Z W R D b 2 x 1 b W 5 z M S 5 7 R E l B U y B E R S B M Q S B G U k V D V U V O Q 0 l B L D R 9 J n F 1 b 3 Q 7 L C Z x d W 9 0 O 1 N l Y 3 R p b 2 4 x L 0 l u d m V u d G F y a W 9 f Q m F y c m l k b y 9 B d X R v U m V t b 3 Z l Z E N v b H V t b n M x L n t U V V J O T y w 1 f S Z x d W 9 0 O y w m c X V v d D t T Z W N 0 a W 9 u M S 9 J b n Z l b n R h c m l v X 0 J h c n J p Z G 8 v Q X V 0 b 1 J l b W 9 2 Z W R D b 2 x 1 b W 5 z M S 5 7 S E 9 S Q S B J T k l D S U F M L D Z 9 J n F 1 b 3 Q 7 L C Z x d W 9 0 O 1 N l Y 3 R p b 2 4 x L 0 l u d m V u d G F y a W 9 f Q m F y c m l k b y 9 B d X R v U m V t b 3 Z l Z E N v b H V t b n M x L n t I T 1 J B I E Z J T k F M L D d 9 J n F 1 b 3 Q 7 L C Z x d W 9 0 O 1 N l Y 3 R p b 2 4 x L 0 l u d m V u d G F y a W 9 f Q m F y c m l k b y 9 B d X R v U m V t b 3 Z l Z E N v b H V t b n M x L n t G U k V D V U V O Q 0 l B L D h 9 J n F 1 b 3 Q 7 L C Z x d W 9 0 O 1 N l Y 3 R p b 2 4 x L 0 l u d m V u d G F y a W 9 f Q m F y c m l k b y 9 B d X R v U m V t b 3 Z l Z E N v b H V t b n M x L n t J R E x P Q 0 F M S U R B R C w 5 f S Z x d W 9 0 O y w m c X V v d D t T Z W N 0 a W 9 u M S 9 J b n Z l b n R h c m l v X 0 J h c n J p Z G 8 v Q X V 0 b 1 J l b W 9 2 Z W R D b 2 x 1 b W 5 z M S 5 7 T E 9 D Q U x J R E F E L D E w f S Z x d W 9 0 O y w m c X V v d D t T Z W N 0 a W 9 u M S 9 J b n Z l b n R h c m l v X 0 J h c n J p Z G 8 v Q X V 0 b 1 J l b W 9 2 Z W R D b 2 x 1 b W 5 z M S 5 7 U 0 V S V k l D S U 8 s M T F 9 J n F 1 b 3 Q 7 L C Z x d W 9 0 O 1 N l Y 3 R p b 2 4 x L 0 l u d m V u d G F y a W 9 f Q m F y c m l k b y 9 B d X R v U m V t b 3 Z l Z E N v b H V t b n M x L n t E S V J F Q 0 N J T 0 4 g U F V O V E 8 g S U 5 J Q 0 l P L D E y f S Z x d W 9 0 O y w m c X V v d D t T Z W N 0 a W 9 u M S 9 J b n Z l b n R h c m l v X 0 J h c n J p Z G 8 v Q X V 0 b 1 J l b W 9 2 Z W R D b 2 x 1 b W 5 z M S 5 7 R E l S R U N D S U 9 O I F B V T l R P I E Z J T i w x M 3 0 m c X V v d D s s J n F 1 b 3 Q 7 U 2 V j d G l v b j E v S W 5 2 Z W 5 0 Y X J p b 1 9 C Y X J y a W R v L 0 F 1 d G 9 S Z W 1 v d m V k Q 2 9 s d W 1 u c z E u e 0 d S V V B P L D E 0 f S Z x d W 9 0 O y w m c X V v d D t T Z W N 0 a W 9 u M S 9 J b n Z l b n R h c m l v X 0 J h c n J p Z G 8 v Q X V 0 b 1 J l b W 9 2 Z W R D b 2 x 1 b W 5 z M S 5 7 R k V D S E E g V k l H R U 5 D S U E s M T V 9 J n F 1 b 3 Q 7 L C Z x d W 9 0 O 1 N l Y 3 R p b 2 4 x L 0 l u d m V u d G F y a W 9 f Q m F y c m l k b y 9 B d X R v U m V t b 3 Z l Z E N v b H V t b n M x L n t W R V J T S U 9 O L D E 2 f S Z x d W 9 0 O y w m c X V v d D t T Z W N 0 a W 9 u M S 9 J b n Z l b n R h c m l v X 0 J h c n J p Z G 8 v Q X V 0 b 1 J l b W 9 2 Z W R D b 2 x 1 b W 5 z M S 5 7 S 2 0 g L S B B b m R l b i w x N 3 0 m c X V v d D s s J n F 1 b 3 Q 7 U 2 V j d G l v b j E v S W 5 2 Z W 5 0 Y X J p b 1 9 C Y X J y a W R v L 0 F 1 d G 9 S Z W 1 v d m V k Q 2 9 s d W 1 u c z E u e 0 t t I C 0 g U G F y c X V l L D E 4 f S Z x d W 9 0 O y w m c X V v d D t T Z W N 0 a W 9 u M S 9 J b n Z l b n R h c m l v X 0 J h c n J p Z G 8 v Q X V 0 b 1 J l b W 9 2 Z W R D b 2 x 1 b W 5 z M S 5 7 S 2 0 g L S B a b 2 5 h c y B Q Z W F 0 b 2 5 h b G V z L D E 5 f S Z x d W 9 0 O y w m c X V v d D t T Z W N 0 a W 9 u M S 9 J b n Z l b n R h c m l v X 0 J h c n J p Z G 8 v Q X V 0 b 1 J l b W 9 2 Z W R D b 2 x 1 b W 5 z M S 5 7 S 2 0 g L S B Q b G F 6 Y S w y M H 0 m c X V v d D s s J n F 1 b 3 Q 7 U 2 V j d G l v b j E v S W 5 2 Z W 5 0 Y X J p b 1 9 C Y X J y a W R v L 0 F 1 d G 9 S Z W 1 v d m V k Q 2 9 s d W 1 u c z E u e 0 t t I C 0 g U G x h e m 9 s Z X R h L D I x f S Z x d W 9 0 O y w m c X V v d D t T Z W N 0 a W 9 u M S 9 J b n Z l b n R h c m l v X 0 J h c n J p Z G 8 v Q X V 0 b 1 J l b W 9 2 Z W R D b 2 x 1 b W 5 z M S 5 7 S 2 0 g L S B T Z X B h c m F k b 3 I s M j J 9 J n F 1 b 3 Q 7 L C Z x d W 9 0 O 1 N l Y 3 R p b 2 4 x L 0 l u d m V u d G F y a W 9 f Q m F y c m l k b y 9 B d X R v U m V t b 3 Z l Z E N v b H V t b n M x L n t L b S A t I F Z p Y X M s M j N 9 J n F 1 b 3 Q 7 L C Z x d W 9 0 O 1 N l Y 3 R p b 2 4 x L 0 l u d m V u d G F y a W 9 f Q m F y c m l k b y 9 B d X R v U m V t b 3 Z l Z E N v b H V t b n M x L n t L b S A t I E N p Y 2 x v c n J 1 d G E s M j R 9 J n F 1 b 3 Q 7 L C Z x d W 9 0 O 1 N l Y 3 R p b 2 4 x L 0 l u d m V u d G F y a W 9 f Q m F y c m l k b y 9 B d X R v U m V t b 3 Z l Z E N v b H V t b n M x L n t L b S A t I E F y Z W F z I F B 1 Y m x p Y 2 F z L D I 1 f S Z x d W 9 0 O y w m c X V v d D t T Z W N 0 a W 9 u M S 9 J b n Z l b n R h c m l v X 0 J h c n J p Z G 8 v Q X V 0 b 1 J l b W 9 2 Z W R D b 2 x 1 b W 5 z M S 5 7 S 2 0 g V G 9 0 Y W w s M j Z 9 J n F 1 b 3 Q 7 L C Z x d W 9 0 O 1 N l Y 3 R p b 2 4 x L 0 l u d m V u d G F y a W 9 f Q m F y c m l k b y 9 B d X R v U m V t b 3 Z l Z E N v b H V t b n M x L n t T d X B l c m Z p Y 2 l l I E J s Y W 5 k Y S A o S 2 0 g Q m F y c m l k b y k s M j d 9 J n F 1 b 3 Q 7 L C Z x d W 9 0 O 1 N l Y 3 R p b 2 4 x L 0 l u d m V u d G F y a W 9 f Q m F y c m l k b y 9 B d X R v U m V t b 3 Z l Z E N v b H V t b n M x L n t T d X B l c m Z p Y 2 l l I E R 1 c m E g K E t t I E J h c n J p Z G 8 p L D I 4 f S Z x d W 9 0 O y w m c X V v d D t T Z W N 0 a W 9 u M S 9 J b n Z l b n R h c m l v X 0 J h c n J p Z G 8 v Q X V 0 b 1 J l b W 9 2 Z W R D b 2 x 1 b W 5 z M S 5 7 V m l h c y B Q Y X Z p b W V u d G F k Y X M g I C h L b S B C Y X J y a W R v K S w y O X 0 m c X V v d D s s J n F 1 b 3 Q 7 U 2 V j d G l v b j E v S W 5 2 Z W 5 0 Y X J p b 1 9 C Y X J y a W R v L 0 F 1 d G 9 S Z W 1 v d m V k Q 2 9 s d W 1 u c z E u e 1 Z p Y X M g T m 8 g U G F 2 a W 1 l b n R h Z G F z I C A o S 2 0 g Q m F y c m l k b y k s M z B 9 J n F 1 b 3 Q 7 L C Z x d W 9 0 O 1 N l Y 3 R p b 2 4 x L 0 l u d m V u d G F y a W 9 f Q m F y c m l k b y 9 B d X R v U m V t b 3 Z l Z E N v b H V t b n M x L n t L b S B N Z X M t I E F u Z G V u L D M x f S Z x d W 9 0 O y w m c X V v d D t T Z W N 0 a W 9 u M S 9 J b n Z l b n R h c m l v X 0 J h c n J p Z G 8 v Q X V 0 b 1 J l b W 9 2 Z W R D b 2 x 1 b W 5 z M S 5 7 S 2 0 g T W V z I C 0 g U G F y c X V l L D M y f S Z x d W 9 0 O y w m c X V v d D t T Z W N 0 a W 9 u M S 9 J b n Z l b n R h c m l v X 0 J h c n J p Z G 8 v Q X V 0 b 1 J l b W 9 2 Z W R D b 2 x 1 b W 5 z M S 5 7 S 2 0 g T W V z I C 0 g W m 9 u Y X M g U G V h d G 9 u Y W x l c y w z M 3 0 m c X V v d D s s J n F 1 b 3 Q 7 U 2 V j d G l v b j E v S W 5 2 Z W 5 0 Y X J p b 1 9 C Y X J y a W R v L 0 F 1 d G 9 S Z W 1 v d m V k Q 2 9 s d W 1 u c z E u e 0 t t I E 1 l c y A t I F B s Y X p h L D M 0 f S Z x d W 9 0 O y w m c X V v d D t T Z W N 0 a W 9 u M S 9 J b n Z l b n R h c m l v X 0 J h c n J p Z G 8 v Q X V 0 b 1 J l b W 9 2 Z W R D b 2 x 1 b W 5 z M S 5 7 S 2 0 g T W V z I C 0 g U G x h e m 9 s Z X R h L D M 1 f S Z x d W 9 0 O y w m c X V v d D t T Z W N 0 a W 9 u M S 9 J b n Z l b n R h c m l v X 0 J h c n J p Z G 8 v Q X V 0 b 1 J l b W 9 2 Z W R D b 2 x 1 b W 5 z M S 5 7 S 2 0 g T W V z I C 0 g U 2 V w Y X J h Z G 9 y L D M 2 f S Z x d W 9 0 O y w m c X V v d D t T Z W N 0 a W 9 u M S 9 J b n Z l b n R h c m l v X 0 J h c n J p Z G 8 v Q X V 0 b 1 J l b W 9 2 Z W R D b 2 x 1 b W 5 z M S 5 7 S 2 0 g T W V z I C 0 g V m l h c y w z N 3 0 m c X V v d D s s J n F 1 b 3 Q 7 U 2 V j d G l v b j E v S W 5 2 Z W 5 0 Y X J p b 1 9 C Y X J y a W R v L 0 F 1 d G 9 S Z W 1 v d m V k Q 2 9 s d W 1 u c z E u e 0 t t I E 1 l c y A t I E N p Y 2 x v c n J 1 d G E s M z h 9 J n F 1 b 3 Q 7 L C Z x d W 9 0 O 1 N l Y 3 R p b 2 4 x L 0 l u d m V u d G F y a W 9 f Q m F y c m l k b y 9 B d X R v U m V t b 3 Z l Z E N v b H V t b n M x L n t L b S B N Z X M g L S B B c m V h c y B Q d W J s a W N h c y w z O X 0 m c X V v d D s s J n F 1 b 3 Q 7 U 2 V j d G l v b j E v S W 5 2 Z W 5 0 Y X J p b 1 9 C Y X J y a W R v L 0 F 1 d G 9 S Z W 1 v d m V k Q 2 9 s d W 1 u c z E u e 0 t t I E 1 l c y A t I F R v d G F s L D Q w f S Z x d W 9 0 O y w m c X V v d D t T Z W N 0 a W 9 u M S 9 J b n Z l b n R h c m l v X 0 J h c n J p Z G 8 v Q X V 0 b 1 J l b W 9 2 Z W R D b 2 x 1 b W 5 z M S 5 7 Q 0 F O V F 9 P U C w 0 M X 0 m c X V v d D s s J n F 1 b 3 Q 7 U 2 V j d G l v b j E v S W 5 2 Z W 5 0 Y X J p b 1 9 C Y X J y a W R v L 0 F 1 d G 9 S Z W 1 v d m V k Q 2 9 s d W 1 u c z E u e 0 x V T k V T L D Q y f S Z x d W 9 0 O y w m c X V v d D t T Z W N 0 a W 9 u M S 9 J b n Z l b n R h c m l v X 0 J h c n J p Z G 8 v Q X V 0 b 1 J l b W 9 2 Z W R D b 2 x 1 b W 5 z M S 5 7 T U F S V E V T L D Q z f S Z x d W 9 0 O y w m c X V v d D t T Z W N 0 a W 9 u M S 9 J b n Z l b n R h c m l v X 0 J h c n J p Z G 8 v Q X V 0 b 1 J l b W 9 2 Z W R D b 2 x 1 b W 5 z M S 5 7 T U n D i V J D T 0 x F U y w 0 N H 0 m c X V v d D s s J n F 1 b 3 Q 7 U 2 V j d G l v b j E v S W 5 2 Z W 5 0 Y X J p b 1 9 C Y X J y a W R v L 0 F 1 d G 9 S Z W 1 v d m V k Q 2 9 s d W 1 u c z E u e 0 p V R V Z F U y w 0 N X 0 m c X V v d D s s J n F 1 b 3 Q 7 U 2 V j d G l v b j E v S W 5 2 Z W 5 0 Y X J p b 1 9 C Y X J y a W R v L 0 F 1 d G 9 S Z W 1 v d m V k Q 2 9 s d W 1 u c z E u e 1 Z J R V J O R V M s N D Z 9 J n F 1 b 3 Q 7 L C Z x d W 9 0 O 1 N l Y 3 R p b 2 4 x L 0 l u d m V u d G F y a W 9 f Q m F y c m l k b y 9 B d X R v U m V t b 3 Z l Z E N v b H V t b n M x L n t T w 4 F C Q U R P L D Q 3 f S Z x d W 9 0 O y w m c X V v d D t T Z W N 0 a W 9 u M S 9 J b n Z l b n R h c m l v X 0 J h c n J p Z G 8 v Q X V 0 b 1 J l b W 9 2 Z W R D b 2 x 1 b W 5 z M S 5 7 R E 9 N S U 5 H T y w 0 O H 0 m c X V v d D s s J n F 1 b 3 Q 7 U 2 V j d G l v b j E v S W 5 2 Z W 5 0 Y X J p b 1 9 C Y X J y a W R v L 0 F 1 d G 9 S Z W 1 v d m V k Q 2 9 s d W 1 u c z E u e 0 9 i c 2 V y d m F j a W 9 u L D Q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u d m V u d G F y a W 9 f U m V j b 2 x l Y 2 N p b 2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A z V D E 4 O j Q 5 O j A x L j E 2 N z I 3 M z B a I i 8 + P E V u d H J 5 I F R 5 c G U 9 I k Z p b G x D b 2 x 1 b W 5 U e X B l c y I g V m F s d W U 9 I n N C Z 1 l H Q m d Z R 0 J n W U R C Z 1 l H Q m d Z R 0 J n W U Z C U V V G Q m d r R 0 J R V U Z C U V V G Q l F Z P S I v P j x F b n R y e S B U e X B l P S J G a W x s Q 2 9 s d W 1 u T m F t Z X M i I F Z h b H V l P S J z W y Z x d W 9 0 O 0 1 B Q 1 J P J n F 1 b 3 Q 7 L C Z x d W 9 0 O 0 1 J Q 1 J P J n F 1 b 3 Q 7 L C Z x d W 9 0 O 0 5 V T U l D U k 8 m c X V v d D s s J n F 1 b 3 Q 7 R E l B U y Z x d W 9 0 O y w m c X V v d D t E S U F T I E R F I E x B I E Z S R U N V R U 5 D S U E m c X V v d D s s J n F 1 b 3 Q 7 V F V S T k 8 m c X V v d D s s J n F 1 b 3 Q 7 S E 9 S Q S B J T k l D S U F M J n F 1 b 3 Q 7 L C Z x d W 9 0 O 0 h P U k E g R k l O Q U w m c X V v d D s s J n F 1 b 3 Q 7 R l J F Q 1 V F T k N J Q S Z x d W 9 0 O y w m c X V v d D t J R E x P Q 0 F M S U R B R C Z x d W 9 0 O y w m c X V v d D t M T 0 N B T E l E Q U Q m c X V v d D s s J n F 1 b 3 Q 7 Q k F S U k l P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U S V B P I E R F I F Z F S E l D V U x P J n F 1 b 3 Q 7 L C Z x d W 9 0 O 0 t N I F Z J Q V M g U E F W S U 1 F T l R B R E F T J n F 1 b 3 Q 7 L C Z x d W 9 0 O 0 t N I F Z J Q V M g T k 8 g U E F W S U 1 F T l R B R E F T J n F 1 b 3 Q 7 L C Z x d W 9 0 O y U g U 1 V F T E 8 g V V J C Q U 5 P J n F 1 b 3 Q 7 L C Z x d W 9 0 O y U g U 1 V F T E 8 g U l V S Q U w m c X V v d D s s J n F 1 b 3 Q 7 V E l Q T y B E R S B N S U N S T 1 J S V V R B J n F 1 b 3 Q 7 L C Z x d W 9 0 O 0 Z F Q 0 h B I E R F I F Z J R 0 V O Q 0 l B J n F 1 b 3 Q 7 L C Z x d W 9 0 O 1 Z F U l N J w 5 N O J n F 1 b 3 Q 7 L C Z x d W 9 0 O 0 x V T k V T J n F 1 b 3 Q 7 L C Z x d W 9 0 O 0 1 B U l R F U y Z x d W 9 0 O y w m c X V v d D t N S c O J U k N P T E V T J n F 1 b 3 Q 7 L C Z x d W 9 0 O 0 p V R V Z F U y Z x d W 9 0 O y w m c X V v d D t W S U V S T k V T J n F 1 b 3 Q 7 L C Z x d W 9 0 O 1 P D g U J B R E 8 m c X V v d D s s J n F 1 b 3 Q 7 R E 9 N S U 5 H T y Z x d W 9 0 O y w m c X V v d D t P Q l N F U l Z B Q 0 n D k 0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G M w N z Y 1 M m I t N j B m Y S 0 0 M z R k L T g w Z W I t N j A z M z U 0 M j A 1 Y T l m I i 8 + P E V u d H J 5 I F R 5 c G U 9 I l F 1 Z X J 5 S U Q i I F Z h b H V l P S J z Z m J l M D g 1 Z W I t M z Y x Z S 0 0 M T g z L W I z Z T U t N G J l Z G U y M W I w Y 2 U x I i 8 + P E V u d H J 5 I F R 5 c G U 9 I l J l b G F 0 a W 9 u c 2 h p c E l u Z m 9 D b 2 5 0 Y W l u Z X I i I F Z h b H V l P S J z e y Z x d W 9 0 O 2 N v b H V t b k N v d W 5 0 J n F 1 b 3 Q 7 O j M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m V u d G F y a W 9 f U m V j b 2 x l Y 2 N p b 2 4 v Q X V 0 b 1 J l b W 9 2 Z W R D b 2 x 1 b W 5 z M S 5 7 T U F D U k 8 s M H 0 m c X V v d D s s J n F 1 b 3 Q 7 U 2 V j d G l v b j E v S X Z l b n R h c m l v X 1 J l Y 2 9 s Z W N j a W 9 u L 0 F 1 d G 9 S Z W 1 v d m V k Q 2 9 s d W 1 u c z E u e 0 1 J Q 1 J P L D F 9 J n F 1 b 3 Q 7 L C Z x d W 9 0 O 1 N l Y 3 R p b 2 4 x L 0 l 2 Z W 5 0 Y X J p b 1 9 S Z W N v b G V j Y 2 l v b i 9 B d X R v U m V t b 3 Z l Z E N v b H V t b n M x L n t O V U 1 J Q 1 J P L D J 9 J n F 1 b 3 Q 7 L C Z x d W 9 0 O 1 N l Y 3 R p b 2 4 x L 0 l 2 Z W 5 0 Y X J p b 1 9 S Z W N v b G V j Y 2 l v b i 9 B d X R v U m V t b 3 Z l Z E N v b H V t b n M x L n t E S U F T L D N 9 J n F 1 b 3 Q 7 L C Z x d W 9 0 O 1 N l Y 3 R p b 2 4 x L 0 l 2 Z W 5 0 Y X J p b 1 9 S Z W N v b G V j Y 2 l v b i 9 B d X R v U m V t b 3 Z l Z E N v b H V t b n M x L n t E S U F T I E R F I E x B I E Z S R U N V R U 5 D S U E s N H 0 m c X V v d D s s J n F 1 b 3 Q 7 U 2 V j d G l v b j E v S X Z l b n R h c m l v X 1 J l Y 2 9 s Z W N j a W 9 u L 0 F 1 d G 9 S Z W 1 v d m V k Q 2 9 s d W 1 u c z E u e 1 R V U k 5 P L D V 9 J n F 1 b 3 Q 7 L C Z x d W 9 0 O 1 N l Y 3 R p b 2 4 x L 0 l 2 Z W 5 0 Y X J p b 1 9 S Z W N v b G V j Y 2 l v b i 9 B d X R v U m V t b 3 Z l Z E N v b H V t b n M x L n t I T 1 J B I E l O S U N J Q U w s N n 0 m c X V v d D s s J n F 1 b 3 Q 7 U 2 V j d G l v b j E v S X Z l b n R h c m l v X 1 J l Y 2 9 s Z W N j a W 9 u L 0 F 1 d G 9 S Z W 1 v d m V k Q 2 9 s d W 1 u c z E u e 0 h P U k E g R k l O Q U w s N 3 0 m c X V v d D s s J n F 1 b 3 Q 7 U 2 V j d G l v b j E v S X Z l b n R h c m l v X 1 J l Y 2 9 s Z W N j a W 9 u L 0 F 1 d G 9 S Z W 1 v d m V k Q 2 9 s d W 1 u c z E u e 0 Z S R U N V R U 5 D S U E s O H 0 m c X V v d D s s J n F 1 b 3 Q 7 U 2 V j d G l v b j E v S X Z l b n R h c m l v X 1 J l Y 2 9 s Z W N j a W 9 u L 0 F 1 d G 9 S Z W 1 v d m V k Q 2 9 s d W 1 u c z E u e 0 l E T E 9 D Q U x J R E F E L D l 9 J n F 1 b 3 Q 7 L C Z x d W 9 0 O 1 N l Y 3 R p b 2 4 x L 0 l 2 Z W 5 0 Y X J p b 1 9 S Z W N v b G V j Y 2 l v b i 9 B d X R v U m V t b 3 Z l Z E N v b H V t b n M x L n t M T 0 N B T E l E Q U Q s M T B 9 J n F 1 b 3 Q 7 L C Z x d W 9 0 O 1 N l Y 3 R p b 2 4 x L 0 l 2 Z W 5 0 Y X J p b 1 9 S Z W N v b G V j Y 2 l v b i 9 B d X R v U m V t b 3 Z l Z E N v b H V t b n M x L n t C Q V J S S U 8 s M T F 9 J n F 1 b 3 Q 7 L C Z x d W 9 0 O 1 N l Y 3 R p b 2 4 x L 0 l 2 Z W 5 0 Y X J p b 1 9 S Z W N v b G V j Y 2 l v b i 9 B d X R v U m V t b 3 Z l Z E N v b H V t b n M x L n t T R V J W S U N J T y w x M n 0 m c X V v d D s s J n F 1 b 3 Q 7 U 2 V j d G l v b j E v S X Z l b n R h c m l v X 1 J l Y 2 9 s Z W N j a W 9 u L 0 F 1 d G 9 S Z W 1 v d m V k Q 2 9 s d W 1 u c z E u e 0 R J U k V D Q 0 l P T i B Q V U 5 U T y B J T k l D S U 8 s M T N 9 J n F 1 b 3 Q 7 L C Z x d W 9 0 O 1 N l Y 3 R p b 2 4 x L 0 l 2 Z W 5 0 Y X J p b 1 9 S Z W N v b G V j Y 2 l v b i 9 B d X R v U m V t b 3 Z l Z E N v b H V t b n M x L n t E S V J F Q 0 N J T 0 4 g U F V O V E 8 g R k l O L D E 0 f S Z x d W 9 0 O y w m c X V v d D t T Z W N 0 a W 9 u M S 9 J d m V u d G F y a W 9 f U m V j b 2 x l Y 2 N p b 2 4 v Q X V 0 b 1 J l b W 9 2 Z W R D b 2 x 1 b W 5 z M S 5 7 R 1 J V U E 8 s M T V 9 J n F 1 b 3 Q 7 L C Z x d W 9 0 O 1 N l Y 3 R p b 2 4 x L 0 l 2 Z W 5 0 Y X J p b 1 9 S Z W N v b G V j Y 2 l v b i 9 B d X R v U m V t b 3 Z l Z E N v b H V t b n M x L n t U S V B P I E R F I F Z F S E l D V U x P L D E 2 f S Z x d W 9 0 O y w m c X V v d D t T Z W N 0 a W 9 u M S 9 J d m V u d G F y a W 9 f U m V j b 2 x l Y 2 N p b 2 4 v Q X V 0 b 1 J l b W 9 2 Z W R D b 2 x 1 b W 5 z M S 5 7 S 0 0 g V k l B U y B Q Q V Z J T U V O V E F E Q V M s M T d 9 J n F 1 b 3 Q 7 L C Z x d W 9 0 O 1 N l Y 3 R p b 2 4 x L 0 l 2 Z W 5 0 Y X J p b 1 9 S Z W N v b G V j Y 2 l v b i 9 B d X R v U m V t b 3 Z l Z E N v b H V t b n M x L n t L T S B W S U F T I E 5 P I F B B V k l N R U 5 U Q U R B U y w x O H 0 m c X V v d D s s J n F 1 b 3 Q 7 U 2 V j d G l v b j E v S X Z l b n R h c m l v X 1 J l Y 2 9 s Z W N j a W 9 u L 0 F 1 d G 9 S Z W 1 v d m V k Q 2 9 s d W 1 u c z E u e y U g U 1 V F T E 8 g V V J C Q U 5 P L D E 5 f S Z x d W 9 0 O y w m c X V v d D t T Z W N 0 a W 9 u M S 9 J d m V u d G F y a W 9 f U m V j b 2 x l Y 2 N p b 2 4 v Q X V 0 b 1 J l b W 9 2 Z W R D b 2 x 1 b W 5 z M S 5 7 J S B T V U V M T y B S V V J B T C w y M H 0 m c X V v d D s s J n F 1 b 3 Q 7 U 2 V j d G l v b j E v S X Z l b n R h c m l v X 1 J l Y 2 9 s Z W N j a W 9 u L 0 F 1 d G 9 S Z W 1 v d m V k Q 2 9 s d W 1 u c z E u e 1 R J U E 8 g R E U g T U l D U k 9 S U l V U Q S w y M X 0 m c X V v d D s s J n F 1 b 3 Q 7 U 2 V j d G l v b j E v S X Z l b n R h c m l v X 1 J l Y 2 9 s Z W N j a W 9 u L 0 F 1 d G 9 S Z W 1 v d m V k Q 2 9 s d W 1 u c z E u e 0 Z F Q 0 h B I E R F I F Z J R 0 V O Q 0 l B L D I y f S Z x d W 9 0 O y w m c X V v d D t T Z W N 0 a W 9 u M S 9 J d m V u d G F y a W 9 f U m V j b 2 x l Y 2 N p b 2 4 v Q X V 0 b 1 J l b W 9 2 Z W R D b 2 x 1 b W 5 z M S 5 7 V k V S U 0 n D k 0 4 s M j N 9 J n F 1 b 3 Q 7 L C Z x d W 9 0 O 1 N l Y 3 R p b 2 4 x L 0 l 2 Z W 5 0 Y X J p b 1 9 S Z W N v b G V j Y 2 l v b i 9 B d X R v U m V t b 3 Z l Z E N v b H V t b n M x L n t M V U 5 F U y w y N H 0 m c X V v d D s s J n F 1 b 3 Q 7 U 2 V j d G l v b j E v S X Z l b n R h c m l v X 1 J l Y 2 9 s Z W N j a W 9 u L 0 F 1 d G 9 S Z W 1 v d m V k Q 2 9 s d W 1 u c z E u e 0 1 B U l R F U y w y N X 0 m c X V v d D s s J n F 1 b 3 Q 7 U 2 V j d G l v b j E v S X Z l b n R h c m l v X 1 J l Y 2 9 s Z W N j a W 9 u L 0 F 1 d G 9 S Z W 1 v d m V k Q 2 9 s d W 1 u c z E u e 0 1 J w 4 l S Q 0 9 M R V M s M j Z 9 J n F 1 b 3 Q 7 L C Z x d W 9 0 O 1 N l Y 3 R p b 2 4 x L 0 l 2 Z W 5 0 Y X J p b 1 9 S Z W N v b G V j Y 2 l v b i 9 B d X R v U m V t b 3 Z l Z E N v b H V t b n M x L n t K V U V W R V M s M j d 9 J n F 1 b 3 Q 7 L C Z x d W 9 0 O 1 N l Y 3 R p b 2 4 x L 0 l 2 Z W 5 0 Y X J p b 1 9 S Z W N v b G V j Y 2 l v b i 9 B d X R v U m V t b 3 Z l Z E N v b H V t b n M x L n t W S U V S T k V T L D I 4 f S Z x d W 9 0 O y w m c X V v d D t T Z W N 0 a W 9 u M S 9 J d m V u d G F y a W 9 f U m V j b 2 x l Y 2 N p b 2 4 v Q X V 0 b 1 J l b W 9 2 Z W R D b 2 x 1 b W 5 z M S 5 7 U 8 O B Q k F E T y w y O X 0 m c X V v d D s s J n F 1 b 3 Q 7 U 2 V j d G l v b j E v S X Z l b n R h c m l v X 1 J l Y 2 9 s Z W N j a W 9 u L 0 F 1 d G 9 S Z W 1 v d m V k Q 2 9 s d W 1 u c z E u e 0 R P T U l O R 0 8 s M z B 9 J n F 1 b 3 Q 7 L C Z x d W 9 0 O 1 N l Y 3 R p b 2 4 x L 0 l 2 Z W 5 0 Y X J p b 1 9 S Z W N v b G V j Y 2 l v b i 9 B d X R v U m V t b 3 Z l Z E N v b H V t b n M x L n t P Q l N F U l Z B Q 0 n D k 0 4 s M z F 9 J n F 1 b 3 Q 7 X S w m c X V v d D t D b 2 x 1 b W 5 D b 3 V u d C Z x d W 9 0 O z o z M i w m c X V v d D t L Z X l D b 2 x 1 b W 5 O Y W 1 l c y Z x d W 9 0 O z p b X S w m c X V v d D t D b 2 x 1 b W 5 J Z G V u d G l 0 a W V z J n F 1 b 3 Q 7 O l s m c X V v d D t T Z W N 0 a W 9 u M S 9 J d m V u d G F y a W 9 f U m V j b 2 x l Y 2 N p b 2 4 v Q X V 0 b 1 J l b W 9 2 Z W R D b 2 x 1 b W 5 z M S 5 7 T U F D U k 8 s M H 0 m c X V v d D s s J n F 1 b 3 Q 7 U 2 V j d G l v b j E v S X Z l b n R h c m l v X 1 J l Y 2 9 s Z W N j a W 9 u L 0 F 1 d G 9 S Z W 1 v d m V k Q 2 9 s d W 1 u c z E u e 0 1 J Q 1 J P L D F 9 J n F 1 b 3 Q 7 L C Z x d W 9 0 O 1 N l Y 3 R p b 2 4 x L 0 l 2 Z W 5 0 Y X J p b 1 9 S Z W N v b G V j Y 2 l v b i 9 B d X R v U m V t b 3 Z l Z E N v b H V t b n M x L n t O V U 1 J Q 1 J P L D J 9 J n F 1 b 3 Q 7 L C Z x d W 9 0 O 1 N l Y 3 R p b 2 4 x L 0 l 2 Z W 5 0 Y X J p b 1 9 S Z W N v b G V j Y 2 l v b i 9 B d X R v U m V t b 3 Z l Z E N v b H V t b n M x L n t E S U F T L D N 9 J n F 1 b 3 Q 7 L C Z x d W 9 0 O 1 N l Y 3 R p b 2 4 x L 0 l 2 Z W 5 0 Y X J p b 1 9 S Z W N v b G V j Y 2 l v b i 9 B d X R v U m V t b 3 Z l Z E N v b H V t b n M x L n t E S U F T I E R F I E x B I E Z S R U N V R U 5 D S U E s N H 0 m c X V v d D s s J n F 1 b 3 Q 7 U 2 V j d G l v b j E v S X Z l b n R h c m l v X 1 J l Y 2 9 s Z W N j a W 9 u L 0 F 1 d G 9 S Z W 1 v d m V k Q 2 9 s d W 1 u c z E u e 1 R V U k 5 P L D V 9 J n F 1 b 3 Q 7 L C Z x d W 9 0 O 1 N l Y 3 R p b 2 4 x L 0 l 2 Z W 5 0 Y X J p b 1 9 S Z W N v b G V j Y 2 l v b i 9 B d X R v U m V t b 3 Z l Z E N v b H V t b n M x L n t I T 1 J B I E l O S U N J Q U w s N n 0 m c X V v d D s s J n F 1 b 3 Q 7 U 2 V j d G l v b j E v S X Z l b n R h c m l v X 1 J l Y 2 9 s Z W N j a W 9 u L 0 F 1 d G 9 S Z W 1 v d m V k Q 2 9 s d W 1 u c z E u e 0 h P U k E g R k l O Q U w s N 3 0 m c X V v d D s s J n F 1 b 3 Q 7 U 2 V j d G l v b j E v S X Z l b n R h c m l v X 1 J l Y 2 9 s Z W N j a W 9 u L 0 F 1 d G 9 S Z W 1 v d m V k Q 2 9 s d W 1 u c z E u e 0 Z S R U N V R U 5 D S U E s O H 0 m c X V v d D s s J n F 1 b 3 Q 7 U 2 V j d G l v b j E v S X Z l b n R h c m l v X 1 J l Y 2 9 s Z W N j a W 9 u L 0 F 1 d G 9 S Z W 1 v d m V k Q 2 9 s d W 1 u c z E u e 0 l E T E 9 D Q U x J R E F E L D l 9 J n F 1 b 3 Q 7 L C Z x d W 9 0 O 1 N l Y 3 R p b 2 4 x L 0 l 2 Z W 5 0 Y X J p b 1 9 S Z W N v b G V j Y 2 l v b i 9 B d X R v U m V t b 3 Z l Z E N v b H V t b n M x L n t M T 0 N B T E l E Q U Q s M T B 9 J n F 1 b 3 Q 7 L C Z x d W 9 0 O 1 N l Y 3 R p b 2 4 x L 0 l 2 Z W 5 0 Y X J p b 1 9 S Z W N v b G V j Y 2 l v b i 9 B d X R v U m V t b 3 Z l Z E N v b H V t b n M x L n t C Q V J S S U 8 s M T F 9 J n F 1 b 3 Q 7 L C Z x d W 9 0 O 1 N l Y 3 R p b 2 4 x L 0 l 2 Z W 5 0 Y X J p b 1 9 S Z W N v b G V j Y 2 l v b i 9 B d X R v U m V t b 3 Z l Z E N v b H V t b n M x L n t T R V J W S U N J T y w x M n 0 m c X V v d D s s J n F 1 b 3 Q 7 U 2 V j d G l v b j E v S X Z l b n R h c m l v X 1 J l Y 2 9 s Z W N j a W 9 u L 0 F 1 d G 9 S Z W 1 v d m V k Q 2 9 s d W 1 u c z E u e 0 R J U k V D Q 0 l P T i B Q V U 5 U T y B J T k l D S U 8 s M T N 9 J n F 1 b 3 Q 7 L C Z x d W 9 0 O 1 N l Y 3 R p b 2 4 x L 0 l 2 Z W 5 0 Y X J p b 1 9 S Z W N v b G V j Y 2 l v b i 9 B d X R v U m V t b 3 Z l Z E N v b H V t b n M x L n t E S V J F Q 0 N J T 0 4 g U F V O V E 8 g R k l O L D E 0 f S Z x d W 9 0 O y w m c X V v d D t T Z W N 0 a W 9 u M S 9 J d m V u d G F y a W 9 f U m V j b 2 x l Y 2 N p b 2 4 v Q X V 0 b 1 J l b W 9 2 Z W R D b 2 x 1 b W 5 z M S 5 7 R 1 J V U E 8 s M T V 9 J n F 1 b 3 Q 7 L C Z x d W 9 0 O 1 N l Y 3 R p b 2 4 x L 0 l 2 Z W 5 0 Y X J p b 1 9 S Z W N v b G V j Y 2 l v b i 9 B d X R v U m V t b 3 Z l Z E N v b H V t b n M x L n t U S V B P I E R F I F Z F S E l D V U x P L D E 2 f S Z x d W 9 0 O y w m c X V v d D t T Z W N 0 a W 9 u M S 9 J d m V u d G F y a W 9 f U m V j b 2 x l Y 2 N p b 2 4 v Q X V 0 b 1 J l b W 9 2 Z W R D b 2 x 1 b W 5 z M S 5 7 S 0 0 g V k l B U y B Q Q V Z J T U V O V E F E Q V M s M T d 9 J n F 1 b 3 Q 7 L C Z x d W 9 0 O 1 N l Y 3 R p b 2 4 x L 0 l 2 Z W 5 0 Y X J p b 1 9 S Z W N v b G V j Y 2 l v b i 9 B d X R v U m V t b 3 Z l Z E N v b H V t b n M x L n t L T S B W S U F T I E 5 P I F B B V k l N R U 5 U Q U R B U y w x O H 0 m c X V v d D s s J n F 1 b 3 Q 7 U 2 V j d G l v b j E v S X Z l b n R h c m l v X 1 J l Y 2 9 s Z W N j a W 9 u L 0 F 1 d G 9 S Z W 1 v d m V k Q 2 9 s d W 1 u c z E u e y U g U 1 V F T E 8 g V V J C Q U 5 P L D E 5 f S Z x d W 9 0 O y w m c X V v d D t T Z W N 0 a W 9 u M S 9 J d m V u d G F y a W 9 f U m V j b 2 x l Y 2 N p b 2 4 v Q X V 0 b 1 J l b W 9 2 Z W R D b 2 x 1 b W 5 z M S 5 7 J S B T V U V M T y B S V V J B T C w y M H 0 m c X V v d D s s J n F 1 b 3 Q 7 U 2 V j d G l v b j E v S X Z l b n R h c m l v X 1 J l Y 2 9 s Z W N j a W 9 u L 0 F 1 d G 9 S Z W 1 v d m V k Q 2 9 s d W 1 u c z E u e 1 R J U E 8 g R E U g T U l D U k 9 S U l V U Q S w y M X 0 m c X V v d D s s J n F 1 b 3 Q 7 U 2 V j d G l v b j E v S X Z l b n R h c m l v X 1 J l Y 2 9 s Z W N j a W 9 u L 0 F 1 d G 9 S Z W 1 v d m V k Q 2 9 s d W 1 u c z E u e 0 Z F Q 0 h B I E R F I F Z J R 0 V O Q 0 l B L D I y f S Z x d W 9 0 O y w m c X V v d D t T Z W N 0 a W 9 u M S 9 J d m V u d G F y a W 9 f U m V j b 2 x l Y 2 N p b 2 4 v Q X V 0 b 1 J l b W 9 2 Z W R D b 2 x 1 b W 5 z M S 5 7 V k V S U 0 n D k 0 4 s M j N 9 J n F 1 b 3 Q 7 L C Z x d W 9 0 O 1 N l Y 3 R p b 2 4 x L 0 l 2 Z W 5 0 Y X J p b 1 9 S Z W N v b G V j Y 2 l v b i 9 B d X R v U m V t b 3 Z l Z E N v b H V t b n M x L n t M V U 5 F U y w y N H 0 m c X V v d D s s J n F 1 b 3 Q 7 U 2 V j d G l v b j E v S X Z l b n R h c m l v X 1 J l Y 2 9 s Z W N j a W 9 u L 0 F 1 d G 9 S Z W 1 v d m V k Q 2 9 s d W 1 u c z E u e 0 1 B U l R F U y w y N X 0 m c X V v d D s s J n F 1 b 3 Q 7 U 2 V j d G l v b j E v S X Z l b n R h c m l v X 1 J l Y 2 9 s Z W N j a W 9 u L 0 F 1 d G 9 S Z W 1 v d m V k Q 2 9 s d W 1 u c z E u e 0 1 J w 4 l S Q 0 9 M R V M s M j Z 9 J n F 1 b 3 Q 7 L C Z x d W 9 0 O 1 N l Y 3 R p b 2 4 x L 0 l 2 Z W 5 0 Y X J p b 1 9 S Z W N v b G V j Y 2 l v b i 9 B d X R v U m V t b 3 Z l Z E N v b H V t b n M x L n t K V U V W R V M s M j d 9 J n F 1 b 3 Q 7 L C Z x d W 9 0 O 1 N l Y 3 R p b 2 4 x L 0 l 2 Z W 5 0 Y X J p b 1 9 S Z W N v b G V j Y 2 l v b i 9 B d X R v U m V t b 3 Z l Z E N v b H V t b n M x L n t W S U V S T k V T L D I 4 f S Z x d W 9 0 O y w m c X V v d D t T Z W N 0 a W 9 u M S 9 J d m V u d G F y a W 9 f U m V j b 2 x l Y 2 N p b 2 4 v Q X V 0 b 1 J l b W 9 2 Z W R D b 2 x 1 b W 5 z M S 5 7 U 8 O B Q k F E T y w y O X 0 m c X V v d D s s J n F 1 b 3 Q 7 U 2 V j d G l v b j E v S X Z l b n R h c m l v X 1 J l Y 2 9 s Z W N j a W 9 u L 0 F 1 d G 9 S Z W 1 v d m V k Q 2 9 s d W 1 u c z E u e 0 R P T U l O R 0 8 s M z B 9 J n F 1 b 3 Q 7 L C Z x d W 9 0 O 1 N l Y 3 R p b 2 4 x L 0 l 2 Z W 5 0 Y X J p b 1 9 S Z W N v b G V j Y 2 l v b i 9 B d X R v U m V t b 3 Z l Z E N v b H V t b n M x L n t P Q l N F U l Z B Q 0 n D k 0 4 s M z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2 F y c G V 0 Y S U y M F J h a X o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O S 0 w N F Q x O T o 1 O D o 1 M i 4 x O T k x N z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Y 0 M 2 M 0 N D Y 4 L T Y y M m I t N D c w M y 1 i N z B i L W F m Y 2 Y 3 Z D c y M 2 Q 2 N S I v P j x F b n R y e S B U e X B l P S J R d W V y e U l E I i B W Y W x 1 Z T 0 i c 2 Z l M m E 2 M 2 I y L T k w Y T c t N D k w Y i 1 i N D N j L W I x O D l i Z G M 5 M j N i M C I v P j x F b n R y e S B U e X B l P S J S Z X N 1 b H R U e X B l I i B W Y W x 1 Z T 0 i c 1 R l e H Q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L 1 N 0 Y W J s Z U V u d H J p Z X M + P C 9 J d G V t P j x J d G V t P j x J d G V t T G 9 j Y X R p b 2 4 + P E l 0 Z W 1 U e X B l P k Z v c m 1 1 b G E 8 L 0 l 0 Z W 1 U e X B l P j x J d G V t U G F 0 a D 5 T Z W N 0 a W 9 u M S 9 J b n Z l b n R h c m l v J T I w Z G U l M j B S d X R h c 1 9 C Y X J y a W R v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y U y M G R l J T I w U n V 0 Y X N f Q m F y c m l k b y 9 J b n Z l b n R h c m l v J T I w Z G U l M j B S d X R h c 1 9 C Y X J y a W R v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J T I w Z G U l M j B S d X R h c 1 9 C Y X J y a W R v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J 1 d G F z J T I w L S U y M F B y b 2 1 v R G l z d H J p d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U n V 0 Y X M l M j A t J T I w U H J v b W 9 E a X N 0 c m l 0 b y 9 J b n Z l b n R h c m l v U n V 0 Y X M l M j A t J T I w U H J v b W 9 E a X N 0 c m l 0 b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J 1 d G F z J T I w L S U y M F B y b 2 1 v R G l z d H J p d G 8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0 J h c n J p Z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0 J h c n J p Z G 8 v R m l s Y X M l M j B z d X B l c m l v c m V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Q m F y c m l k b y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Q m F y c m l k b y 9 G a W x h c y U y M G Z p b H R y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C Y X J y a W R v L 0 9 0 c m F z J T I w Y 2 9 s d W 1 u Y X M l M j B x d W l 0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C Y X J y a W R v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S Z W N v b G V j Y 2 l v b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U m V j b 2 x l Y 2 N p b 2 4 v R m l s Y X M l M j B z d X B l c m l v c m V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U m V j b 2 x l Y 2 N p b 2 4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1 J l Y 2 9 s Z W N j a W 9 u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y c G V 0 Y S U y M F J h a X o v U n V 0 Y U F y Y 2 h p d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h c n B l d G E l M j B S Y W l 6 L 0 N h c n B l d G F S Y W l 6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X d B Q U F B Q U F B Q U F w Q V d t S G 5 R U m d R N z k r S H V z Q 1 k 2 e k J F R W x 1 Z G 1 W d W R H R n l h V z l 6 W D B K a G M y V U F B Q U V B Q U F B Q U F B Q U F L M l V I a l B w Z 1 R V T 0 E 2 M k F 6 V k N C Y W 5 3 d E p i b l p s Y m 5 S a G N t b H Z j d 0 F B Q W d B Q U F B Q U F B Q U J v U k R 4 a 0 s y S U R S N 2 N M c j g 5 O W N q M W x C R k J C V k V n Q U F B Q U F B Q U E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d 8 b r g f k E U G p z X L r P s j A B Q A A A A A C A A A A A A A D Z g A A w A A A A B A A A A B V 7 X L s / w j Y L b b k X G d b m 0 J S A A A A A A S A A A C g A A A A E A A A A N s I g i C u + 4 C 7 8 g 7 s 0 q n C B c N Q A A A A 5 O w K g n c w a 0 x 0 L Y p C Y s D p t 6 E j / 3 N g h V g X 1 U 9 Q 9 H j H G 3 b Q w 9 n r + M E v u r D q 7 m t 6 z l v J 2 2 5 L 4 m N 5 y U T Q M 9 m t y l l z H o 9 E w A 4 i 6 q W x K 5 x 6 K y G 7 g h 4 U A A A A m 5 7 z S B 9 F V T v p x j A v O q t B j + u j t V 0 = < / D a t a M a s h u p > 
</file>

<file path=customXml/itemProps1.xml><?xml version="1.0" encoding="utf-8"?>
<ds:datastoreItem xmlns:ds="http://schemas.openxmlformats.org/officeDocument/2006/customXml" ds:itemID="{38EEE844-172C-4E7C-A835-EFAFE8A25D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BARRIDO</vt:lpstr>
      <vt:lpstr>PATH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2025-10-31T17:26:38Z</dcterms:modified>
</cp:coreProperties>
</file>