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5. MERCADO REGULADO\2. RECAUDO Y CARTERA\REGISTROS\"/>
    </mc:Choice>
  </mc:AlternateContent>
  <xr:revisionPtr revIDLastSave="0" documentId="13_ncr:1_{8C353E7C-15C3-40DE-B622-F9C445F8FEFB}" xr6:coauthVersionLast="47" xr6:coauthVersionMax="47" xr10:uidLastSave="{00000000-0000-0000-0000-000000000000}"/>
  <bookViews>
    <workbookView xWindow="-110" yWindow="-110" windowWidth="19420" windowHeight="10420" xr2:uid="{510AA1FE-4640-447A-AE37-3F10E58F2A22}"/>
  </bookViews>
  <sheets>
    <sheet name="Mmm-AAAA" sheetId="7" r:id="rId1"/>
  </sheets>
  <definedNames>
    <definedName name="_xlnm.Print_Area" localSheetId="0">'Mmm-AAAA'!$C$2:$S$33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7" l="1"/>
  <c r="M41" i="7" l="1"/>
  <c r="N41" i="7" s="1"/>
  <c r="M40" i="7"/>
  <c r="N40" i="7" s="1"/>
  <c r="M39" i="7"/>
  <c r="N39" i="7" s="1"/>
  <c r="M38" i="7"/>
  <c r="N38" i="7" s="1"/>
  <c r="M37" i="7"/>
  <c r="N37" i="7" s="1"/>
  <c r="N36" i="7"/>
  <c r="M33" i="7"/>
  <c r="N33" i="7" s="1"/>
  <c r="E33" i="7"/>
  <c r="M32" i="7"/>
  <c r="N32" i="7" s="1"/>
  <c r="M31" i="7"/>
  <c r="N31" i="7" s="1"/>
  <c r="E31" i="7"/>
  <c r="M30" i="7"/>
  <c r="N30" i="7" s="1"/>
  <c r="E30" i="7"/>
  <c r="M29" i="7"/>
  <c r="N29" i="7" s="1"/>
  <c r="E29" i="7"/>
  <c r="M28" i="7"/>
  <c r="N28" i="7" s="1"/>
  <c r="E28" i="7"/>
  <c r="M27" i="7"/>
  <c r="N27" i="7" s="1"/>
  <c r="E27" i="7"/>
  <c r="M26" i="7"/>
  <c r="N26" i="7" s="1"/>
  <c r="E26" i="7"/>
  <c r="M25" i="7"/>
  <c r="N25" i="7" s="1"/>
  <c r="E25" i="7"/>
  <c r="M24" i="7"/>
  <c r="N24" i="7" s="1"/>
  <c r="E24" i="7"/>
  <c r="M23" i="7"/>
  <c r="N23" i="7" s="1"/>
  <c r="E23" i="7"/>
  <c r="M22" i="7"/>
  <c r="N22" i="7" s="1"/>
  <c r="M21" i="7"/>
  <c r="N21" i="7" s="1"/>
  <c r="E21" i="7"/>
  <c r="M20" i="7"/>
  <c r="N20" i="7" s="1"/>
  <c r="E20" i="7"/>
  <c r="M19" i="7"/>
  <c r="N19" i="7" s="1"/>
  <c r="E19" i="7"/>
  <c r="M18" i="7"/>
  <c r="N18" i="7" s="1"/>
  <c r="E18" i="7"/>
  <c r="M17" i="7"/>
  <c r="N17" i="7" s="1"/>
  <c r="E17" i="7"/>
  <c r="M16" i="7"/>
  <c r="N16" i="7" s="1"/>
  <c r="E16" i="7"/>
  <c r="M15" i="7"/>
  <c r="N15" i="7" s="1"/>
  <c r="E15" i="7"/>
  <c r="M14" i="7"/>
  <c r="N14" i="7" s="1"/>
  <c r="E14" i="7"/>
  <c r="M13" i="7"/>
  <c r="N13" i="7" s="1"/>
  <c r="E13" i="7"/>
  <c r="M12" i="7"/>
  <c r="E12" i="7"/>
  <c r="E11" i="7" s="1"/>
  <c r="L11" i="7"/>
  <c r="K11" i="7"/>
  <c r="J11" i="7"/>
  <c r="G11" i="7"/>
  <c r="F11" i="7"/>
  <c r="H11" i="7" l="1"/>
  <c r="M11" i="7"/>
  <c r="N12" i="7"/>
  <c r="N11" i="7" s="1"/>
</calcChain>
</file>

<file path=xl/sharedStrings.xml><?xml version="1.0" encoding="utf-8"?>
<sst xmlns="http://schemas.openxmlformats.org/spreadsheetml/2006/main" count="62" uniqueCount="59">
  <si>
    <t xml:space="preserve">Conciliación de Recaudo con Contabilidad </t>
  </si>
  <si>
    <t>Promoambiental Distrito S.A.S. E.S.P.</t>
  </si>
  <si>
    <t>Promocali S.A. E.S.P.</t>
  </si>
  <si>
    <t>Promovalle S.A. E.S.P.</t>
  </si>
  <si>
    <t>EMPRESA</t>
  </si>
  <si>
    <t>CORTE DE LA CONCILIACIÓN</t>
  </si>
  <si>
    <t>Aseo del Suroccidente S.A. E.S.P.</t>
  </si>
  <si>
    <t>CUENTA</t>
  </si>
  <si>
    <t>CUENTA DESCRIPCIÓN</t>
  </si>
  <si>
    <t>CONTABILIDAD</t>
  </si>
  <si>
    <t>RECAUDO</t>
  </si>
  <si>
    <t>CERTIFICADO</t>
  </si>
  <si>
    <t>CIFRA CONTABLE</t>
  </si>
  <si>
    <t>AJUSTES</t>
  </si>
  <si>
    <t>TOTAL CONTABILIDAD</t>
  </si>
  <si>
    <t>MES ACTUAL</t>
  </si>
  <si>
    <t>MESES ANTERIORES</t>
  </si>
  <si>
    <t>TOTAL COMERCIAL</t>
  </si>
  <si>
    <t>SIESA</t>
  </si>
  <si>
    <t>OBSERVACIONES</t>
  </si>
  <si>
    <t>Saldo final</t>
  </si>
  <si>
    <t>RECOLECCION Y TRANSPORTE</t>
  </si>
  <si>
    <t>BARRIDO Y LIMPIEZA</t>
  </si>
  <si>
    <t>COMERCIALIZACION</t>
  </si>
  <si>
    <t>DISPOSICION FINAL</t>
  </si>
  <si>
    <t>PODA DE ARBOLES</t>
  </si>
  <si>
    <t>CORTE DE CESPED</t>
  </si>
  <si>
    <t>LAVADO DE AREAS PUBLICAS</t>
  </si>
  <si>
    <t>LIMPIEZA DE PLAYAS</t>
  </si>
  <si>
    <t>INSTALACION Y MANTENIMIENTO DE CESTAS</t>
  </si>
  <si>
    <t>APROVECHAMIENTO (RECICLAJE)</t>
  </si>
  <si>
    <t>RECARGOS POR MORA</t>
  </si>
  <si>
    <t>SERVICIOS ESPECIALES RESPEL</t>
  </si>
  <si>
    <t>SERVICIOS ESPECIALES ORDINARIO</t>
  </si>
  <si>
    <t>SERVICIOS ESPECIALES ORDINARIO CON IVA</t>
  </si>
  <si>
    <t>BALANCE SUBSIDIOS Y CONTRIBUCI</t>
  </si>
  <si>
    <t>SERVICIO USUARIOS SIN ANIMO DE LUCRO</t>
  </si>
  <si>
    <t>SERVICIO GRANDES PRODUCTORES</t>
  </si>
  <si>
    <t>SUBSIDIO SERVICIO DE ASEO</t>
  </si>
  <si>
    <t>DETERIORO</t>
  </si>
  <si>
    <t>PAGO POR CUENTA DE TERCEROS</t>
  </si>
  <si>
    <t>CONVENIO DE RECAUDO</t>
  </si>
  <si>
    <t>INTERESES POR MORA</t>
  </si>
  <si>
    <t>TRATAMIENTO LIXIVIADOS</t>
  </si>
  <si>
    <t>INCENTIVO RELLENO</t>
  </si>
  <si>
    <t>INCENTIVO ESTACIÓN T.</t>
  </si>
  <si>
    <t>IAT.</t>
  </si>
  <si>
    <t>CCSA.</t>
  </si>
  <si>
    <t>TA.</t>
  </si>
  <si>
    <t>SALDOS A FAVOR</t>
  </si>
  <si>
    <t>fecha</t>
  </si>
  <si>
    <t>CÓDIGO</t>
  </si>
  <si>
    <t>VERSIÓN</t>
  </si>
  <si>
    <t>FECHA EMISIÓN</t>
  </si>
  <si>
    <t>FECHA ACTUALIZACIÓN</t>
  </si>
  <si>
    <t>PÁGINA</t>
  </si>
  <si>
    <t>GRC-FO-23</t>
  </si>
  <si>
    <t>Servicios Ambientales S.A.S. E.S.P.</t>
  </si>
  <si>
    <t>Central Colombiana de Aseo S.A.S. E.S.P.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</si>
</sst>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164" formatCode="#,##0_ ;\-#,##0\ "/>
    <numFmt numFmtId="165" formatCode="_(* #,##0_);_(* \(#,##0\);_(* &quot;-&quot;??_);_(@_)"/>
    <numFmt numFmtId="166" formatCode="_-* #,##0_-;\-* #,##0_-;_-* &quot;-&quot;??_-;_-@_-"/>
    <numFmt numFmtId="167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ndara"/>
      <family val="2"/>
    </font>
    <font>
      <sz val="10"/>
      <color theme="1"/>
      <name val="Candara"/>
      <family val="2"/>
    </font>
    <font>
      <b/>
      <sz val="14"/>
      <color theme="1"/>
      <name val="Candara"/>
      <family val="2"/>
    </font>
    <font>
      <b/>
      <sz val="10"/>
      <color theme="1"/>
      <name val="Candara"/>
      <family val="2"/>
    </font>
    <font>
      <sz val="11"/>
      <color theme="1"/>
      <name val="Candara"/>
      <family val="2"/>
    </font>
    <font>
      <b/>
      <sz val="10"/>
      <color rgb="FFFF0000"/>
      <name val="Candara"/>
      <family val="2"/>
    </font>
    <font>
      <sz val="10"/>
      <color rgb="FFFF0000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18" xfId="0" applyFont="1" applyBorder="1" applyAlignment="1">
      <alignment horizontal="left" vertical="center" wrapText="1"/>
    </xf>
    <xf numFmtId="167" fontId="2" fillId="0" borderId="18" xfId="0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164" fontId="2" fillId="0" borderId="18" xfId="2" applyNumberFormat="1" applyFont="1" applyBorder="1" applyAlignment="1">
      <alignment horizontal="right" vertical="top" wrapText="1"/>
    </xf>
    <xf numFmtId="14" fontId="2" fillId="0" borderId="18" xfId="2" applyNumberFormat="1" applyFont="1" applyBorder="1" applyAlignment="1">
      <alignment horizontal="right" vertical="top" wrapText="1"/>
    </xf>
    <xf numFmtId="164" fontId="2" fillId="0" borderId="19" xfId="2" applyNumberFormat="1" applyFont="1" applyBorder="1" applyAlignment="1">
      <alignment horizontal="right" vertical="top" wrapText="1"/>
    </xf>
    <xf numFmtId="0" fontId="3" fillId="2" borderId="0" xfId="0" applyFont="1" applyFill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0" borderId="13" xfId="0" applyFont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42" fontId="5" fillId="3" borderId="1" xfId="1" applyFont="1" applyFill="1" applyBorder="1"/>
    <xf numFmtId="42" fontId="5" fillId="4" borderId="1" xfId="1" applyFont="1" applyFill="1" applyBorder="1"/>
    <xf numFmtId="0" fontId="3" fillId="0" borderId="1" xfId="0" applyFont="1" applyBorder="1"/>
    <xf numFmtId="164" fontId="3" fillId="0" borderId="1" xfId="1" applyNumberFormat="1" applyFont="1" applyBorder="1"/>
    <xf numFmtId="164" fontId="3" fillId="4" borderId="1" xfId="1" applyNumberFormat="1" applyFont="1" applyFill="1" applyBorder="1"/>
    <xf numFmtId="165" fontId="6" fillId="0" borderId="0" xfId="0" applyNumberFormat="1" applyFont="1"/>
    <xf numFmtId="166" fontId="6" fillId="0" borderId="0" xfId="0" applyNumberFormat="1" applyFont="1"/>
    <xf numFmtId="164" fontId="3" fillId="0" borderId="1" xfId="1" applyNumberFormat="1" applyFont="1" applyFill="1" applyBorder="1"/>
    <xf numFmtId="164" fontId="3" fillId="0" borderId="9" xfId="1" applyNumberFormat="1" applyFont="1" applyBorder="1"/>
    <xf numFmtId="0" fontId="8" fillId="2" borderId="0" xfId="0" applyFont="1" applyFill="1"/>
    <xf numFmtId="0" fontId="8" fillId="0" borderId="0" xfId="0" applyFont="1"/>
    <xf numFmtId="164" fontId="8" fillId="0" borderId="1" xfId="1" applyNumberFormat="1" applyFont="1" applyBorder="1"/>
    <xf numFmtId="164" fontId="3" fillId="0" borderId="0" xfId="1" applyNumberFormat="1" applyFont="1" applyBorder="1"/>
  </cellXfs>
  <cellStyles count="3">
    <cellStyle name="Moneda [0]" xfId="1" builtinId="7"/>
    <cellStyle name="Moneda [0] 2" xfId="2" xr:uid="{30623FE2-6DE8-4469-84AE-DD0BA2AC00D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336177</xdr:colOff>
      <xdr:row>2</xdr:row>
      <xdr:rowOff>14941</xdr:rowOff>
    </xdr:from>
    <xdr:to>
      <xdr:col>3</xdr:col>
      <xdr:colOff>2051852</xdr:colOff>
      <xdr:row>5</xdr:row>
      <xdr:rowOff>2348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E4643111-176A-496F-AA2E-CAD76A004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48" y="410882"/>
          <a:ext cx="2500086" cy="682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1C9E6-F110-46F1-B318-6BAD84B7DD06}">
  <dimension ref="A1:AA82"/>
  <sheetViews>
    <sheetView showGridLines="0" tabSelected="1" zoomScale="85" zoomScaleNormal="85" workbookViewId="0">
      <selection sqref="A1:XFD1048576"/>
    </sheetView>
  </sheetViews>
  <sheetFormatPr baseColWidth="10" defaultColWidth="11.453125" defaultRowHeight="13" x14ac:dyDescent="0.3"/>
  <cols>
    <col min="1" max="2" width="2.81640625" style="8" customWidth="1"/>
    <col min="3" max="3" width="11.26953125" style="8" customWidth="1"/>
    <col min="4" max="4" width="39.54296875" style="8" customWidth="1"/>
    <col min="5" max="5" width="16.7265625" style="8" customWidth="1"/>
    <col min="6" max="6" width="17.54296875" style="8" bestFit="1" customWidth="1"/>
    <col min="7" max="7" width="9.54296875" style="8" customWidth="1"/>
    <col min="8" max="8" width="17.54296875" style="8" customWidth="1"/>
    <col min="9" max="9" width="2.81640625" style="8" customWidth="1"/>
    <col min="10" max="10" width="17.7265625" style="8" customWidth="1"/>
    <col min="11" max="13" width="16.54296875" style="8" customWidth="1"/>
    <col min="14" max="14" width="17.81640625" style="8" bestFit="1" customWidth="1"/>
    <col min="15" max="15" width="23" style="8" customWidth="1"/>
    <col min="16" max="17" width="11.453125" style="8" customWidth="1"/>
    <col min="18" max="18" width="12.26953125" style="8" customWidth="1"/>
    <col min="19" max="19" width="28" style="8" customWidth="1"/>
    <col min="20" max="16384" width="11.453125" style="8"/>
  </cols>
  <sheetData>
    <row r="1" spans="1:27" ht="13.5" thickBot="1" x14ac:dyDescent="0.35">
      <c r="A1" s="7"/>
      <c r="B1" s="7"/>
      <c r="T1" s="7"/>
      <c r="U1" s="7"/>
      <c r="V1" s="7"/>
      <c r="W1" s="7"/>
      <c r="X1" s="7"/>
      <c r="Y1" s="7"/>
      <c r="Z1" s="7"/>
      <c r="AA1" s="7"/>
    </row>
    <row r="2" spans="1:27" ht="18.75" customHeight="1" thickTop="1" x14ac:dyDescent="0.3">
      <c r="A2" s="7"/>
      <c r="B2" s="7"/>
      <c r="C2" s="9"/>
      <c r="D2" s="10"/>
      <c r="E2" s="11" t="s">
        <v>0</v>
      </c>
      <c r="F2" s="12"/>
      <c r="G2" s="12"/>
      <c r="H2" s="12"/>
      <c r="I2" s="12"/>
      <c r="J2" s="12"/>
      <c r="K2" s="12"/>
      <c r="L2" s="12"/>
      <c r="M2" s="1" t="s">
        <v>51</v>
      </c>
      <c r="N2" s="4" t="s">
        <v>56</v>
      </c>
      <c r="T2" s="7"/>
      <c r="U2" s="7"/>
      <c r="V2" s="7"/>
      <c r="W2" s="7"/>
      <c r="X2" s="7"/>
      <c r="Y2" s="7"/>
      <c r="Z2" s="7"/>
      <c r="AA2" s="7"/>
    </row>
    <row r="3" spans="1:27" ht="18.75" customHeight="1" x14ac:dyDescent="0.3">
      <c r="A3" s="7"/>
      <c r="B3" s="7"/>
      <c r="C3" s="13"/>
      <c r="D3" s="14"/>
      <c r="E3" s="15"/>
      <c r="F3" s="16"/>
      <c r="G3" s="16"/>
      <c r="H3" s="16"/>
      <c r="I3" s="16"/>
      <c r="J3" s="16"/>
      <c r="K3" s="16"/>
      <c r="L3" s="16"/>
      <c r="M3" s="2" t="s">
        <v>52</v>
      </c>
      <c r="N3" s="4">
        <v>2</v>
      </c>
      <c r="T3" s="7"/>
      <c r="U3" s="7"/>
      <c r="V3" s="7"/>
      <c r="W3" s="7"/>
      <c r="X3" s="7"/>
      <c r="Y3" s="7"/>
      <c r="Z3" s="7"/>
      <c r="AA3" s="7"/>
    </row>
    <row r="4" spans="1:27" ht="18.75" customHeight="1" x14ac:dyDescent="0.3">
      <c r="A4" s="7"/>
      <c r="B4" s="7"/>
      <c r="C4" s="13"/>
      <c r="D4" s="14"/>
      <c r="E4" s="15"/>
      <c r="F4" s="16"/>
      <c r="G4" s="16"/>
      <c r="H4" s="16"/>
      <c r="I4" s="16"/>
      <c r="J4" s="16"/>
      <c r="K4" s="16"/>
      <c r="L4" s="16"/>
      <c r="M4" s="2" t="s">
        <v>53</v>
      </c>
      <c r="N4" s="5">
        <v>45152</v>
      </c>
      <c r="T4" s="7"/>
      <c r="U4" s="7"/>
      <c r="V4" s="7"/>
      <c r="W4" s="7"/>
      <c r="X4" s="7"/>
      <c r="Y4" s="7"/>
      <c r="Z4" s="7"/>
      <c r="AA4" s="7"/>
    </row>
    <row r="5" spans="1:27" ht="18.75" customHeight="1" x14ac:dyDescent="0.3">
      <c r="A5" s="7"/>
      <c r="B5" s="7"/>
      <c r="C5" s="13"/>
      <c r="D5" s="14"/>
      <c r="E5" s="15"/>
      <c r="F5" s="16"/>
      <c r="G5" s="16"/>
      <c r="H5" s="16"/>
      <c r="I5" s="16"/>
      <c r="J5" s="16"/>
      <c r="K5" s="16"/>
      <c r="L5" s="16"/>
      <c r="M5" s="2" t="s">
        <v>54</v>
      </c>
      <c r="N5" s="5">
        <v>45902</v>
      </c>
      <c r="P5" s="17" t="s">
        <v>1</v>
      </c>
      <c r="T5" s="7"/>
      <c r="U5" s="7"/>
      <c r="V5" s="7"/>
      <c r="W5" s="7"/>
      <c r="X5" s="7"/>
      <c r="Y5" s="7"/>
      <c r="Z5" s="7"/>
      <c r="AA5" s="7"/>
    </row>
    <row r="6" spans="1:27" ht="18.75" customHeight="1" thickBot="1" x14ac:dyDescent="0.35">
      <c r="A6" s="7"/>
      <c r="B6" s="7"/>
      <c r="C6" s="18"/>
      <c r="D6" s="19"/>
      <c r="E6" s="20"/>
      <c r="F6" s="21"/>
      <c r="G6" s="21"/>
      <c r="H6" s="21"/>
      <c r="I6" s="21"/>
      <c r="J6" s="21"/>
      <c r="K6" s="21"/>
      <c r="L6" s="21"/>
      <c r="M6" s="3" t="s">
        <v>55</v>
      </c>
      <c r="N6" s="6">
        <v>1</v>
      </c>
      <c r="P6" s="17" t="s">
        <v>2</v>
      </c>
      <c r="T6" s="7"/>
      <c r="U6" s="7"/>
      <c r="V6" s="7"/>
      <c r="W6" s="7"/>
      <c r="X6" s="7"/>
      <c r="Y6" s="7"/>
      <c r="Z6" s="7"/>
      <c r="AA6" s="7"/>
    </row>
    <row r="7" spans="1:27" ht="11.25" customHeight="1" thickTop="1" thickBot="1" x14ac:dyDescent="0.35">
      <c r="A7" s="7"/>
      <c r="B7" s="7"/>
      <c r="C7" s="22"/>
      <c r="D7" s="23"/>
      <c r="E7" s="23"/>
      <c r="F7" s="23"/>
      <c r="G7" s="23"/>
      <c r="H7" s="23"/>
      <c r="I7" s="23"/>
      <c r="J7" s="23"/>
      <c r="K7" s="23"/>
      <c r="L7" s="23"/>
      <c r="M7" s="24"/>
      <c r="N7" s="19"/>
      <c r="P7" s="17" t="s">
        <v>3</v>
      </c>
      <c r="T7" s="7"/>
      <c r="U7" s="7"/>
      <c r="V7" s="7"/>
      <c r="W7" s="7"/>
      <c r="X7" s="7"/>
      <c r="Y7" s="7"/>
      <c r="Z7" s="7"/>
      <c r="AA7" s="7"/>
    </row>
    <row r="8" spans="1:27" ht="15.5" thickTop="1" thickBot="1" x14ac:dyDescent="0.35">
      <c r="A8" s="7"/>
      <c r="B8" s="7"/>
      <c r="C8" s="25" t="s">
        <v>4</v>
      </c>
      <c r="D8" s="26" t="s">
        <v>57</v>
      </c>
      <c r="E8" s="27"/>
      <c r="F8" s="27"/>
      <c r="G8" s="27"/>
      <c r="H8" s="28"/>
      <c r="I8" s="29"/>
      <c r="J8" s="30" t="s">
        <v>5</v>
      </c>
      <c r="K8" s="31"/>
      <c r="L8" s="31"/>
      <c r="M8" s="32"/>
      <c r="N8" s="33" t="s">
        <v>50</v>
      </c>
      <c r="P8" s="17" t="s">
        <v>6</v>
      </c>
      <c r="T8" s="7"/>
      <c r="U8" s="7"/>
      <c r="V8" s="7"/>
      <c r="W8" s="7"/>
      <c r="X8" s="7"/>
      <c r="Y8" s="7"/>
      <c r="Z8" s="7"/>
      <c r="AA8" s="7"/>
    </row>
    <row r="9" spans="1:27" ht="16.5" customHeight="1" thickTop="1" thickBot="1" x14ac:dyDescent="0.35">
      <c r="A9" s="7"/>
      <c r="B9" s="7"/>
      <c r="C9" s="34" t="s">
        <v>7</v>
      </c>
      <c r="D9" s="34" t="s">
        <v>8</v>
      </c>
      <c r="E9" s="35" t="s">
        <v>9</v>
      </c>
      <c r="F9" s="35"/>
      <c r="G9" s="35"/>
      <c r="H9" s="35"/>
      <c r="I9" s="36"/>
      <c r="J9" s="30" t="s">
        <v>10</v>
      </c>
      <c r="K9" s="31"/>
      <c r="L9" s="31"/>
      <c r="M9" s="32"/>
      <c r="N9" s="37"/>
      <c r="P9" s="38" t="s">
        <v>57</v>
      </c>
      <c r="T9" s="7"/>
      <c r="U9" s="7"/>
      <c r="V9" s="7"/>
      <c r="W9" s="7"/>
      <c r="X9" s="7"/>
      <c r="Y9" s="7"/>
      <c r="Z9" s="7"/>
      <c r="AA9" s="7"/>
    </row>
    <row r="10" spans="1:27" ht="27" thickTop="1" thickBot="1" x14ac:dyDescent="0.35">
      <c r="A10" s="7"/>
      <c r="B10" s="7"/>
      <c r="C10" s="39"/>
      <c r="D10" s="40"/>
      <c r="E10" s="41" t="s">
        <v>11</v>
      </c>
      <c r="F10" s="41" t="s">
        <v>12</v>
      </c>
      <c r="G10" s="41" t="s">
        <v>13</v>
      </c>
      <c r="H10" s="41" t="s">
        <v>14</v>
      </c>
      <c r="I10" s="42"/>
      <c r="J10" s="43" t="s">
        <v>15</v>
      </c>
      <c r="K10" s="43" t="s">
        <v>16</v>
      </c>
      <c r="L10" s="43" t="s">
        <v>18</v>
      </c>
      <c r="M10" s="43" t="s">
        <v>17</v>
      </c>
      <c r="N10" s="25" t="s">
        <v>11</v>
      </c>
      <c r="P10" s="17" t="s">
        <v>58</v>
      </c>
      <c r="S10" s="44" t="s">
        <v>19</v>
      </c>
      <c r="T10" s="7"/>
      <c r="U10" s="7"/>
      <c r="V10" s="7"/>
      <c r="W10" s="7"/>
      <c r="X10" s="7"/>
      <c r="Y10" s="7"/>
      <c r="Z10" s="7"/>
      <c r="AA10" s="7"/>
    </row>
    <row r="11" spans="1:27" ht="16.5" customHeight="1" thickTop="1" thickBot="1" x14ac:dyDescent="0.35">
      <c r="A11" s="7"/>
      <c r="B11" s="7"/>
      <c r="C11" s="45" t="s">
        <v>20</v>
      </c>
      <c r="D11" s="46"/>
      <c r="E11" s="47" t="e">
        <f>SUM(E12:E33)</f>
        <v>#REF!</v>
      </c>
      <c r="F11" s="47">
        <f>SUM(F12:F33)</f>
        <v>0</v>
      </c>
      <c r="G11" s="47">
        <f>SUM(G12:G33)</f>
        <v>0</v>
      </c>
      <c r="H11" s="47">
        <f>SUM(H12:H33)</f>
        <v>0</v>
      </c>
      <c r="I11" s="48"/>
      <c r="J11" s="47">
        <f>SUM(J12:J41)</f>
        <v>0</v>
      </c>
      <c r="K11" s="47">
        <f>SUM(K12:K41)</f>
        <v>0</v>
      </c>
      <c r="L11" s="47">
        <f>SUM(L12:L41)</f>
        <v>0</v>
      </c>
      <c r="M11" s="47">
        <f>SUM(M12:M41)</f>
        <v>0</v>
      </c>
      <c r="N11" s="47">
        <f>SUM(N12:N41)</f>
        <v>0</v>
      </c>
      <c r="S11" s="47"/>
      <c r="T11" s="7"/>
      <c r="U11" s="7"/>
      <c r="V11" s="7"/>
      <c r="W11" s="7"/>
      <c r="X11" s="7"/>
      <c r="Y11" s="7"/>
      <c r="Z11" s="7"/>
      <c r="AA11" s="7"/>
    </row>
    <row r="12" spans="1:27" ht="16.5" customHeight="1" thickTop="1" thickBot="1" x14ac:dyDescent="0.4">
      <c r="A12" s="7"/>
      <c r="B12" s="7"/>
      <c r="C12" s="49">
        <v>14080401</v>
      </c>
      <c r="D12" s="49" t="s">
        <v>21</v>
      </c>
      <c r="E12" s="50" t="e">
        <f>#REF!+#REF!-#REF!+#REF!+#REF!-#REF!</f>
        <v>#REF!</v>
      </c>
      <c r="F12" s="50"/>
      <c r="G12" s="50"/>
      <c r="H12" s="50"/>
      <c r="I12" s="51"/>
      <c r="J12" s="52"/>
      <c r="K12" s="50"/>
      <c r="L12" s="50"/>
      <c r="M12" s="50">
        <f>+J12+K12+L12</f>
        <v>0</v>
      </c>
      <c r="N12" s="50">
        <f>+F12-M12</f>
        <v>0</v>
      </c>
      <c r="S12" s="50"/>
      <c r="T12" s="7"/>
      <c r="U12" s="7"/>
      <c r="V12" s="7"/>
      <c r="W12" s="7"/>
      <c r="X12" s="7"/>
      <c r="Y12" s="7"/>
      <c r="Z12" s="7"/>
      <c r="AA12" s="7"/>
    </row>
    <row r="13" spans="1:27" ht="16.5" customHeight="1" thickTop="1" thickBot="1" x14ac:dyDescent="0.35">
      <c r="A13" s="7"/>
      <c r="B13" s="7"/>
      <c r="C13" s="49">
        <v>14080402</v>
      </c>
      <c r="D13" s="49" t="s">
        <v>22</v>
      </c>
      <c r="E13" s="50" t="e">
        <f>#REF!+#REF!-#REF!+#REF!+#REF!-#REF!</f>
        <v>#REF!</v>
      </c>
      <c r="F13" s="50"/>
      <c r="G13" s="50"/>
      <c r="H13" s="50"/>
      <c r="I13" s="51"/>
      <c r="J13" s="50"/>
      <c r="K13" s="50"/>
      <c r="L13" s="50"/>
      <c r="M13" s="50">
        <f t="shared" ref="M13:M41" si="0">+J13+K13+L13</f>
        <v>0</v>
      </c>
      <c r="N13" s="50">
        <f t="shared" ref="N13:N41" si="1">+F13-M13</f>
        <v>0</v>
      </c>
      <c r="S13" s="50"/>
      <c r="T13" s="7"/>
      <c r="U13" s="7"/>
      <c r="V13" s="7"/>
      <c r="W13" s="7"/>
      <c r="X13" s="7"/>
      <c r="Y13" s="7"/>
      <c r="Z13" s="7"/>
      <c r="AA13" s="7"/>
    </row>
    <row r="14" spans="1:27" ht="16.5" customHeight="1" thickTop="1" thickBot="1" x14ac:dyDescent="0.35">
      <c r="A14" s="7"/>
      <c r="B14" s="7"/>
      <c r="C14" s="49">
        <v>14080403</v>
      </c>
      <c r="D14" s="49" t="s">
        <v>23</v>
      </c>
      <c r="E14" s="50" t="e">
        <f>#REF!+#REF!-#REF!+#REF!+#REF!-#REF!</f>
        <v>#REF!</v>
      </c>
      <c r="F14" s="50"/>
      <c r="G14" s="50"/>
      <c r="H14" s="50"/>
      <c r="I14" s="51"/>
      <c r="J14" s="50"/>
      <c r="K14" s="50"/>
      <c r="L14" s="50"/>
      <c r="M14" s="50">
        <f t="shared" si="0"/>
        <v>0</v>
      </c>
      <c r="N14" s="50">
        <f t="shared" si="1"/>
        <v>0</v>
      </c>
      <c r="S14" s="50"/>
      <c r="T14" s="7"/>
      <c r="U14" s="7"/>
      <c r="V14" s="7"/>
      <c r="W14" s="7"/>
      <c r="X14" s="7"/>
      <c r="Y14" s="7"/>
      <c r="Z14" s="7"/>
      <c r="AA14" s="7"/>
    </row>
    <row r="15" spans="1:27" ht="16.5" customHeight="1" thickTop="1" thickBot="1" x14ac:dyDescent="0.35">
      <c r="A15" s="7"/>
      <c r="B15" s="7"/>
      <c r="C15" s="49">
        <v>14080404</v>
      </c>
      <c r="D15" s="49" t="s">
        <v>24</v>
      </c>
      <c r="E15" s="50" t="e">
        <f>#REF!+#REF!-#REF!+#REF!+#REF!-#REF!</f>
        <v>#REF!</v>
      </c>
      <c r="F15" s="50"/>
      <c r="G15" s="50"/>
      <c r="H15" s="50"/>
      <c r="I15" s="51"/>
      <c r="J15" s="50"/>
      <c r="K15" s="50"/>
      <c r="L15" s="50"/>
      <c r="M15" s="50">
        <f t="shared" si="0"/>
        <v>0</v>
      </c>
      <c r="N15" s="50">
        <f t="shared" si="1"/>
        <v>0</v>
      </c>
      <c r="S15" s="50"/>
      <c r="T15" s="7"/>
      <c r="U15" s="7"/>
      <c r="V15" s="7"/>
      <c r="W15" s="7"/>
      <c r="X15" s="7"/>
      <c r="Y15" s="7"/>
      <c r="Z15" s="7"/>
      <c r="AA15" s="7"/>
    </row>
    <row r="16" spans="1:27" ht="16.5" customHeight="1" thickTop="1" thickBot="1" x14ac:dyDescent="0.35">
      <c r="A16" s="7"/>
      <c r="B16" s="7"/>
      <c r="C16" s="49">
        <v>14080405</v>
      </c>
      <c r="D16" s="49" t="s">
        <v>25</v>
      </c>
      <c r="E16" s="50" t="e">
        <f>#REF!+#REF!-#REF!+#REF!+#REF!-#REF!</f>
        <v>#REF!</v>
      </c>
      <c r="F16" s="50"/>
      <c r="G16" s="50"/>
      <c r="H16" s="50"/>
      <c r="I16" s="51"/>
      <c r="J16" s="50"/>
      <c r="K16" s="50"/>
      <c r="L16" s="50"/>
      <c r="M16" s="50">
        <f t="shared" si="0"/>
        <v>0</v>
      </c>
      <c r="N16" s="50">
        <f t="shared" si="1"/>
        <v>0</v>
      </c>
      <c r="S16" s="50"/>
      <c r="T16" s="7"/>
      <c r="U16" s="7"/>
      <c r="V16" s="7"/>
      <c r="W16" s="7"/>
      <c r="X16" s="7"/>
      <c r="Y16" s="7"/>
      <c r="Z16" s="7"/>
      <c r="AA16" s="7"/>
    </row>
    <row r="17" spans="1:27" ht="16.5" customHeight="1" thickTop="1" thickBot="1" x14ac:dyDescent="0.35">
      <c r="A17" s="7"/>
      <c r="B17" s="7"/>
      <c r="C17" s="49">
        <v>14080406</v>
      </c>
      <c r="D17" s="49" t="s">
        <v>26</v>
      </c>
      <c r="E17" s="50" t="e">
        <f>#REF!+#REF!-#REF!+#REF!+#REF!-#REF!</f>
        <v>#REF!</v>
      </c>
      <c r="F17" s="50"/>
      <c r="G17" s="50"/>
      <c r="H17" s="50"/>
      <c r="I17" s="51"/>
      <c r="J17" s="50"/>
      <c r="K17" s="50"/>
      <c r="L17" s="50"/>
      <c r="M17" s="50">
        <f t="shared" si="0"/>
        <v>0</v>
      </c>
      <c r="N17" s="50">
        <f t="shared" si="1"/>
        <v>0</v>
      </c>
      <c r="S17" s="50"/>
      <c r="T17" s="7"/>
      <c r="U17" s="7"/>
      <c r="V17" s="7"/>
      <c r="W17" s="7"/>
      <c r="X17" s="7"/>
      <c r="Y17" s="7"/>
      <c r="Z17" s="7"/>
      <c r="AA17" s="7"/>
    </row>
    <row r="18" spans="1:27" ht="16.5" customHeight="1" thickTop="1" thickBot="1" x14ac:dyDescent="0.35">
      <c r="A18" s="7"/>
      <c r="B18" s="7"/>
      <c r="C18" s="49">
        <v>14080407</v>
      </c>
      <c r="D18" s="49" t="s">
        <v>27</v>
      </c>
      <c r="E18" s="50" t="e">
        <f>#REF!+#REF!-#REF!+#REF!+#REF!-#REF!</f>
        <v>#REF!</v>
      </c>
      <c r="F18" s="50"/>
      <c r="G18" s="50"/>
      <c r="H18" s="50"/>
      <c r="I18" s="51"/>
      <c r="J18" s="50"/>
      <c r="K18" s="50"/>
      <c r="L18" s="50"/>
      <c r="M18" s="50">
        <f t="shared" si="0"/>
        <v>0</v>
      </c>
      <c r="N18" s="50">
        <f t="shared" si="1"/>
        <v>0</v>
      </c>
      <c r="S18" s="50"/>
      <c r="T18" s="7"/>
      <c r="U18" s="7"/>
      <c r="V18" s="7"/>
      <c r="W18" s="7"/>
      <c r="X18" s="7"/>
      <c r="Y18" s="7"/>
      <c r="Z18" s="7"/>
      <c r="AA18" s="7"/>
    </row>
    <row r="19" spans="1:27" ht="16.5" customHeight="1" thickTop="1" thickBot="1" x14ac:dyDescent="0.4">
      <c r="A19" s="7"/>
      <c r="B19" s="7"/>
      <c r="C19" s="49">
        <v>14080408</v>
      </c>
      <c r="D19" s="49" t="s">
        <v>28</v>
      </c>
      <c r="E19" s="50" t="e">
        <f>#REF!+#REF!-#REF!+#REF!+#REF!-#REF!</f>
        <v>#REF!</v>
      </c>
      <c r="F19" s="50"/>
      <c r="G19" s="50"/>
      <c r="H19" s="50"/>
      <c r="I19" s="51"/>
      <c r="J19" s="50"/>
      <c r="K19" s="53"/>
      <c r="L19" s="50"/>
      <c r="M19" s="50">
        <f t="shared" si="0"/>
        <v>0</v>
      </c>
      <c r="N19" s="50">
        <f t="shared" si="1"/>
        <v>0</v>
      </c>
      <c r="S19" s="50"/>
      <c r="T19" s="7"/>
      <c r="U19" s="7"/>
      <c r="V19" s="7"/>
      <c r="W19" s="7"/>
      <c r="X19" s="7"/>
      <c r="Y19" s="7"/>
      <c r="Z19" s="7"/>
      <c r="AA19" s="7"/>
    </row>
    <row r="20" spans="1:27" ht="16.5" customHeight="1" thickTop="1" thickBot="1" x14ac:dyDescent="0.35">
      <c r="A20" s="7"/>
      <c r="B20" s="7"/>
      <c r="C20" s="49">
        <v>14080409</v>
      </c>
      <c r="D20" s="49" t="s">
        <v>29</v>
      </c>
      <c r="E20" s="50" t="e">
        <f>#REF!+#REF!-#REF!+#REF!+#REF!-#REF!</f>
        <v>#REF!</v>
      </c>
      <c r="F20" s="50"/>
      <c r="G20" s="50"/>
      <c r="H20" s="50"/>
      <c r="I20" s="51"/>
      <c r="J20" s="50"/>
      <c r="K20" s="50"/>
      <c r="L20" s="50"/>
      <c r="M20" s="50">
        <f t="shared" si="0"/>
        <v>0</v>
      </c>
      <c r="N20" s="50">
        <f t="shared" si="1"/>
        <v>0</v>
      </c>
      <c r="S20" s="50"/>
      <c r="T20" s="7"/>
      <c r="U20" s="7"/>
      <c r="V20" s="7"/>
      <c r="W20" s="7"/>
      <c r="X20" s="7"/>
      <c r="Y20" s="7"/>
      <c r="Z20" s="7"/>
      <c r="AA20" s="7"/>
    </row>
    <row r="21" spans="1:27" ht="16.5" customHeight="1" thickTop="1" thickBot="1" x14ac:dyDescent="0.35">
      <c r="A21" s="7"/>
      <c r="B21" s="7"/>
      <c r="C21" s="49">
        <v>14080410</v>
      </c>
      <c r="D21" s="49" t="s">
        <v>30</v>
      </c>
      <c r="E21" s="50" t="e">
        <f>#REF!+#REF!-#REF!+#REF!+#REF!-#REF!</f>
        <v>#REF!</v>
      </c>
      <c r="F21" s="50"/>
      <c r="G21" s="50"/>
      <c r="H21" s="50"/>
      <c r="I21" s="51"/>
      <c r="J21" s="50"/>
      <c r="K21" s="50"/>
      <c r="L21" s="50"/>
      <c r="M21" s="50">
        <f t="shared" si="0"/>
        <v>0</v>
      </c>
      <c r="N21" s="50">
        <f t="shared" si="1"/>
        <v>0</v>
      </c>
      <c r="S21" s="50"/>
      <c r="T21" s="7"/>
      <c r="U21" s="7"/>
      <c r="V21" s="7"/>
      <c r="W21" s="7"/>
      <c r="X21" s="7"/>
      <c r="Y21" s="7"/>
      <c r="Z21" s="7"/>
      <c r="AA21" s="7"/>
    </row>
    <row r="22" spans="1:27" ht="16.5" customHeight="1" thickTop="1" thickBot="1" x14ac:dyDescent="0.35">
      <c r="A22" s="7"/>
      <c r="B22" s="7"/>
      <c r="C22" s="49">
        <v>14080411</v>
      </c>
      <c r="D22" s="49" t="s">
        <v>31</v>
      </c>
      <c r="E22" s="50"/>
      <c r="F22" s="50"/>
      <c r="G22" s="50"/>
      <c r="H22" s="50"/>
      <c r="I22" s="51"/>
      <c r="J22" s="50"/>
      <c r="K22" s="50"/>
      <c r="L22" s="50"/>
      <c r="M22" s="50">
        <f t="shared" si="0"/>
        <v>0</v>
      </c>
      <c r="N22" s="50">
        <f t="shared" si="1"/>
        <v>0</v>
      </c>
      <c r="S22" s="50"/>
      <c r="T22" s="7"/>
      <c r="U22" s="7"/>
      <c r="V22" s="7"/>
      <c r="W22" s="7"/>
      <c r="X22" s="7"/>
      <c r="Y22" s="7"/>
      <c r="Z22" s="7"/>
      <c r="AA22" s="7"/>
    </row>
    <row r="23" spans="1:27" ht="16.5" customHeight="1" thickTop="1" thickBot="1" x14ac:dyDescent="0.35">
      <c r="A23" s="7"/>
      <c r="B23" s="7"/>
      <c r="C23" s="49">
        <v>14080412</v>
      </c>
      <c r="D23" s="49" t="s">
        <v>32</v>
      </c>
      <c r="E23" s="54" t="e">
        <f>#REF!+#REF!-#REF!+#REF!+#REF!-#REF!</f>
        <v>#REF!</v>
      </c>
      <c r="F23" s="54"/>
      <c r="G23" s="54"/>
      <c r="H23" s="50"/>
      <c r="I23" s="51"/>
      <c r="J23" s="50"/>
      <c r="K23" s="50"/>
      <c r="L23" s="50"/>
      <c r="M23" s="55">
        <f>+J23+K23+L23</f>
        <v>0</v>
      </c>
      <c r="N23" s="50">
        <f t="shared" si="1"/>
        <v>0</v>
      </c>
      <c r="S23" s="50"/>
      <c r="T23" s="7"/>
      <c r="U23" s="7"/>
      <c r="V23" s="7"/>
      <c r="W23" s="7"/>
      <c r="X23" s="7"/>
      <c r="Y23" s="7"/>
      <c r="Z23" s="7"/>
      <c r="AA23" s="7"/>
    </row>
    <row r="24" spans="1:27" ht="16.5" customHeight="1" thickTop="1" thickBot="1" x14ac:dyDescent="0.35">
      <c r="A24" s="7"/>
      <c r="B24" s="7"/>
      <c r="C24" s="49">
        <v>14080413</v>
      </c>
      <c r="D24" s="49" t="s">
        <v>33</v>
      </c>
      <c r="E24" s="50" t="e">
        <f>#REF!+#REF!-#REF!+#REF!+#REF!-#REF!</f>
        <v>#REF!</v>
      </c>
      <c r="F24" s="50"/>
      <c r="G24" s="50"/>
      <c r="H24" s="50"/>
      <c r="I24" s="51"/>
      <c r="J24" s="50"/>
      <c r="K24" s="50"/>
      <c r="L24" s="50"/>
      <c r="M24" s="50">
        <f>+J24+K24+L24</f>
        <v>0</v>
      </c>
      <c r="N24" s="50">
        <f t="shared" si="1"/>
        <v>0</v>
      </c>
      <c r="S24" s="50"/>
      <c r="T24" s="7"/>
      <c r="U24" s="7"/>
      <c r="V24" s="7"/>
      <c r="W24" s="7"/>
      <c r="X24" s="7"/>
      <c r="Y24" s="7"/>
      <c r="Z24" s="7"/>
      <c r="AA24" s="7"/>
    </row>
    <row r="25" spans="1:27" ht="16.5" customHeight="1" thickTop="1" thickBot="1" x14ac:dyDescent="0.35">
      <c r="A25" s="7"/>
      <c r="B25" s="7"/>
      <c r="C25" s="49">
        <v>14080414</v>
      </c>
      <c r="D25" s="49" t="s">
        <v>34</v>
      </c>
      <c r="E25" s="50" t="e">
        <f>#REF!+#REF!-#REF!+#REF!+#REF!-#REF!</f>
        <v>#REF!</v>
      </c>
      <c r="F25" s="50"/>
      <c r="G25" s="50"/>
      <c r="H25" s="50"/>
      <c r="I25" s="51"/>
      <c r="J25" s="50"/>
      <c r="K25" s="50"/>
      <c r="L25" s="50"/>
      <c r="M25" s="50">
        <f t="shared" si="0"/>
        <v>0</v>
      </c>
      <c r="N25" s="50">
        <f t="shared" si="1"/>
        <v>0</v>
      </c>
      <c r="S25" s="50"/>
      <c r="T25" s="7"/>
      <c r="U25" s="7"/>
      <c r="V25" s="7"/>
      <c r="W25" s="7"/>
      <c r="X25" s="7"/>
      <c r="Y25" s="7"/>
      <c r="Z25" s="7"/>
      <c r="AA25" s="7"/>
    </row>
    <row r="26" spans="1:27" ht="16.5" customHeight="1" thickTop="1" thickBot="1" x14ac:dyDescent="0.35">
      <c r="A26" s="7"/>
      <c r="B26" s="7"/>
      <c r="C26" s="49">
        <v>14080470</v>
      </c>
      <c r="D26" s="49" t="s">
        <v>35</v>
      </c>
      <c r="E26" s="54" t="e">
        <f>#REF!+#REF!-#REF!+#REF!+#REF!-#REF!</f>
        <v>#REF!</v>
      </c>
      <c r="F26" s="54"/>
      <c r="G26" s="54"/>
      <c r="H26" s="50"/>
      <c r="I26" s="51"/>
      <c r="J26" s="50"/>
      <c r="K26" s="50"/>
      <c r="L26" s="50"/>
      <c r="M26" s="50">
        <f t="shared" si="0"/>
        <v>0</v>
      </c>
      <c r="N26" s="50">
        <f t="shared" si="1"/>
        <v>0</v>
      </c>
      <c r="S26" s="54"/>
      <c r="T26" s="7"/>
      <c r="U26" s="7"/>
      <c r="V26" s="7"/>
      <c r="W26" s="7"/>
      <c r="X26" s="7"/>
      <c r="Y26" s="7"/>
      <c r="Z26" s="7"/>
      <c r="AA26" s="7"/>
    </row>
    <row r="27" spans="1:27" ht="16.5" customHeight="1" thickTop="1" thickBot="1" x14ac:dyDescent="0.35">
      <c r="A27" s="7"/>
      <c r="B27" s="7"/>
      <c r="C27" s="49">
        <v>14080471</v>
      </c>
      <c r="D27" s="49" t="s">
        <v>36</v>
      </c>
      <c r="E27" s="50" t="e">
        <f>#REF!+#REF!-#REF!+#REF!+#REF!-#REF!</f>
        <v>#REF!</v>
      </c>
      <c r="F27" s="50"/>
      <c r="G27" s="50"/>
      <c r="H27" s="50"/>
      <c r="I27" s="51"/>
      <c r="J27" s="50"/>
      <c r="K27" s="50"/>
      <c r="L27" s="50"/>
      <c r="M27" s="50">
        <f t="shared" si="0"/>
        <v>0</v>
      </c>
      <c r="N27" s="50">
        <f t="shared" si="1"/>
        <v>0</v>
      </c>
      <c r="S27" s="50"/>
      <c r="T27" s="7"/>
      <c r="U27" s="7"/>
      <c r="V27" s="7"/>
      <c r="W27" s="7"/>
      <c r="X27" s="7"/>
      <c r="Y27" s="7"/>
      <c r="Z27" s="7"/>
      <c r="AA27" s="7"/>
    </row>
    <row r="28" spans="1:27" ht="16.5" customHeight="1" thickTop="1" thickBot="1" x14ac:dyDescent="0.35">
      <c r="A28" s="7"/>
      <c r="B28" s="7"/>
      <c r="C28" s="49">
        <v>14080472</v>
      </c>
      <c r="D28" s="49" t="s">
        <v>37</v>
      </c>
      <c r="E28" s="50" t="e">
        <f>#REF!+#REF!-#REF!+#REF!+#REF!-#REF!</f>
        <v>#REF!</v>
      </c>
      <c r="F28" s="50"/>
      <c r="G28" s="50"/>
      <c r="H28" s="50"/>
      <c r="I28" s="51"/>
      <c r="J28" s="50"/>
      <c r="K28" s="50"/>
      <c r="L28" s="50"/>
      <c r="M28" s="50">
        <f t="shared" si="0"/>
        <v>0</v>
      </c>
      <c r="N28" s="50">
        <f t="shared" si="1"/>
        <v>0</v>
      </c>
      <c r="S28" s="50"/>
      <c r="T28" s="7"/>
      <c r="U28" s="7"/>
      <c r="V28" s="7"/>
      <c r="W28" s="7"/>
      <c r="X28" s="7"/>
      <c r="Y28" s="7"/>
      <c r="Z28" s="7"/>
      <c r="AA28" s="7"/>
    </row>
    <row r="29" spans="1:27" ht="16.5" customHeight="1" thickTop="1" thickBot="1" x14ac:dyDescent="0.35">
      <c r="A29" s="7"/>
      <c r="B29" s="7"/>
      <c r="C29" s="49">
        <v>14081001</v>
      </c>
      <c r="D29" s="49" t="s">
        <v>38</v>
      </c>
      <c r="E29" s="50" t="e">
        <f>#REF!+#REF!-#REF!+#REF!+#REF!-#REF!</f>
        <v>#REF!</v>
      </c>
      <c r="F29" s="50"/>
      <c r="G29" s="50"/>
      <c r="H29" s="50"/>
      <c r="I29" s="51"/>
      <c r="J29" s="50"/>
      <c r="K29" s="50"/>
      <c r="L29" s="50"/>
      <c r="M29" s="50">
        <f t="shared" si="0"/>
        <v>0</v>
      </c>
      <c r="N29" s="50">
        <f t="shared" si="1"/>
        <v>0</v>
      </c>
      <c r="S29" s="50"/>
      <c r="T29" s="7"/>
      <c r="U29" s="7"/>
      <c r="V29" s="7"/>
      <c r="W29" s="7"/>
      <c r="X29" s="7"/>
      <c r="Y29" s="7"/>
      <c r="Z29" s="7"/>
      <c r="AA29" s="7"/>
    </row>
    <row r="30" spans="1:27" ht="16.5" customHeight="1" thickTop="1" thickBot="1" x14ac:dyDescent="0.35">
      <c r="A30" s="7"/>
      <c r="B30" s="7"/>
      <c r="C30" s="49">
        <v>14081099</v>
      </c>
      <c r="D30" s="49" t="s">
        <v>39</v>
      </c>
      <c r="E30" s="50" t="e">
        <f>#REF!+#REF!-#REF!+#REF!+#REF!-#REF!</f>
        <v>#REF!</v>
      </c>
      <c r="F30" s="50"/>
      <c r="G30" s="50"/>
      <c r="H30" s="50"/>
      <c r="I30" s="51"/>
      <c r="J30" s="50"/>
      <c r="K30" s="50"/>
      <c r="L30" s="50"/>
      <c r="M30" s="50">
        <f t="shared" si="0"/>
        <v>0</v>
      </c>
      <c r="N30" s="50">
        <f t="shared" si="1"/>
        <v>0</v>
      </c>
      <c r="S30" s="50"/>
      <c r="T30" s="7"/>
      <c r="U30" s="7"/>
      <c r="V30" s="7"/>
      <c r="W30" s="7"/>
      <c r="X30" s="7"/>
      <c r="Y30" s="7"/>
      <c r="Z30" s="7"/>
      <c r="AA30" s="7"/>
    </row>
    <row r="31" spans="1:27" ht="16.5" customHeight="1" thickTop="1" thickBot="1" x14ac:dyDescent="0.35">
      <c r="A31" s="7"/>
      <c r="B31" s="7"/>
      <c r="C31" s="49">
        <v>14706401</v>
      </c>
      <c r="D31" s="49" t="s">
        <v>40</v>
      </c>
      <c r="E31" s="50" t="e">
        <f>#REF!+#REF!-#REF!+#REF!+#REF!-#REF!</f>
        <v>#REF!</v>
      </c>
      <c r="F31" s="50"/>
      <c r="G31" s="50"/>
      <c r="H31" s="50"/>
      <c r="I31" s="51"/>
      <c r="J31" s="50"/>
      <c r="K31" s="50"/>
      <c r="L31" s="50"/>
      <c r="M31" s="50">
        <f t="shared" si="0"/>
        <v>0</v>
      </c>
      <c r="N31" s="50">
        <f t="shared" si="1"/>
        <v>0</v>
      </c>
      <c r="S31" s="50"/>
      <c r="T31" s="7"/>
      <c r="U31" s="7"/>
      <c r="V31" s="7"/>
      <c r="W31" s="7"/>
      <c r="X31" s="7"/>
      <c r="Y31" s="7"/>
      <c r="Z31" s="7"/>
      <c r="AA31" s="7"/>
    </row>
    <row r="32" spans="1:27" s="57" customFormat="1" ht="16.5" customHeight="1" thickTop="1" thickBot="1" x14ac:dyDescent="0.35">
      <c r="A32" s="56"/>
      <c r="B32" s="56"/>
      <c r="C32" s="49">
        <v>14706501</v>
      </c>
      <c r="D32" s="49" t="s">
        <v>41</v>
      </c>
      <c r="E32" s="50">
        <v>0</v>
      </c>
      <c r="F32" s="50"/>
      <c r="G32" s="50"/>
      <c r="H32" s="50"/>
      <c r="I32" s="51"/>
      <c r="J32" s="50"/>
      <c r="K32" s="50"/>
      <c r="L32" s="50"/>
      <c r="M32" s="50">
        <f t="shared" si="0"/>
        <v>0</v>
      </c>
      <c r="N32" s="50">
        <f t="shared" si="1"/>
        <v>0</v>
      </c>
      <c r="S32" s="58"/>
      <c r="T32" s="56"/>
      <c r="U32" s="56"/>
      <c r="V32" s="56"/>
      <c r="W32" s="56"/>
      <c r="X32" s="56"/>
      <c r="Y32" s="56"/>
      <c r="Z32" s="56"/>
      <c r="AA32" s="56"/>
    </row>
    <row r="33" spans="1:27" ht="16.5" customHeight="1" thickTop="1" thickBot="1" x14ac:dyDescent="0.35">
      <c r="A33" s="7"/>
      <c r="B33" s="7"/>
      <c r="C33" s="49">
        <v>14709003</v>
      </c>
      <c r="D33" s="49" t="s">
        <v>42</v>
      </c>
      <c r="E33" s="50" t="e">
        <f>#REF!+#REF!-#REF!+#REF!+#REF!-#REF!</f>
        <v>#REF!</v>
      </c>
      <c r="F33" s="50"/>
      <c r="G33" s="50"/>
      <c r="H33" s="50"/>
      <c r="I33" s="51"/>
      <c r="J33" s="50"/>
      <c r="K33" s="50"/>
      <c r="L33" s="50"/>
      <c r="M33" s="50">
        <f t="shared" si="0"/>
        <v>0</v>
      </c>
      <c r="N33" s="50">
        <f t="shared" si="1"/>
        <v>0</v>
      </c>
      <c r="S33" s="50"/>
      <c r="T33" s="7"/>
      <c r="U33" s="7"/>
      <c r="V33" s="7"/>
      <c r="W33" s="7"/>
      <c r="X33" s="7"/>
      <c r="Y33" s="7"/>
      <c r="Z33" s="7"/>
      <c r="AA33" s="7"/>
    </row>
    <row r="34" spans="1:27" ht="16.5" customHeight="1" thickTop="1" thickBot="1" x14ac:dyDescent="0.35">
      <c r="A34" s="7"/>
      <c r="B34" s="7"/>
      <c r="C34" s="49"/>
      <c r="D34" s="49" t="s">
        <v>49</v>
      </c>
      <c r="E34" s="50"/>
      <c r="F34" s="50"/>
      <c r="G34" s="50"/>
      <c r="H34" s="50"/>
      <c r="I34" s="51"/>
      <c r="J34" s="50"/>
      <c r="K34" s="50"/>
      <c r="L34" s="50"/>
      <c r="M34" s="50"/>
      <c r="N34" s="50"/>
      <c r="S34" s="59"/>
      <c r="T34" s="7"/>
      <c r="U34" s="7"/>
      <c r="V34" s="7"/>
      <c r="W34" s="7"/>
      <c r="X34" s="7"/>
      <c r="Y34" s="7"/>
      <c r="Z34" s="7"/>
      <c r="AA34" s="7"/>
    </row>
    <row r="35" spans="1:27" ht="16.5" customHeight="1" thickTop="1" thickBot="1" x14ac:dyDescent="0.35">
      <c r="A35" s="7"/>
      <c r="B35" s="7"/>
      <c r="C35" s="49"/>
      <c r="D35" s="49" t="s">
        <v>13</v>
      </c>
      <c r="E35" s="50"/>
      <c r="F35" s="50"/>
      <c r="G35" s="50"/>
      <c r="H35" s="50"/>
      <c r="I35" s="51"/>
      <c r="J35" s="50"/>
      <c r="K35" s="50"/>
      <c r="L35" s="50"/>
      <c r="M35" s="50"/>
      <c r="N35" s="50"/>
      <c r="S35" s="59"/>
      <c r="T35" s="7"/>
      <c r="U35" s="7"/>
      <c r="V35" s="7"/>
      <c r="W35" s="7"/>
      <c r="X35" s="7"/>
      <c r="Y35" s="7"/>
      <c r="Z35" s="7"/>
      <c r="AA35" s="7"/>
    </row>
    <row r="36" spans="1:27" ht="16.5" customHeight="1" thickTop="1" thickBot="1" x14ac:dyDescent="0.35">
      <c r="A36" s="7"/>
      <c r="B36" s="7"/>
      <c r="C36" s="49"/>
      <c r="D36" s="49" t="s">
        <v>43</v>
      </c>
      <c r="E36" s="50"/>
      <c r="F36" s="50"/>
      <c r="G36" s="50"/>
      <c r="H36" s="50"/>
      <c r="I36" s="51"/>
      <c r="J36" s="50"/>
      <c r="K36" s="50"/>
      <c r="L36" s="50"/>
      <c r="M36" s="50">
        <f>+J36+K36+L36</f>
        <v>0</v>
      </c>
      <c r="N36" s="50">
        <f t="shared" si="1"/>
        <v>0</v>
      </c>
      <c r="S36" s="59"/>
      <c r="T36" s="7"/>
      <c r="U36" s="7"/>
      <c r="V36" s="7"/>
      <c r="W36" s="7"/>
      <c r="X36" s="7"/>
      <c r="Y36" s="7"/>
      <c r="Z36" s="7"/>
      <c r="AA36" s="7"/>
    </row>
    <row r="37" spans="1:27" ht="14" thickTop="1" thickBot="1" x14ac:dyDescent="0.35">
      <c r="A37" s="7"/>
      <c r="B37" s="7"/>
      <c r="C37" s="49"/>
      <c r="D37" s="49" t="s">
        <v>44</v>
      </c>
      <c r="E37" s="50"/>
      <c r="F37" s="50"/>
      <c r="G37" s="50"/>
      <c r="H37" s="50"/>
      <c r="I37" s="51"/>
      <c r="J37" s="50"/>
      <c r="K37" s="50"/>
      <c r="L37" s="50"/>
      <c r="M37" s="50">
        <f t="shared" si="0"/>
        <v>0</v>
      </c>
      <c r="N37" s="50">
        <f t="shared" si="1"/>
        <v>0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14" thickTop="1" thickBot="1" x14ac:dyDescent="0.35">
      <c r="A38" s="7"/>
      <c r="B38" s="7"/>
      <c r="C38" s="49"/>
      <c r="D38" s="49" t="s">
        <v>45</v>
      </c>
      <c r="E38" s="50"/>
      <c r="F38" s="50"/>
      <c r="G38" s="50"/>
      <c r="H38" s="50"/>
      <c r="I38" s="51"/>
      <c r="J38" s="50"/>
      <c r="K38" s="50"/>
      <c r="L38" s="50"/>
      <c r="M38" s="50">
        <f t="shared" si="0"/>
        <v>0</v>
      </c>
      <c r="N38" s="50">
        <f t="shared" si="1"/>
        <v>0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14" thickTop="1" thickBot="1" x14ac:dyDescent="0.35">
      <c r="A39" s="7"/>
      <c r="B39" s="7"/>
      <c r="C39" s="49"/>
      <c r="D39" s="49" t="s">
        <v>46</v>
      </c>
      <c r="E39" s="50"/>
      <c r="F39" s="50"/>
      <c r="G39" s="50"/>
      <c r="H39" s="50"/>
      <c r="I39" s="51"/>
      <c r="J39" s="50"/>
      <c r="K39" s="50"/>
      <c r="L39" s="50"/>
      <c r="M39" s="50">
        <f t="shared" si="0"/>
        <v>0</v>
      </c>
      <c r="N39" s="50">
        <f t="shared" si="1"/>
        <v>0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14" thickTop="1" thickBot="1" x14ac:dyDescent="0.35">
      <c r="A40" s="7"/>
      <c r="B40" s="7"/>
      <c r="C40" s="49"/>
      <c r="D40" s="49" t="s">
        <v>47</v>
      </c>
      <c r="E40" s="50"/>
      <c r="F40" s="50"/>
      <c r="G40" s="50"/>
      <c r="H40" s="50"/>
      <c r="I40" s="51"/>
      <c r="J40" s="50"/>
      <c r="K40" s="50"/>
      <c r="L40" s="50"/>
      <c r="M40" s="50">
        <f t="shared" si="0"/>
        <v>0</v>
      </c>
      <c r="N40" s="50">
        <f t="shared" si="1"/>
        <v>0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ht="14" thickTop="1" thickBot="1" x14ac:dyDescent="0.35">
      <c r="A41" s="7"/>
      <c r="B41" s="7"/>
      <c r="C41" s="49"/>
      <c r="D41" s="49" t="s">
        <v>48</v>
      </c>
      <c r="E41" s="50"/>
      <c r="F41" s="50"/>
      <c r="G41" s="50"/>
      <c r="H41" s="50"/>
      <c r="I41" s="51"/>
      <c r="J41" s="50"/>
      <c r="K41" s="50"/>
      <c r="L41" s="50"/>
      <c r="M41" s="50">
        <f t="shared" si="0"/>
        <v>0</v>
      </c>
      <c r="N41" s="50">
        <f t="shared" si="1"/>
        <v>0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3.5" thickTop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3:27" x14ac:dyDescent="0.3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3:27" x14ac:dyDescent="0.3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3:27" x14ac:dyDescent="0.3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3:27" x14ac:dyDescent="0.3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3:27" x14ac:dyDescent="0.3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3:27" x14ac:dyDescent="0.3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3:27" x14ac:dyDescent="0.3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3:27" x14ac:dyDescent="0.3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3:27" x14ac:dyDescent="0.3">
      <c r="T57" s="7"/>
      <c r="U57" s="7"/>
      <c r="V57" s="7"/>
      <c r="W57" s="7"/>
      <c r="X57" s="7"/>
      <c r="Y57" s="7"/>
      <c r="Z57" s="7"/>
      <c r="AA57" s="7"/>
    </row>
    <row r="58" spans="3:27" x14ac:dyDescent="0.3">
      <c r="T58" s="7"/>
      <c r="U58" s="7"/>
      <c r="V58" s="7"/>
      <c r="W58" s="7"/>
      <c r="X58" s="7"/>
      <c r="Y58" s="7"/>
      <c r="Z58" s="7"/>
      <c r="AA58" s="7"/>
    </row>
    <row r="59" spans="3:27" x14ac:dyDescent="0.3">
      <c r="T59" s="7"/>
      <c r="U59" s="7"/>
      <c r="V59" s="7"/>
      <c r="W59" s="7"/>
      <c r="X59" s="7"/>
      <c r="Y59" s="7"/>
      <c r="Z59" s="7"/>
      <c r="AA59" s="7"/>
    </row>
    <row r="60" spans="3:27" x14ac:dyDescent="0.3">
      <c r="T60" s="7"/>
      <c r="U60" s="7"/>
      <c r="V60" s="7"/>
      <c r="W60" s="7"/>
      <c r="X60" s="7"/>
      <c r="Y60" s="7"/>
      <c r="Z60" s="7"/>
      <c r="AA60" s="7"/>
    </row>
    <row r="61" spans="3:27" x14ac:dyDescent="0.3">
      <c r="T61" s="7"/>
      <c r="U61" s="7"/>
      <c r="V61" s="7"/>
      <c r="W61" s="7"/>
      <c r="X61" s="7"/>
      <c r="Y61" s="7"/>
      <c r="Z61" s="7"/>
      <c r="AA61" s="7"/>
    </row>
    <row r="62" spans="3:27" x14ac:dyDescent="0.3">
      <c r="T62" s="7"/>
      <c r="U62" s="7"/>
      <c r="V62" s="7"/>
      <c r="W62" s="7"/>
      <c r="X62" s="7"/>
      <c r="Y62" s="7"/>
      <c r="Z62" s="7"/>
      <c r="AA62" s="7"/>
    </row>
    <row r="63" spans="3:27" x14ac:dyDescent="0.3">
      <c r="T63" s="7"/>
      <c r="U63" s="7"/>
      <c r="V63" s="7"/>
      <c r="W63" s="7"/>
      <c r="X63" s="7"/>
      <c r="Y63" s="7"/>
      <c r="Z63" s="7"/>
      <c r="AA63" s="7"/>
    </row>
    <row r="64" spans="3:27" x14ac:dyDescent="0.3">
      <c r="T64" s="7"/>
      <c r="U64" s="7"/>
      <c r="V64" s="7"/>
      <c r="W64" s="7"/>
      <c r="X64" s="7"/>
      <c r="Y64" s="7"/>
      <c r="Z64" s="7"/>
      <c r="AA64" s="7"/>
    </row>
    <row r="65" spans="20:27" x14ac:dyDescent="0.3">
      <c r="T65" s="7"/>
      <c r="U65" s="7"/>
      <c r="V65" s="7"/>
      <c r="W65" s="7"/>
      <c r="X65" s="7"/>
      <c r="Y65" s="7"/>
      <c r="Z65" s="7"/>
      <c r="AA65" s="7"/>
    </row>
    <row r="66" spans="20:27" x14ac:dyDescent="0.3">
      <c r="T66" s="7"/>
      <c r="U66" s="7"/>
      <c r="V66" s="7"/>
      <c r="W66" s="7"/>
      <c r="X66" s="7"/>
      <c r="Y66" s="7"/>
      <c r="Z66" s="7"/>
      <c r="AA66" s="7"/>
    </row>
    <row r="67" spans="20:27" x14ac:dyDescent="0.3">
      <c r="T67" s="7"/>
      <c r="U67" s="7"/>
      <c r="V67" s="7"/>
      <c r="W67" s="7"/>
      <c r="X67" s="7"/>
      <c r="Y67" s="7"/>
      <c r="Z67" s="7"/>
      <c r="AA67" s="7"/>
    </row>
    <row r="68" spans="20:27" x14ac:dyDescent="0.3">
      <c r="T68" s="7"/>
      <c r="U68" s="7"/>
      <c r="V68" s="7"/>
      <c r="W68" s="7"/>
      <c r="X68" s="7"/>
      <c r="Y68" s="7"/>
      <c r="Z68" s="7"/>
      <c r="AA68" s="7"/>
    </row>
    <row r="69" spans="20:27" x14ac:dyDescent="0.3">
      <c r="T69" s="7"/>
      <c r="U69" s="7"/>
      <c r="V69" s="7"/>
      <c r="W69" s="7"/>
      <c r="X69" s="7"/>
      <c r="Y69" s="7"/>
      <c r="Z69" s="7"/>
      <c r="AA69" s="7"/>
    </row>
    <row r="70" spans="20:27" x14ac:dyDescent="0.3">
      <c r="T70" s="7"/>
      <c r="U70" s="7"/>
      <c r="V70" s="7"/>
      <c r="W70" s="7"/>
      <c r="X70" s="7"/>
      <c r="Y70" s="7"/>
      <c r="Z70" s="7"/>
      <c r="AA70" s="7"/>
    </row>
    <row r="71" spans="20:27" x14ac:dyDescent="0.3">
      <c r="T71" s="7"/>
      <c r="U71" s="7"/>
      <c r="V71" s="7"/>
      <c r="W71" s="7"/>
      <c r="X71" s="7"/>
      <c r="Y71" s="7"/>
      <c r="Z71" s="7"/>
      <c r="AA71" s="7"/>
    </row>
    <row r="72" spans="20:27" x14ac:dyDescent="0.3">
      <c r="T72" s="7"/>
      <c r="U72" s="7"/>
      <c r="V72" s="7"/>
      <c r="W72" s="7"/>
      <c r="X72" s="7"/>
      <c r="Y72" s="7"/>
      <c r="Z72" s="7"/>
      <c r="AA72" s="7"/>
    </row>
    <row r="73" spans="20:27" x14ac:dyDescent="0.3">
      <c r="T73" s="7"/>
      <c r="U73" s="7"/>
      <c r="V73" s="7"/>
      <c r="W73" s="7"/>
      <c r="X73" s="7"/>
      <c r="Y73" s="7"/>
      <c r="Z73" s="7"/>
      <c r="AA73" s="7"/>
    </row>
    <row r="74" spans="20:27" x14ac:dyDescent="0.3">
      <c r="T74" s="7"/>
      <c r="U74" s="7"/>
      <c r="V74" s="7"/>
      <c r="W74" s="7"/>
      <c r="X74" s="7"/>
      <c r="Y74" s="7"/>
      <c r="Z74" s="7"/>
      <c r="AA74" s="7"/>
    </row>
    <row r="75" spans="20:27" x14ac:dyDescent="0.3">
      <c r="T75" s="7"/>
      <c r="U75" s="7"/>
      <c r="V75" s="7"/>
      <c r="W75" s="7"/>
      <c r="X75" s="7"/>
      <c r="Y75" s="7"/>
      <c r="Z75" s="7"/>
      <c r="AA75" s="7"/>
    </row>
    <row r="76" spans="20:27" x14ac:dyDescent="0.3">
      <c r="T76" s="7"/>
      <c r="U76" s="7"/>
      <c r="V76" s="7"/>
      <c r="W76" s="7"/>
      <c r="X76" s="7"/>
      <c r="Y76" s="7"/>
      <c r="Z76" s="7"/>
      <c r="AA76" s="7"/>
    </row>
    <row r="77" spans="20:27" x14ac:dyDescent="0.3">
      <c r="T77" s="7"/>
      <c r="U77" s="7"/>
      <c r="V77" s="7"/>
      <c r="W77" s="7"/>
      <c r="X77" s="7"/>
      <c r="Y77" s="7"/>
      <c r="Z77" s="7"/>
      <c r="AA77" s="7"/>
    </row>
    <row r="78" spans="20:27" x14ac:dyDescent="0.3">
      <c r="T78" s="7"/>
      <c r="U78" s="7"/>
      <c r="V78" s="7"/>
      <c r="W78" s="7"/>
      <c r="X78" s="7"/>
      <c r="Y78" s="7"/>
      <c r="Z78" s="7"/>
      <c r="AA78" s="7"/>
    </row>
    <row r="79" spans="20:27" x14ac:dyDescent="0.3">
      <c r="T79" s="7"/>
      <c r="U79" s="7"/>
      <c r="V79" s="7"/>
      <c r="W79" s="7"/>
      <c r="X79" s="7"/>
      <c r="Y79" s="7"/>
      <c r="Z79" s="7"/>
      <c r="AA79" s="7"/>
    </row>
    <row r="80" spans="20:27" x14ac:dyDescent="0.3">
      <c r="T80" s="7"/>
      <c r="U80" s="7"/>
      <c r="V80" s="7"/>
      <c r="W80" s="7"/>
      <c r="X80" s="7"/>
      <c r="Y80" s="7"/>
      <c r="Z80" s="7"/>
      <c r="AA80" s="7"/>
    </row>
    <row r="81" spans="20:27" x14ac:dyDescent="0.3">
      <c r="T81" s="7"/>
      <c r="U81" s="7"/>
      <c r="V81" s="7"/>
      <c r="W81" s="7"/>
      <c r="X81" s="7"/>
      <c r="Y81" s="7"/>
      <c r="Z81" s="7"/>
      <c r="AA81" s="7"/>
    </row>
    <row r="82" spans="20:27" x14ac:dyDescent="0.3">
      <c r="T82" s="7"/>
      <c r="U82" s="7"/>
      <c r="V82" s="7"/>
      <c r="W82" s="7"/>
      <c r="X82" s="7"/>
      <c r="Y82" s="7"/>
      <c r="Z82" s="7"/>
      <c r="AA82" s="7"/>
    </row>
  </sheetData>
  <mergeCells count="10">
    <mergeCell ref="C9:C10"/>
    <mergeCell ref="D9:D10"/>
    <mergeCell ref="E9:H9"/>
    <mergeCell ref="J9:M9"/>
    <mergeCell ref="C11:D11"/>
    <mergeCell ref="D8:H8"/>
    <mergeCell ref="J8:M8"/>
    <mergeCell ref="C7:N7"/>
    <mergeCell ref="C2:D6"/>
    <mergeCell ref="E2:L6"/>
  </mergeCells>
  <dataValidations count="1">
    <dataValidation type="list" allowBlank="1" showInputMessage="1" showErrorMessage="1" sqref="D8:I8" xr:uid="{27874A5D-E8E2-474C-98B3-E6FFF06275AB}">
      <formula1>$P$5:$P$10</formula1>
    </dataValidation>
  </dataValidation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Mmm-AAAA</vt:lpstr>
      <vt:lpstr>'Mmm-AAAA'!Área_de_impresión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Gomez</dc:creator>
  <cp:lastModifiedBy>Katherine Cruz</cp:lastModifiedBy>
  <dcterms:created xsi:type="dcterms:W3CDTF">2023-05-15T15:01:27Z</dcterms:created>
  <dcterms:modified xsi:type="dcterms:W3CDTF">2025-09-02T15:52:15Z</dcterms:modified>
</cp:coreProperties>
</file>