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13_ncr:1_{9C655ADD-30D3-4B3E-97F6-12F289FFB2F3}" xr6:coauthVersionLast="47" xr6:coauthVersionMax="47" xr10:uidLastSave="{00000000-0000-0000-0000-000000000000}"/>
  <bookViews>
    <workbookView xWindow="-110" yWindow="-110" windowWidth="19420" windowHeight="10420" tabRatio="965" firstSheet="29" activeTab="29" xr2:uid="{00000000-000D-0000-FFFF-FFFF00000000}"/>
  </bookViews>
  <sheets>
    <sheet name="CONTROL MES" sheetId="1" state="hidden" r:id="rId1"/>
    <sheet name="2" sheetId="31" state="hidden" r:id="rId2"/>
    <sheet name="5" sheetId="32" state="hidden" r:id="rId3"/>
    <sheet name="6" sheetId="33" state="hidden" r:id="rId4"/>
    <sheet name="7" sheetId="34" state="hidden" r:id="rId5"/>
    <sheet name="10" sheetId="7" state="hidden" r:id="rId6"/>
    <sheet name="18" sheetId="35" state="hidden" r:id="rId7"/>
    <sheet name="19" sheetId="36" state="hidden" r:id="rId8"/>
    <sheet name="24" sheetId="37" state="hidden" r:id="rId9"/>
    <sheet name="28" sheetId="38" state="hidden" r:id="rId10"/>
    <sheet name="29" sheetId="39" state="hidden" r:id="rId11"/>
    <sheet name="30" sheetId="40" state="hidden" r:id="rId12"/>
    <sheet name="37" sheetId="41" state="hidden" r:id="rId13"/>
    <sheet name="40" sheetId="42" state="hidden" r:id="rId14"/>
    <sheet name="42" sheetId="43" state="hidden" r:id="rId15"/>
    <sheet name="43" sheetId="44" state="hidden" r:id="rId16"/>
    <sheet name="44" sheetId="45" state="hidden" r:id="rId17"/>
    <sheet name="45" sheetId="46" state="hidden" r:id="rId18"/>
    <sheet name="46" sheetId="47" state="hidden" r:id="rId19"/>
    <sheet name="47" sheetId="48" state="hidden" r:id="rId20"/>
    <sheet name="60" sheetId="49" state="hidden" r:id="rId21"/>
    <sheet name="61" sheetId="50" state="hidden" r:id="rId22"/>
    <sheet name="62" sheetId="51" state="hidden" r:id="rId23"/>
    <sheet name="63" sheetId="52" state="hidden" r:id="rId24"/>
    <sheet name="64" sheetId="53" state="hidden" r:id="rId25"/>
    <sheet name="65" sheetId="54" state="hidden" r:id="rId26"/>
    <sheet name="66" sheetId="55" state="hidden" r:id="rId27"/>
    <sheet name="67" sheetId="56" state="hidden" r:id="rId28"/>
    <sheet name="98" sheetId="57" state="hidden" r:id="rId29"/>
    <sheet name=" " sheetId="58" r:id="rId30"/>
    <sheet name="Hoja1" sheetId="3" state="hidden" r:id="rId31"/>
  </sheets>
  <definedNames>
    <definedName name="_xlnm.Print_Area" localSheetId="29">' '!$A$1:$R$28</definedName>
    <definedName name="_xlnm.Print_Area" localSheetId="5">'10'!$A$1:$R$51</definedName>
    <definedName name="_xlnm.Print_Area" localSheetId="6">'18'!$A$1:$R$51</definedName>
    <definedName name="_xlnm.Print_Area" localSheetId="7">'19'!$A$1:$R$51</definedName>
    <definedName name="_xlnm.Print_Area" localSheetId="1">'2'!$A$1:$R$51</definedName>
    <definedName name="_xlnm.Print_Area" localSheetId="8">'24'!$A$1:$R$51</definedName>
    <definedName name="_xlnm.Print_Area" localSheetId="9">'28'!$A$1:$R$51</definedName>
    <definedName name="_xlnm.Print_Area" localSheetId="10">'29'!$A$1:$R$53</definedName>
    <definedName name="_xlnm.Print_Area" localSheetId="11">'30'!$A$1:$R$51</definedName>
    <definedName name="_xlnm.Print_Area" localSheetId="12">'37'!$A$1:$R$53</definedName>
    <definedName name="_xlnm.Print_Area" localSheetId="13">'40'!$A$1:$R$51</definedName>
    <definedName name="_xlnm.Print_Area" localSheetId="14">'42'!$A$1:$R$51</definedName>
    <definedName name="_xlnm.Print_Area" localSheetId="15">'43'!$A$1:$R$51</definedName>
    <definedName name="_xlnm.Print_Area" localSheetId="16">'44'!$A$1:$R$51</definedName>
    <definedName name="_xlnm.Print_Area" localSheetId="17">'45'!$A$1:$R$51</definedName>
    <definedName name="_xlnm.Print_Area" localSheetId="18">'46'!$A$1:$R$51</definedName>
    <definedName name="_xlnm.Print_Area" localSheetId="19">'47'!$A$1:$R$51</definedName>
    <definedName name="_xlnm.Print_Area" localSheetId="2">'5'!$A$1:$R$51</definedName>
    <definedName name="_xlnm.Print_Area" localSheetId="3">'6'!$A$1:$R$51</definedName>
    <definedName name="_xlnm.Print_Area" localSheetId="20">'60'!$A$1:$R$52</definedName>
    <definedName name="_xlnm.Print_Area" localSheetId="21">'61'!$A$1:$R$51</definedName>
    <definedName name="_xlnm.Print_Area" localSheetId="22">'62'!$A$1:$R$51</definedName>
    <definedName name="_xlnm.Print_Area" localSheetId="23">'63'!$A$1:$R$51</definedName>
    <definedName name="_xlnm.Print_Area" localSheetId="24">'64'!$A$1:$R$51</definedName>
    <definedName name="_xlnm.Print_Area" localSheetId="25">'65'!$A$1:$R$51</definedName>
    <definedName name="_xlnm.Print_Area" localSheetId="26">'66'!$A$1:$R$51</definedName>
    <definedName name="_xlnm.Print_Area" localSheetId="27">'67'!$A$1:$R$51</definedName>
    <definedName name="_xlnm.Print_Area" localSheetId="4">'7'!$A$1:$R$51</definedName>
    <definedName name="_xlnm.Print_Area" localSheetId="28">'98'!$A$1:$R$51</definedName>
    <definedName name="_xlnm.Print_Area" localSheetId="0">'CONTROL MES'!$A$1:$S$32</definedName>
  </definedNames>
  <calcPr calcId="191029"/>
</workbook>
</file>

<file path=xl/calcChain.xml><?xml version="1.0" encoding="utf-8"?>
<calcChain xmlns="http://schemas.openxmlformats.org/spreadsheetml/2006/main">
  <c r="C34" i="57" l="1"/>
  <c r="G34" i="57" s="1"/>
  <c r="C34" i="56"/>
  <c r="G34" i="56" s="1"/>
  <c r="C34" i="55"/>
  <c r="G34" i="55" s="1"/>
  <c r="C34" i="54"/>
  <c r="G34" i="54" s="1"/>
  <c r="C34" i="53"/>
  <c r="G34" i="53" s="1"/>
  <c r="C34" i="52"/>
  <c r="G34" i="52" s="1"/>
  <c r="C34" i="51"/>
  <c r="G34" i="51" s="1"/>
  <c r="C34" i="50"/>
  <c r="G34" i="50" s="1"/>
  <c r="C34" i="49"/>
  <c r="G34" i="49" s="1"/>
  <c r="C34" i="48"/>
  <c r="G34" i="48" s="1"/>
  <c r="C34" i="47"/>
  <c r="G34" i="47" s="1"/>
  <c r="C34" i="46"/>
  <c r="G34" i="46" s="1"/>
  <c r="C34" i="45"/>
  <c r="G34" i="45" s="1"/>
  <c r="C34" i="44"/>
  <c r="G34" i="44" s="1"/>
  <c r="C34" i="43"/>
  <c r="G34" i="43" s="1"/>
  <c r="C34" i="42"/>
  <c r="G34" i="42" s="1"/>
  <c r="C34" i="41"/>
  <c r="G34" i="41" s="1"/>
  <c r="C34" i="40"/>
  <c r="G34" i="40" s="1"/>
  <c r="C34" i="39"/>
  <c r="G34" i="39" s="1"/>
  <c r="C34" i="38"/>
  <c r="G34" i="38" s="1"/>
  <c r="C34" i="37"/>
  <c r="G34" i="37" s="1"/>
  <c r="C34" i="36"/>
  <c r="C34" i="35"/>
  <c r="G34" i="35" s="1"/>
  <c r="C34" i="7"/>
  <c r="C34" i="34"/>
  <c r="G34" i="34" s="1"/>
  <c r="C34" i="32"/>
  <c r="G34" i="32" s="1"/>
  <c r="C34" i="31"/>
  <c r="G34" i="31" s="1"/>
  <c r="G8" i="57"/>
  <c r="G8" i="56"/>
  <c r="G8" i="55"/>
  <c r="G8" i="54"/>
  <c r="G8" i="53"/>
  <c r="G8" i="52"/>
  <c r="G8" i="51"/>
  <c r="G8" i="50"/>
  <c r="G8" i="49"/>
  <c r="G8" i="48"/>
  <c r="G8" i="47"/>
  <c r="G8" i="46"/>
  <c r="G8" i="45"/>
  <c r="G8" i="44"/>
  <c r="G8" i="43"/>
  <c r="G8" i="42"/>
  <c r="G8" i="41"/>
  <c r="G8" i="40"/>
  <c r="G8" i="39"/>
  <c r="G8" i="38"/>
  <c r="G8" i="37"/>
  <c r="G34" i="36"/>
  <c r="G8" i="36"/>
  <c r="G8" i="35"/>
  <c r="G8" i="34"/>
  <c r="G34" i="33"/>
  <c r="G8" i="33"/>
  <c r="G8" i="32"/>
  <c r="G8" i="31"/>
  <c r="G34" i="7" l="1"/>
  <c r="G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Bayron Castro</author>
  </authors>
  <commentList>
    <comment ref="A1" authorId="0" shapeId="0" xr:uid="{3FEB57A8-CCF5-4F74-8AB7-748D5E15639F}">
      <text>
        <r>
          <rPr>
            <b/>
            <sz val="9"/>
            <color indexed="81"/>
            <rFont val="Tahoma"/>
            <family val="2"/>
          </rPr>
          <t>Bayron Castro:</t>
        </r>
        <r>
          <rPr>
            <sz val="9"/>
            <color indexed="81"/>
            <rFont val="Tahoma"/>
            <family val="2"/>
          </rPr>
          <t xml:space="preserve">
PROGRAMAR MTTO PARA EL 31 DE JULIO DE 2024</t>
        </r>
      </text>
    </comment>
    <comment ref="A13" authorId="0" shapeId="0" xr:uid="{93075BD1-8A70-4D75-B991-AA55470F26F5}">
      <text>
        <r>
          <rPr>
            <b/>
            <sz val="9"/>
            <color indexed="81"/>
            <rFont val="Tahoma"/>
            <family val="2"/>
          </rPr>
          <t>Bayron Castro:</t>
        </r>
        <r>
          <rPr>
            <sz val="9"/>
            <color indexed="81"/>
            <rFont val="Tahoma"/>
            <family val="2"/>
          </rPr>
          <t xml:space="preserve">
CUANDO LLEGUE DE BOGOTA REALIZAR PREVENTIVO</t>
        </r>
      </text>
    </comment>
  </commentList>
</comments>
</file>

<file path=xl/sharedStrings.xml><?xml version="1.0" encoding="utf-8"?>
<sst xmlns="http://schemas.openxmlformats.org/spreadsheetml/2006/main" count="2645" uniqueCount="138">
  <si>
    <t>TK 1</t>
  </si>
  <si>
    <t>TK 2</t>
  </si>
  <si>
    <t>TK 3</t>
  </si>
  <si>
    <t>TK 5</t>
  </si>
  <si>
    <t>TK 6</t>
  </si>
  <si>
    <t>TK 7</t>
  </si>
  <si>
    <t>TK 11</t>
  </si>
  <si>
    <t>TK 12</t>
  </si>
  <si>
    <t>TK 18</t>
  </si>
  <si>
    <t>TK 19</t>
  </si>
  <si>
    <t>TK 24</t>
  </si>
  <si>
    <t>TK 28</t>
  </si>
  <si>
    <t>TK 29</t>
  </si>
  <si>
    <t>TK 30</t>
  </si>
  <si>
    <t>TK 31</t>
  </si>
  <si>
    <t>TK 32</t>
  </si>
  <si>
    <t>TK 36</t>
  </si>
  <si>
    <t>TK 37</t>
  </si>
  <si>
    <t>TK 40</t>
  </si>
  <si>
    <t>TK 41</t>
  </si>
  <si>
    <t>TK 42</t>
  </si>
  <si>
    <t>TK 43</t>
  </si>
  <si>
    <t>TK 44</t>
  </si>
  <si>
    <t>TK 45</t>
  </si>
  <si>
    <t>TK 46</t>
  </si>
  <si>
    <t>TK 47</t>
  </si>
  <si>
    <t>TK 48</t>
  </si>
  <si>
    <t>TK 49</t>
  </si>
  <si>
    <t>TK 50</t>
  </si>
  <si>
    <t>TK 56</t>
  </si>
  <si>
    <t>TK 57</t>
  </si>
  <si>
    <t>TK 58</t>
  </si>
  <si>
    <t>TK 60</t>
  </si>
  <si>
    <t>TK 61</t>
  </si>
  <si>
    <t>TK 62</t>
  </si>
  <si>
    <t>WGL334</t>
  </si>
  <si>
    <t>MOVIL</t>
  </si>
  <si>
    <t>OBSERVACIONES</t>
  </si>
  <si>
    <t>CODIGO</t>
  </si>
  <si>
    <t>VERSIÓN</t>
  </si>
  <si>
    <t>FECHA</t>
  </si>
  <si>
    <t>PAGINA</t>
  </si>
  <si>
    <t>1 DE 1</t>
  </si>
  <si>
    <t>✓</t>
  </si>
  <si>
    <t>Realizado sin comentarios</t>
  </si>
  <si>
    <t>✗</t>
  </si>
  <si>
    <t>Realizado con comentarios</t>
  </si>
  <si>
    <t>TOTAL SEMANAL</t>
  </si>
  <si>
    <t>MES</t>
  </si>
  <si>
    <t>CONTROL MENSUAL LLANTAS</t>
  </si>
  <si>
    <t>TK 21</t>
  </si>
  <si>
    <t>OK</t>
  </si>
  <si>
    <t>GMA-RE 30</t>
  </si>
  <si>
    <t>LLANTERO</t>
  </si>
  <si>
    <t>PLANEADOR DE MATTO</t>
  </si>
  <si>
    <t>PLACA</t>
  </si>
  <si>
    <t>KILOMETRAJE</t>
  </si>
  <si>
    <t>POSICIÓN</t>
  </si>
  <si>
    <t>N° CALOR</t>
  </si>
  <si>
    <t>MARCA</t>
  </si>
  <si>
    <t>DIMENSIÓN</t>
  </si>
  <si>
    <t xml:space="preserve">INTERIOR </t>
  </si>
  <si>
    <t>CENTRO</t>
  </si>
  <si>
    <t>EXTERIOR</t>
  </si>
  <si>
    <t>PRESIÓN</t>
  </si>
  <si>
    <t>NUEVA</t>
  </si>
  <si>
    <t>REENCAUCHE</t>
  </si>
  <si>
    <t>PROFUNDIDAD</t>
  </si>
  <si>
    <t>ESTADO</t>
  </si>
  <si>
    <t xml:space="preserve"> CONTROL  ESTADO DE LLANTAS</t>
  </si>
  <si>
    <t>PLANEADOR DE MTTO</t>
  </si>
  <si>
    <t>FECHA EMISIÓN</t>
  </si>
  <si>
    <t>FECHA ACTUALIZACIÓN</t>
  </si>
  <si>
    <t>GMA-RE-30</t>
  </si>
  <si>
    <t>SSH569</t>
  </si>
  <si>
    <t>TUCAN02</t>
  </si>
  <si>
    <t>SSH570</t>
  </si>
  <si>
    <t>TUCAN05</t>
  </si>
  <si>
    <t>XVB042</t>
  </si>
  <si>
    <t>TUCAN06</t>
  </si>
  <si>
    <t>XVB039</t>
  </si>
  <si>
    <t>TUCAN07</t>
  </si>
  <si>
    <t>XIK156</t>
  </si>
  <si>
    <t>TUCAN10</t>
  </si>
  <si>
    <t>TGN008</t>
  </si>
  <si>
    <t>TUCAN18</t>
  </si>
  <si>
    <t>TGN021</t>
  </si>
  <si>
    <t>TUCAN19</t>
  </si>
  <si>
    <t>TGN594</t>
  </si>
  <si>
    <t>TUCAN24</t>
  </si>
  <si>
    <t>UZK337</t>
  </si>
  <si>
    <t>TUCAN28</t>
  </si>
  <si>
    <t>TGN835</t>
  </si>
  <si>
    <t>TUCAN29</t>
  </si>
  <si>
    <t>TGN836</t>
  </si>
  <si>
    <t>TUCAN30</t>
  </si>
  <si>
    <t>TGU165</t>
  </si>
  <si>
    <t>TUCAN37</t>
  </si>
  <si>
    <t>VCT544</t>
  </si>
  <si>
    <t>TUCAN40</t>
  </si>
  <si>
    <t>ESK850</t>
  </si>
  <si>
    <t>TUCAN42</t>
  </si>
  <si>
    <t>ESL824</t>
  </si>
  <si>
    <t>TUCAN43</t>
  </si>
  <si>
    <t>ESL438</t>
  </si>
  <si>
    <t>TUCAN44</t>
  </si>
  <si>
    <t>KMS434</t>
  </si>
  <si>
    <t>TUCAN45</t>
  </si>
  <si>
    <t>WFL751</t>
  </si>
  <si>
    <t>TUCAN46</t>
  </si>
  <si>
    <t>ESS464</t>
  </si>
  <si>
    <t>TUCAN47</t>
  </si>
  <si>
    <t>KSP779</t>
  </si>
  <si>
    <t>TUCAN60</t>
  </si>
  <si>
    <t>JTQ691</t>
  </si>
  <si>
    <t>TUCAN61</t>
  </si>
  <si>
    <t>LCN318</t>
  </si>
  <si>
    <t>TUCAN62</t>
  </si>
  <si>
    <t>SSX686</t>
  </si>
  <si>
    <t>TUCAN63</t>
  </si>
  <si>
    <t>SSX668</t>
  </si>
  <si>
    <t>TUCAN64</t>
  </si>
  <si>
    <t>SSX685</t>
  </si>
  <si>
    <t>TUCAN65</t>
  </si>
  <si>
    <t>SSX670</t>
  </si>
  <si>
    <t>TUCAN66</t>
  </si>
  <si>
    <t>SPJ519</t>
  </si>
  <si>
    <t>TUCAN67</t>
  </si>
  <si>
    <t>HDR935</t>
  </si>
  <si>
    <t>TUCAN98</t>
  </si>
  <si>
    <t>DBQ135</t>
  </si>
  <si>
    <t>TUCAN99</t>
  </si>
  <si>
    <t>MICHELIN</t>
  </si>
  <si>
    <t>295/80R22,5</t>
  </si>
  <si>
    <t>X</t>
  </si>
  <si>
    <t>MONTAJE</t>
  </si>
  <si>
    <t>ELABORADO POR:</t>
  </si>
  <si>
    <r>
      <t xml:space="preserve">OBSERVACIONES:
</t>
    </r>
    <r>
      <rPr>
        <b/>
        <i/>
        <sz val="8"/>
        <color theme="0" tint="-0.499984740745262"/>
        <rFont val="Candara"/>
        <family val="2"/>
      </rPr>
      <t>INDIQUE SI ES MONTAJE, DESMONTE O INSPECCION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</si>
</sst>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240A]d&quot; de &quot;mmmm&quot; de &quot;yyyy;@"/>
  </numFmts>
  <fonts count="19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rgb="FF008000"/>
      <name val="DejaVu Sans"/>
      <family val="2"/>
    </font>
    <font>
      <sz val="18"/>
      <color rgb="FFFF0000"/>
      <name val="DejaVu Sans"/>
      <family val="2"/>
    </font>
    <font>
      <sz val="11"/>
      <color theme="1"/>
      <name val="Candara"/>
      <family val="2"/>
    </font>
    <font>
      <b/>
      <sz val="18"/>
      <color theme="1"/>
      <name val="Candara"/>
      <family val="2"/>
    </font>
    <font>
      <sz val="8"/>
      <color theme="1"/>
      <name val="Candara"/>
      <family val="2"/>
    </font>
    <font>
      <b/>
      <i/>
      <sz val="11"/>
      <color theme="1"/>
      <name val="Candara"/>
      <family val="2"/>
    </font>
    <font>
      <sz val="10"/>
      <color theme="1"/>
      <name val="Candara"/>
      <family val="2"/>
    </font>
    <font>
      <b/>
      <i/>
      <sz val="8"/>
      <color theme="1"/>
      <name val="Candara"/>
      <family val="2"/>
    </font>
    <font>
      <b/>
      <sz val="10"/>
      <color theme="1"/>
      <name val="Candar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8"/>
      <color theme="0" tint="-0.49998474074526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77">
    <xf numFmtId="0" fontId="0" fillId="0" borderId="0" xfId="0"/>
    <xf numFmtId="0" fontId="1" fillId="0" borderId="7" xfId="0" applyFont="1" applyBorder="1"/>
    <xf numFmtId="0" fontId="1" fillId="0" borderId="11" xfId="0" applyFont="1" applyBorder="1"/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1" xfId="0" applyBorder="1"/>
    <xf numFmtId="0" fontId="0" fillId="3" borderId="2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3" borderId="30" xfId="0" applyFill="1" applyBorder="1"/>
    <xf numFmtId="0" fontId="0" fillId="3" borderId="43" xfId="0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9" fillId="0" borderId="7" xfId="0" applyFont="1" applyBorder="1" applyAlignment="1">
      <alignment horizontal="right" vertical="center" wrapText="1"/>
    </xf>
    <xf numFmtId="0" fontId="7" fillId="0" borderId="0" xfId="0" applyFont="1"/>
    <xf numFmtId="14" fontId="9" fillId="0" borderId="7" xfId="0" applyNumberFormat="1" applyFont="1" applyBorder="1" applyAlignment="1">
      <alignment horizontal="right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14" xfId="0" applyFont="1" applyBorder="1"/>
    <xf numFmtId="0" fontId="10" fillId="0" borderId="14" xfId="0" applyFont="1" applyBorder="1"/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/>
    <xf numFmtId="0" fontId="10" fillId="0" borderId="7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11" xfId="0" applyFont="1" applyBorder="1"/>
    <xf numFmtId="0" fontId="10" fillId="0" borderId="11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7" fillId="0" borderId="30" xfId="0" applyFont="1" applyBorder="1"/>
    <xf numFmtId="0" fontId="7" fillId="0" borderId="4" xfId="0" applyFont="1" applyBorder="1"/>
    <xf numFmtId="0" fontId="7" fillId="0" borderId="43" xfId="0" applyFont="1" applyBorder="1"/>
    <xf numFmtId="0" fontId="7" fillId="0" borderId="5" xfId="0" applyFont="1" applyBorder="1"/>
    <xf numFmtId="0" fontId="13" fillId="0" borderId="5" xfId="0" applyFont="1" applyBorder="1" applyAlignment="1">
      <alignment horizont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7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47625</xdr:rowOff>
    </xdr:from>
    <xdr:to>
      <xdr:col>3</xdr:col>
      <xdr:colOff>352425</xdr:colOff>
      <xdr:row>5</xdr:row>
      <xdr:rowOff>1480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38125"/>
          <a:ext cx="1219200" cy="6777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5637C70-422B-450B-9E20-A803EA8EB2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5C70A7F4-DF6A-428F-BE05-C349658AA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869DB0EE-6CBD-4181-81BC-CD21F81D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DC3E7971-7589-493B-B736-4E1F2FAB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3A9A4D5C-FEEC-4EBF-B6F6-BCAD71CC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7AF3DDB-0C0D-4161-A300-9A8BBAB356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42A1C9A-ABA5-4DBC-821D-26B438B4E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56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E757AAB0-FB48-454E-9771-3410A85B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70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B60EB527-A14D-48CB-8AE4-2C8FC138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135F7661-159D-403E-912A-8C45C2C84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569F8359-6EC6-4929-A486-AC0F0A8E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DA464F4-5D8D-4DAE-B569-A9B8782BE4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F383EA1-B0AE-4B6C-A918-8BA769E147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9ED10495-620B-474A-99FD-D904F922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A8A59B17-77B2-47D4-A17E-5346E9D9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F6FCCD50-2F16-4900-BF39-A9540D52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40C4E987-59B1-4361-B625-BAC2E9B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C26802D8-6AA6-4816-A9FF-498EF1788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4F6CFCB-0218-4641-92E3-A9F686D1A0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56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B27D75E4-AFEE-4F66-8765-68E7ACA1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70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90961CDF-D05D-423A-92B4-7748824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B7F01462-790A-4FC1-989F-6A1DF5AE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BC9D99BA-F434-4899-8A55-0F06FC9F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3E2E9A0D-7564-4076-9B3B-13B265C0C6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303AE27-7FF6-47A5-A3B0-551B5C4D49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AC2EBAE2-189A-4F9F-9FD9-CAD87E68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E2AD24E2-2635-4039-AE8D-25B20B32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72F85394-5A6C-4444-B835-C8ED277C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85324A3D-0741-43DD-92C9-6AA17BC4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3674E2F1-91E2-4A58-9E60-5E6B48C8A9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DDA8238-0072-4225-BE4D-3142598BC9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681838F8-1621-470A-8BA7-8C37D50E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C25B0650-2C8E-411F-A52B-3E8A40F4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0729AFA0-B9A5-4C67-88BB-EF981CE0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DA257799-AD8C-4BB5-8D46-98A4C77E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5C57FAC-6834-4340-B088-8E5B3FE3C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4894AF9-A98D-4668-9127-8EC3B6C32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CDE43DC8-1D9C-4D48-9904-A77B9EAF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DED75B30-3527-4D10-ABA3-8737E078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2CAE7CB5-0152-4069-855F-0E99B419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5A10F12B-C696-4D3B-A74C-9AB18946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8DC7AFD-36A0-4533-AC50-636216D8CA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B22AAEE-F0EC-491F-B8B5-6B87EAAF0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968B9609-C825-48A2-9A65-4900E398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8E47A49B-CA58-47D1-A1C9-67F8ACB2C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2A638856-B6F5-4F61-A471-B6623B9D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1C2B2E73-751B-4F00-8618-E249DAC0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3CB2893-D269-4ECC-83E9-4CCA61F7AF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D117E6-9F5A-455E-B92B-B82D28ECE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7FA05281-7857-4103-9B4F-9B6592C5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D28F1BC1-6A65-4260-B237-1575C662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D32DEE73-20F7-4B41-AC0D-C7E60954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4E23D7C4-FF0A-4C49-8ECC-181F2E97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8ECBAE82-E57F-4402-ADFE-0FEB7DF84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ED5E385-E407-4185-8E93-08EB034825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33FE17DB-51D1-4E30-B860-686690D6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C8070B65-9112-4303-80F9-464CC32E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57A0416D-AC4D-4262-A2F8-2436777F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2B338B95-2371-49CF-B4F9-808CCD85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A117A47-7664-4E73-A770-D5F3C4F613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69CE44B-05E8-469A-B6D0-F70025E4D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6E3CA802-7A3C-440D-AEA3-23C53403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8B1257CF-1A1B-4DC1-9AB3-A9170C48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62792467-610C-45CD-9A3A-CB83DEB4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A2684320-4EF7-4358-B0EF-63D7275A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38228D7E-FF5B-4609-BBFD-8BF483155F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B8B24B5-445F-4982-8121-1D4A9423D2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D2A3AE61-31C9-471C-8F08-6A33F701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C9C99AFD-4221-45BB-B5C6-60648013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E168CDDC-F019-47F0-BD38-C3A5755F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C8F5274C-95A7-4979-8451-B5B160D6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8CFAFEF2-72A1-41CA-BD7C-B065DAF4E5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4A00861-2B39-468D-B3F6-798D1EE2EF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56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6DBD09DD-6974-4575-8C4A-B752BDA5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70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7D0E606E-DD47-4926-8F4F-2E58C324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BCBAC889-F9F6-40FE-91A6-BE72EE54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FEA364EB-4D49-45F6-ACBB-467A4FD2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2097F95-7B2F-445E-A1D4-1B7A6EC98E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90B6A4C-E281-432D-9C09-EEEDBCBD92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F7ED5DF1-826F-4F2B-9D1B-E570B498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331FAA68-1D0C-4E7C-A215-9FBE20C5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CB6CF507-841D-4D36-8242-7044B528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E301E90B-DF59-4485-96CD-DA8BEF73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2F3C6475-F65F-429C-9E8C-757CF1E83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B06DDA0-75C9-4EA9-AEA6-E60A94527E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CB5DC4F4-D17D-4B37-86F3-AC2D8C88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13DD2758-A6DA-4F91-9ABA-07013D87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28C52B19-7949-4329-9EAA-4DC94CD1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50B3B602-408B-477E-8E67-6505A33B5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29E2846-98C0-4418-95ED-DB72747D5F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554D55B-70F5-47E3-A6AD-B0D02692D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BC0A4EC3-8392-4A26-A2FD-D35743D0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E8D6C5CE-6271-4AAD-BF8C-841A8F5F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CCE25842-F37A-4EED-A455-9AB92C62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31EBE2CB-4B95-4614-ACAB-4BAC0D9E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44E7C04-05F0-446D-B240-645935765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2407C23-0C8A-49A0-ACC0-882B6F1424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C94434DF-C4B5-44C1-A5C7-D54E75F7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C3F50251-4A71-4685-AD44-4A06FABA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0E47A91A-C65F-4785-A04B-812DCF7C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701F6A0A-C2AF-4952-B144-B1609A7F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69B8FB3-D7F5-4757-AC64-9406747F88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F5FEEB5-3EED-4D42-B178-EDAB9B2D8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1C611C03-AEAF-495E-A08D-146CBB3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4F28F925-3CBE-4E50-92FC-13CDB4B3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154F698B-B2DD-417B-B9E7-6885EC8A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35ACEB80-2FC4-4930-98C9-CCC9CA23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B5C94D4-9F84-48E3-B565-D1CF62305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A6D0ABA-3CFB-4EB2-974C-B3E5C19D9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735129B4-DB12-4D5F-8D79-60CD7F49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974CF76E-A3FA-478C-A0BD-E3B2295C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A0F7CEB6-2CF7-4812-8E22-A258DA78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16DB260B-4477-43C7-AAA6-118D7519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ECD696E-F40C-4E93-BA50-B62901CD04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8900394-42E7-4BD5-9BF6-85C94F11E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0BB141A3-17FE-4E3B-B774-D0067A7E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C81F12F4-2E8E-4386-A0DB-59B74343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4CD702E1-2999-4423-82C2-1E3FBE54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E5BEBC58-24BF-49B2-8735-FEAECFAA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768C98A-DD6A-464F-9D5D-1A1C9BA7E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EEEE46E-DE05-4283-975B-B108B4C33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3161995A-70D4-42FE-8321-352DC022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D5632BD0-A95F-4F9D-BF88-C84C20E6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6FFB2F63-99C9-47B2-ACAE-3698AE6E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61A834DC-8368-4CEA-9BF8-F14FA64BF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AE9BF455-ACA4-4641-9767-BB96FAF8EF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6AA18B3-1FD9-406C-AE1B-269EA2BCF4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A5C6BB78-77F9-419E-90EF-5B93E0FA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EFFA780E-22FF-41F0-88B2-4E405967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033E570B-E8AE-4C35-A686-F0BDE095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1C6D42F1-165F-4574-913C-13C356F1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CC5CCE3-C482-4017-A6CE-E24820F4E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61AAD06-C018-49BD-9368-DEBA32D1D8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599BF85C-0B1F-4836-ABB2-7F2E1FCC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A718036-4BFD-491C-80A5-FCCF7CE854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CA0A55E7-1986-4D93-9A70-0A209EB7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67D9C110-AE7F-4B86-A6AF-6140F961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C771A102-3C6F-4DCD-837F-C74620D3E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30604E77-FE3B-4D8E-BEA9-FE16AAB2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491C227-6CEC-4266-BB63-AFB5253A13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C13C98-20C2-4CBD-B8A9-98B37496A7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3ECFA338-DF9B-4A70-8FD1-0D952413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42D72B55-40DF-4B2D-A74C-22981726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E816A910-9947-4C88-92D4-8F9F750F5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64CA9D35-3F82-418D-BF5F-FFC4DEC6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2C503B83-9375-46DD-856B-8C9BBF3C3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0EF2A51-EC5C-4584-9548-0D7BCE202C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4" name="Picture 3">
          <a:extLst>
            <a:ext uri="{FF2B5EF4-FFF2-40B4-BE49-F238E27FC236}">
              <a16:creationId xmlns:a16="http://schemas.microsoft.com/office/drawing/2014/main" id="{AFA5EA4A-EDB4-473A-B524-039DAD01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805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5" name="Picture 3">
          <a:extLst>
            <a:ext uri="{FF2B5EF4-FFF2-40B4-BE49-F238E27FC236}">
              <a16:creationId xmlns:a16="http://schemas.microsoft.com/office/drawing/2014/main" id="{F6AD112D-D377-47BC-ACE1-A564F230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4588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C0A15184-3E90-40EA-9D0A-E9149852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8" name="Gráfico 2">
          <a:extLst>
            <a:ext uri="{FF2B5EF4-FFF2-40B4-BE49-F238E27FC236}">
              <a16:creationId xmlns:a16="http://schemas.microsoft.com/office/drawing/2014/main" id="{9F9E0C57-E4E8-4966-8139-92109755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8E5CDD74-0067-4368-A397-1C97657BA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C478175-0FA3-4865-84E8-84069FF46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A046B317-EAB2-4B1D-AD23-35694025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6FBC088C-3ABA-405A-8738-127FE6F57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2FC2A097-51D9-4F11-89B4-154A89C0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507D7757-08AA-4541-8B1D-13CA95CE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52B1A55-2EA8-4F31-88DB-CF1362DFA3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40D865B-E1D4-4BF3-B83E-2269040C5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35EFACB7-DD34-40A0-94CD-FB3FE4F8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40D6F07C-4C91-43B0-B9E7-07209DC5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EF1F616E-ABEC-4483-9006-F8806366B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A1A39863-4DA6-4624-9208-AC0731C5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95DC180-F5B9-44EA-8221-A86FDCC68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8</xdr:row>
      <xdr:rowOff>158748</xdr:rowOff>
    </xdr:from>
    <xdr:to>
      <xdr:col>3</xdr:col>
      <xdr:colOff>312936</xdr:colOff>
      <xdr:row>18</xdr:row>
      <xdr:rowOff>29823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4D8F185-2495-416E-A3B1-4F37214B6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104772" y="1292223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28575</xdr:colOff>
      <xdr:row>55</xdr:row>
      <xdr:rowOff>107950</xdr:rowOff>
    </xdr:from>
    <xdr:ext cx="1162842" cy="2298700"/>
    <xdr:pic>
      <xdr:nvPicPr>
        <xdr:cNvPr id="3" name="Picture 3">
          <a:extLst>
            <a:ext uri="{FF2B5EF4-FFF2-40B4-BE49-F238E27FC236}">
              <a16:creationId xmlns:a16="http://schemas.microsoft.com/office/drawing/2014/main" id="{6733B668-5F8C-4EA5-A5E0-0F353CAB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499975"/>
          <a:ext cx="1162842" cy="229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76200</xdr:colOff>
      <xdr:row>69</xdr:row>
      <xdr:rowOff>142875</xdr:rowOff>
    </xdr:from>
    <xdr:ext cx="1162842" cy="2314575"/>
    <xdr:pic>
      <xdr:nvPicPr>
        <xdr:cNvPr id="4" name="Picture 3">
          <a:extLst>
            <a:ext uri="{FF2B5EF4-FFF2-40B4-BE49-F238E27FC236}">
              <a16:creationId xmlns:a16="http://schemas.microsoft.com/office/drawing/2014/main" id="{85E84527-0A48-48FD-842F-51B5C1F0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278225"/>
          <a:ext cx="1162842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19050</xdr:colOff>
      <xdr:row>2</xdr:row>
      <xdr:rowOff>38100</xdr:rowOff>
    </xdr:from>
    <xdr:to>
      <xdr:col>4</xdr:col>
      <xdr:colOff>0</xdr:colOff>
      <xdr:row>4</xdr:row>
      <xdr:rowOff>163509</xdr:rowOff>
    </xdr:to>
    <xdr:pic>
      <xdr:nvPicPr>
        <xdr:cNvPr id="5" name="Gráfico 2">
          <a:extLst>
            <a:ext uri="{FF2B5EF4-FFF2-40B4-BE49-F238E27FC236}">
              <a16:creationId xmlns:a16="http://schemas.microsoft.com/office/drawing/2014/main" id="{35364E4D-CB3F-4A30-A4CB-81D2268D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1314450" cy="37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</xdr:row>
      <xdr:rowOff>38100</xdr:rowOff>
    </xdr:from>
    <xdr:to>
      <xdr:col>4</xdr:col>
      <xdr:colOff>0</xdr:colOff>
      <xdr:row>30</xdr:row>
      <xdr:rowOff>163509</xdr:rowOff>
    </xdr:to>
    <xdr:pic>
      <xdr:nvPicPr>
        <xdr:cNvPr id="6" name="Gráfico 2">
          <a:extLst>
            <a:ext uri="{FF2B5EF4-FFF2-40B4-BE49-F238E27FC236}">
              <a16:creationId xmlns:a16="http://schemas.microsoft.com/office/drawing/2014/main" id="{72CD2473-57A7-46D7-BF5C-EC08DAB8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1314450" cy="48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133350</xdr:rowOff>
    </xdr:from>
    <xdr:to>
      <xdr:col>3</xdr:col>
      <xdr:colOff>303414</xdr:colOff>
      <xdr:row>44</xdr:row>
      <xdr:rowOff>4425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8D17594-5C54-4FA0-A1EC-6B8FF47B2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1" r="6075"/>
        <a:stretch/>
      </xdr:blipFill>
      <xdr:spPr bwMode="auto">
        <a:xfrm>
          <a:off x="95250" y="7277100"/>
          <a:ext cx="1208289" cy="270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2"/>
  <sheetViews>
    <sheetView topLeftCell="A16" zoomScaleNormal="100" workbookViewId="0">
      <selection activeCell="B29" sqref="B29:S32"/>
    </sheetView>
  </sheetViews>
  <sheetFormatPr baseColWidth="10" defaultRowHeight="14.5"/>
  <cols>
    <col min="1" max="1" width="1.453125" customWidth="1"/>
    <col min="2" max="2" width="8.54296875" customWidth="1"/>
    <col min="3" max="9" width="5.7265625" customWidth="1"/>
    <col min="10" max="10" width="17.1796875" customWidth="1"/>
    <col min="11" max="11" width="8.54296875" customWidth="1"/>
    <col min="12" max="18" width="5.7265625" customWidth="1"/>
    <col min="19" max="19" width="17.26953125" customWidth="1"/>
  </cols>
  <sheetData>
    <row r="2" spans="2:19" ht="14.25" customHeight="1">
      <c r="B2" s="90"/>
      <c r="C2" s="90"/>
      <c r="D2" s="90"/>
      <c r="E2" s="110" t="s">
        <v>49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04" t="s">
        <v>38</v>
      </c>
      <c r="R2" s="104"/>
      <c r="S2" s="3" t="s">
        <v>52</v>
      </c>
    </row>
    <row r="3" spans="2:19" ht="14.25" customHeight="1">
      <c r="B3" s="90"/>
      <c r="C3" s="90"/>
      <c r="D3" s="9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4" t="s">
        <v>39</v>
      </c>
      <c r="R3" s="104"/>
      <c r="S3" s="3">
        <v>4</v>
      </c>
    </row>
    <row r="4" spans="2:19" ht="14.25" customHeight="1">
      <c r="B4" s="90"/>
      <c r="C4" s="90"/>
      <c r="D4" s="9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04" t="s">
        <v>40</v>
      </c>
      <c r="R4" s="104"/>
      <c r="S4" s="4">
        <v>44756</v>
      </c>
    </row>
    <row r="5" spans="2:19" ht="14.25" customHeight="1">
      <c r="B5" s="90"/>
      <c r="C5" s="90"/>
      <c r="D5" s="9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04" t="s">
        <v>41</v>
      </c>
      <c r="R5" s="104"/>
      <c r="S5" s="3" t="s">
        <v>42</v>
      </c>
    </row>
    <row r="6" spans="2:19" ht="9" customHeight="1" thickBot="1"/>
    <row r="7" spans="2:19" ht="28" thickBot="1">
      <c r="B7" s="102" t="s">
        <v>48</v>
      </c>
      <c r="C7" s="103"/>
      <c r="D7" s="99"/>
      <c r="E7" s="100"/>
      <c r="F7" s="100"/>
      <c r="G7" s="100"/>
      <c r="H7" s="100"/>
      <c r="I7" s="100"/>
      <c r="J7" s="101"/>
      <c r="K7" s="15" t="s">
        <v>43</v>
      </c>
      <c r="L7" s="105" t="s">
        <v>44</v>
      </c>
      <c r="M7" s="106"/>
      <c r="N7" s="106"/>
      <c r="O7" s="107"/>
      <c r="P7" s="16" t="s">
        <v>45</v>
      </c>
      <c r="Q7" s="108" t="s">
        <v>46</v>
      </c>
      <c r="R7" s="108"/>
      <c r="S7" s="109"/>
    </row>
    <row r="8" spans="2:19" ht="29.25" customHeight="1">
      <c r="B8" s="18" t="s">
        <v>36</v>
      </c>
      <c r="C8" s="19" t="s">
        <v>51</v>
      </c>
      <c r="D8" s="96" t="s">
        <v>40</v>
      </c>
      <c r="E8" s="96"/>
      <c r="F8" s="96"/>
      <c r="G8" s="96" t="s">
        <v>37</v>
      </c>
      <c r="H8" s="96"/>
      <c r="I8" s="96"/>
      <c r="J8" s="96"/>
      <c r="K8" s="19" t="s">
        <v>36</v>
      </c>
      <c r="L8" s="19" t="s">
        <v>51</v>
      </c>
      <c r="M8" s="96" t="s">
        <v>40</v>
      </c>
      <c r="N8" s="96"/>
      <c r="O8" s="96"/>
      <c r="P8" s="96" t="s">
        <v>37</v>
      </c>
      <c r="Q8" s="96"/>
      <c r="R8" s="96"/>
      <c r="S8" s="97"/>
    </row>
    <row r="9" spans="2:19" ht="21.75" customHeight="1">
      <c r="B9" s="5" t="s">
        <v>0</v>
      </c>
      <c r="C9" s="1"/>
      <c r="D9" s="98"/>
      <c r="E9" s="98"/>
      <c r="F9" s="98"/>
      <c r="G9" s="98"/>
      <c r="H9" s="98"/>
      <c r="I9" s="98"/>
      <c r="J9" s="98"/>
      <c r="K9" s="6" t="s">
        <v>18</v>
      </c>
      <c r="L9" s="21"/>
      <c r="M9" s="94"/>
      <c r="N9" s="94"/>
      <c r="O9" s="94"/>
      <c r="P9" s="94"/>
      <c r="Q9" s="94"/>
      <c r="R9" s="94"/>
      <c r="S9" s="95"/>
    </row>
    <row r="10" spans="2:19" ht="21.75" customHeight="1">
      <c r="B10" s="5" t="s">
        <v>1</v>
      </c>
      <c r="C10" s="1"/>
      <c r="D10" s="98"/>
      <c r="E10" s="98"/>
      <c r="F10" s="98"/>
      <c r="G10" s="98"/>
      <c r="H10" s="98"/>
      <c r="I10" s="98"/>
      <c r="J10" s="98"/>
      <c r="K10" s="6" t="s">
        <v>19</v>
      </c>
      <c r="L10" s="21"/>
      <c r="M10" s="94"/>
      <c r="N10" s="94"/>
      <c r="O10" s="94"/>
      <c r="P10" s="94"/>
      <c r="Q10" s="94"/>
      <c r="R10" s="94"/>
      <c r="S10" s="95"/>
    </row>
    <row r="11" spans="2:19" ht="21.75" customHeight="1">
      <c r="B11" s="5" t="s">
        <v>2</v>
      </c>
      <c r="C11" s="1"/>
      <c r="D11" s="98"/>
      <c r="E11" s="98"/>
      <c r="F11" s="98"/>
      <c r="G11" s="98"/>
      <c r="H11" s="98"/>
      <c r="I11" s="98"/>
      <c r="J11" s="98"/>
      <c r="K11" s="17" t="s">
        <v>20</v>
      </c>
      <c r="L11" s="21"/>
      <c r="M11" s="94"/>
      <c r="N11" s="94"/>
      <c r="O11" s="94"/>
      <c r="P11" s="94"/>
      <c r="Q11" s="94"/>
      <c r="R11" s="94"/>
      <c r="S11" s="95"/>
    </row>
    <row r="12" spans="2:19" ht="21.75" customHeight="1">
      <c r="B12" s="5" t="s">
        <v>3</v>
      </c>
      <c r="C12" s="1"/>
      <c r="D12" s="98"/>
      <c r="E12" s="98"/>
      <c r="F12" s="98"/>
      <c r="G12" s="98"/>
      <c r="H12" s="98"/>
      <c r="I12" s="98"/>
      <c r="J12" s="98"/>
      <c r="K12" s="6" t="s">
        <v>21</v>
      </c>
      <c r="L12" s="21"/>
      <c r="M12" s="94"/>
      <c r="N12" s="94"/>
      <c r="O12" s="94"/>
      <c r="P12" s="94"/>
      <c r="Q12" s="94"/>
      <c r="R12" s="94"/>
      <c r="S12" s="95"/>
    </row>
    <row r="13" spans="2:19" ht="21.75" customHeight="1">
      <c r="B13" s="5" t="s">
        <v>4</v>
      </c>
      <c r="C13" s="1"/>
      <c r="D13" s="98"/>
      <c r="E13" s="98"/>
      <c r="F13" s="98"/>
      <c r="G13" s="98"/>
      <c r="H13" s="98"/>
      <c r="I13" s="98"/>
      <c r="J13" s="98"/>
      <c r="K13" s="6" t="s">
        <v>22</v>
      </c>
      <c r="L13" s="21"/>
      <c r="M13" s="94"/>
      <c r="N13" s="94"/>
      <c r="O13" s="94"/>
      <c r="P13" s="94"/>
      <c r="Q13" s="94"/>
      <c r="R13" s="94"/>
      <c r="S13" s="95"/>
    </row>
    <row r="14" spans="2:19" ht="21.75" customHeight="1">
      <c r="B14" s="5" t="s">
        <v>5</v>
      </c>
      <c r="C14" s="1"/>
      <c r="D14" s="98"/>
      <c r="E14" s="98"/>
      <c r="F14" s="98"/>
      <c r="G14" s="98"/>
      <c r="H14" s="98"/>
      <c r="I14" s="98"/>
      <c r="J14" s="98"/>
      <c r="K14" s="6" t="s">
        <v>23</v>
      </c>
      <c r="L14" s="21"/>
      <c r="M14" s="94"/>
      <c r="N14" s="94"/>
      <c r="O14" s="94"/>
      <c r="P14" s="94"/>
      <c r="Q14" s="94"/>
      <c r="R14" s="94"/>
      <c r="S14" s="95"/>
    </row>
    <row r="15" spans="2:19" ht="21.75" customHeight="1">
      <c r="B15" s="5" t="s">
        <v>6</v>
      </c>
      <c r="C15" s="1"/>
      <c r="D15" s="98"/>
      <c r="E15" s="98"/>
      <c r="F15" s="98"/>
      <c r="G15" s="98"/>
      <c r="H15" s="98"/>
      <c r="I15" s="98"/>
      <c r="J15" s="98"/>
      <c r="K15" s="6" t="s">
        <v>24</v>
      </c>
      <c r="L15" s="21"/>
      <c r="M15" s="94"/>
      <c r="N15" s="94"/>
      <c r="O15" s="94"/>
      <c r="P15" s="94"/>
      <c r="Q15" s="94"/>
      <c r="R15" s="94"/>
      <c r="S15" s="95"/>
    </row>
    <row r="16" spans="2:19" ht="21.75" customHeight="1">
      <c r="B16" s="5" t="s">
        <v>7</v>
      </c>
      <c r="C16" s="1"/>
      <c r="D16" s="98"/>
      <c r="E16" s="98"/>
      <c r="F16" s="98"/>
      <c r="G16" s="98"/>
      <c r="H16" s="98"/>
      <c r="I16" s="98"/>
      <c r="J16" s="98"/>
      <c r="K16" s="6" t="s">
        <v>25</v>
      </c>
      <c r="L16" s="21"/>
      <c r="M16" s="94"/>
      <c r="N16" s="94"/>
      <c r="O16" s="94"/>
      <c r="P16" s="94"/>
      <c r="Q16" s="94"/>
      <c r="R16" s="94"/>
      <c r="S16" s="95"/>
    </row>
    <row r="17" spans="2:19" ht="21.75" customHeight="1">
      <c r="B17" s="5" t="s">
        <v>8</v>
      </c>
      <c r="C17" s="1"/>
      <c r="D17" s="98"/>
      <c r="E17" s="98"/>
      <c r="F17" s="98"/>
      <c r="G17" s="98"/>
      <c r="H17" s="98"/>
      <c r="I17" s="98"/>
      <c r="J17" s="98"/>
      <c r="K17" s="6" t="s">
        <v>26</v>
      </c>
      <c r="L17" s="21"/>
      <c r="M17" s="94"/>
      <c r="N17" s="94"/>
      <c r="O17" s="94"/>
      <c r="P17" s="94"/>
      <c r="Q17" s="94"/>
      <c r="R17" s="94"/>
      <c r="S17" s="95"/>
    </row>
    <row r="18" spans="2:19" ht="21.75" customHeight="1">
      <c r="B18" s="5" t="s">
        <v>9</v>
      </c>
      <c r="C18" s="1"/>
      <c r="D18" s="98"/>
      <c r="E18" s="98"/>
      <c r="F18" s="98"/>
      <c r="G18" s="98"/>
      <c r="H18" s="98"/>
      <c r="I18" s="98"/>
      <c r="J18" s="98"/>
      <c r="K18" s="6" t="s">
        <v>27</v>
      </c>
      <c r="L18" s="21"/>
      <c r="M18" s="94"/>
      <c r="N18" s="94"/>
      <c r="O18" s="94"/>
      <c r="P18" s="94"/>
      <c r="Q18" s="94"/>
      <c r="R18" s="94"/>
      <c r="S18" s="95"/>
    </row>
    <row r="19" spans="2:19" ht="21.75" customHeight="1">
      <c r="B19" s="5" t="s">
        <v>50</v>
      </c>
      <c r="C19" s="1"/>
      <c r="D19" s="98"/>
      <c r="E19" s="98"/>
      <c r="F19" s="98"/>
      <c r="G19" s="98"/>
      <c r="H19" s="98"/>
      <c r="I19" s="98"/>
      <c r="J19" s="98"/>
      <c r="K19" s="6" t="s">
        <v>28</v>
      </c>
      <c r="L19" s="21"/>
      <c r="M19" s="94"/>
      <c r="N19" s="94"/>
      <c r="O19" s="94"/>
      <c r="P19" s="94"/>
      <c r="Q19" s="94"/>
      <c r="R19" s="94"/>
      <c r="S19" s="95"/>
    </row>
    <row r="20" spans="2:19" ht="21.75" customHeight="1">
      <c r="B20" s="5" t="s">
        <v>10</v>
      </c>
      <c r="C20" s="1"/>
      <c r="D20" s="98"/>
      <c r="E20" s="98"/>
      <c r="F20" s="98"/>
      <c r="G20" s="98"/>
      <c r="H20" s="98"/>
      <c r="I20" s="98"/>
      <c r="J20" s="98"/>
      <c r="K20" s="6" t="s">
        <v>29</v>
      </c>
      <c r="L20" s="21"/>
      <c r="M20" s="94"/>
      <c r="N20" s="94"/>
      <c r="O20" s="94"/>
      <c r="P20" s="94"/>
      <c r="Q20" s="94"/>
      <c r="R20" s="94"/>
      <c r="S20" s="95"/>
    </row>
    <row r="21" spans="2:19" ht="21.75" customHeight="1">
      <c r="B21" s="5" t="s">
        <v>11</v>
      </c>
      <c r="C21" s="1"/>
      <c r="D21" s="98"/>
      <c r="E21" s="98"/>
      <c r="F21" s="98"/>
      <c r="G21" s="98"/>
      <c r="H21" s="98"/>
      <c r="I21" s="98"/>
      <c r="J21" s="98"/>
      <c r="K21" s="6" t="s">
        <v>30</v>
      </c>
      <c r="L21" s="21"/>
      <c r="M21" s="94"/>
      <c r="N21" s="94"/>
      <c r="O21" s="94"/>
      <c r="P21" s="94"/>
      <c r="Q21" s="94"/>
      <c r="R21" s="94"/>
      <c r="S21" s="95"/>
    </row>
    <row r="22" spans="2:19" ht="21.75" customHeight="1">
      <c r="B22" s="5" t="s">
        <v>12</v>
      </c>
      <c r="C22" s="1"/>
      <c r="D22" s="98"/>
      <c r="E22" s="98"/>
      <c r="F22" s="98"/>
      <c r="G22" s="98"/>
      <c r="H22" s="98"/>
      <c r="I22" s="98"/>
      <c r="J22" s="98"/>
      <c r="K22" s="6" t="s">
        <v>31</v>
      </c>
      <c r="L22" s="21"/>
      <c r="M22" s="94"/>
      <c r="N22" s="94"/>
      <c r="O22" s="94"/>
      <c r="P22" s="94"/>
      <c r="Q22" s="94"/>
      <c r="R22" s="94"/>
      <c r="S22" s="95"/>
    </row>
    <row r="23" spans="2:19" ht="21.75" customHeight="1">
      <c r="B23" s="5" t="s">
        <v>13</v>
      </c>
      <c r="C23" s="1"/>
      <c r="D23" s="98"/>
      <c r="E23" s="98"/>
      <c r="F23" s="98"/>
      <c r="G23" s="98"/>
      <c r="H23" s="98"/>
      <c r="I23" s="98"/>
      <c r="J23" s="98"/>
      <c r="K23" s="6" t="s">
        <v>32</v>
      </c>
      <c r="L23" s="21"/>
      <c r="M23" s="94"/>
      <c r="N23" s="94"/>
      <c r="O23" s="94"/>
      <c r="P23" s="94"/>
      <c r="Q23" s="94"/>
      <c r="R23" s="94"/>
      <c r="S23" s="95"/>
    </row>
    <row r="24" spans="2:19" ht="21.75" customHeight="1">
      <c r="B24" s="5" t="s">
        <v>14</v>
      </c>
      <c r="C24" s="1"/>
      <c r="D24" s="98"/>
      <c r="E24" s="98"/>
      <c r="F24" s="98"/>
      <c r="G24" s="98"/>
      <c r="H24" s="98"/>
      <c r="I24" s="98"/>
      <c r="J24" s="98"/>
      <c r="K24" s="6" t="s">
        <v>33</v>
      </c>
      <c r="L24" s="21"/>
      <c r="M24" s="94"/>
      <c r="N24" s="94"/>
      <c r="O24" s="94"/>
      <c r="P24" s="94"/>
      <c r="Q24" s="94"/>
      <c r="R24" s="94"/>
      <c r="S24" s="95"/>
    </row>
    <row r="25" spans="2:19" ht="21.75" customHeight="1">
      <c r="B25" s="5" t="s">
        <v>15</v>
      </c>
      <c r="C25" s="1"/>
      <c r="D25" s="98"/>
      <c r="E25" s="98"/>
      <c r="F25" s="98"/>
      <c r="G25" s="98"/>
      <c r="H25" s="98"/>
      <c r="I25" s="98"/>
      <c r="J25" s="98"/>
      <c r="K25" s="6" t="s">
        <v>34</v>
      </c>
      <c r="L25" s="21"/>
      <c r="M25" s="94"/>
      <c r="N25" s="94"/>
      <c r="O25" s="94"/>
      <c r="P25" s="94"/>
      <c r="Q25" s="94"/>
      <c r="R25" s="94"/>
      <c r="S25" s="95"/>
    </row>
    <row r="26" spans="2:19" ht="21.75" customHeight="1">
      <c r="B26" s="5" t="s">
        <v>16</v>
      </c>
      <c r="C26" s="1"/>
      <c r="D26" s="98"/>
      <c r="E26" s="98"/>
      <c r="F26" s="98"/>
      <c r="G26" s="98"/>
      <c r="H26" s="98"/>
      <c r="I26" s="98"/>
      <c r="J26" s="98"/>
      <c r="K26" s="6" t="s">
        <v>35</v>
      </c>
      <c r="L26" s="21"/>
      <c r="M26" s="94"/>
      <c r="N26" s="94"/>
      <c r="O26" s="94"/>
      <c r="P26" s="94"/>
      <c r="Q26" s="94"/>
      <c r="R26" s="94"/>
      <c r="S26" s="95"/>
    </row>
    <row r="27" spans="2:19" ht="21.75" customHeight="1" thickBot="1">
      <c r="B27" s="20" t="s">
        <v>17</v>
      </c>
      <c r="C27" s="2"/>
      <c r="D27" s="92"/>
      <c r="E27" s="92"/>
      <c r="F27" s="92"/>
      <c r="G27" s="92"/>
      <c r="H27" s="92"/>
      <c r="I27" s="92"/>
      <c r="J27" s="92"/>
      <c r="K27" s="7"/>
      <c r="L27" s="22"/>
      <c r="M27" s="88"/>
      <c r="N27" s="88"/>
      <c r="O27" s="88"/>
      <c r="P27" s="88"/>
      <c r="Q27" s="88"/>
      <c r="R27" s="88"/>
      <c r="S27" s="89"/>
    </row>
    <row r="28" spans="2:19" ht="15" thickBot="1">
      <c r="B28" s="10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3" t="s">
        <v>47</v>
      </c>
      <c r="Q28" s="93"/>
      <c r="R28" s="93"/>
      <c r="S28" s="9"/>
    </row>
    <row r="29" spans="2:19">
      <c r="B29" s="23"/>
      <c r="C29" s="11"/>
      <c r="D29" s="90"/>
      <c r="E29" s="90"/>
      <c r="F29" s="90"/>
      <c r="G29" s="90"/>
      <c r="H29" s="90"/>
      <c r="I29" s="11"/>
      <c r="J29" s="90"/>
      <c r="K29" s="90"/>
      <c r="L29" s="90"/>
      <c r="M29" s="11"/>
      <c r="N29" s="11"/>
      <c r="O29" s="11"/>
      <c r="P29" s="11"/>
      <c r="Q29" s="11"/>
      <c r="R29" s="11"/>
      <c r="S29" s="12"/>
    </row>
    <row r="30" spans="2:19">
      <c r="B30" s="23"/>
      <c r="C30" s="11"/>
      <c r="D30" s="90"/>
      <c r="E30" s="90"/>
      <c r="F30" s="90"/>
      <c r="G30" s="90"/>
      <c r="H30" s="90"/>
      <c r="I30" s="11"/>
      <c r="J30" s="90"/>
      <c r="K30" s="90"/>
      <c r="L30" s="90"/>
      <c r="M30" s="11"/>
      <c r="N30" s="11"/>
      <c r="O30" s="11"/>
      <c r="P30" s="11"/>
      <c r="Q30" s="11"/>
      <c r="R30" s="11"/>
      <c r="S30" s="12"/>
    </row>
    <row r="31" spans="2:19">
      <c r="B31" s="23"/>
      <c r="C31" s="11"/>
      <c r="D31" s="90"/>
      <c r="E31" s="90"/>
      <c r="F31" s="90"/>
      <c r="G31" s="90"/>
      <c r="H31" s="90"/>
      <c r="I31" s="11"/>
      <c r="J31" s="90"/>
      <c r="K31" s="90"/>
      <c r="L31" s="90"/>
      <c r="M31" s="11"/>
      <c r="N31" s="11"/>
      <c r="O31" s="11"/>
      <c r="P31" s="11"/>
      <c r="Q31" s="11"/>
      <c r="R31" s="11"/>
      <c r="S31" s="12"/>
    </row>
    <row r="32" spans="2:19" ht="15" thickBot="1">
      <c r="B32" s="24"/>
      <c r="C32" s="13"/>
      <c r="D32" s="91" t="s">
        <v>53</v>
      </c>
      <c r="E32" s="91"/>
      <c r="F32" s="91"/>
      <c r="G32" s="91"/>
      <c r="H32" s="91"/>
      <c r="I32" s="13"/>
      <c r="J32" s="91" t="s">
        <v>54</v>
      </c>
      <c r="K32" s="91"/>
      <c r="L32" s="91"/>
      <c r="M32" s="25"/>
      <c r="N32" s="26"/>
      <c r="O32" s="26"/>
      <c r="P32" s="26"/>
      <c r="Q32" s="13"/>
      <c r="R32" s="13"/>
      <c r="S32" s="14"/>
    </row>
  </sheetData>
  <mergeCells count="95">
    <mergeCell ref="B7:C7"/>
    <mergeCell ref="B2:D5"/>
    <mergeCell ref="Q2:R2"/>
    <mergeCell ref="Q3:R3"/>
    <mergeCell ref="Q4:R4"/>
    <mergeCell ref="L7:O7"/>
    <mergeCell ref="Q7:S7"/>
    <mergeCell ref="Q5:R5"/>
    <mergeCell ref="E2:P5"/>
    <mergeCell ref="D8:F8"/>
    <mergeCell ref="G8:J8"/>
    <mergeCell ref="D7:J7"/>
    <mergeCell ref="D9:F9"/>
    <mergeCell ref="G9:J9"/>
    <mergeCell ref="D10:F10"/>
    <mergeCell ref="G10:J10"/>
    <mergeCell ref="D11:F11"/>
    <mergeCell ref="G11:J11"/>
    <mergeCell ref="D17:F17"/>
    <mergeCell ref="G17:J17"/>
    <mergeCell ref="D12:F12"/>
    <mergeCell ref="G12:J12"/>
    <mergeCell ref="D13:F13"/>
    <mergeCell ref="G13:J13"/>
    <mergeCell ref="D14:F14"/>
    <mergeCell ref="G14:J14"/>
    <mergeCell ref="D26:F26"/>
    <mergeCell ref="G26:J26"/>
    <mergeCell ref="D21:F21"/>
    <mergeCell ref="G21:J21"/>
    <mergeCell ref="D22:F22"/>
    <mergeCell ref="G22:J22"/>
    <mergeCell ref="D23:F23"/>
    <mergeCell ref="G23:J23"/>
    <mergeCell ref="M14:O14"/>
    <mergeCell ref="P14:S14"/>
    <mergeCell ref="D24:F24"/>
    <mergeCell ref="G24:J24"/>
    <mergeCell ref="D25:F25"/>
    <mergeCell ref="G25:J25"/>
    <mergeCell ref="D18:F18"/>
    <mergeCell ref="G18:J18"/>
    <mergeCell ref="D19:F19"/>
    <mergeCell ref="G19:J19"/>
    <mergeCell ref="D20:F20"/>
    <mergeCell ref="G20:J20"/>
    <mergeCell ref="D15:F15"/>
    <mergeCell ref="G15:J15"/>
    <mergeCell ref="D16:F16"/>
    <mergeCell ref="G16:J16"/>
    <mergeCell ref="M11:O11"/>
    <mergeCell ref="P11:S11"/>
    <mergeCell ref="M12:O12"/>
    <mergeCell ref="P12:S12"/>
    <mergeCell ref="M13:O13"/>
    <mergeCell ref="P13:S13"/>
    <mergeCell ref="M8:O8"/>
    <mergeCell ref="P8:S8"/>
    <mergeCell ref="M9:O9"/>
    <mergeCell ref="P9:S9"/>
    <mergeCell ref="M10:O10"/>
    <mergeCell ref="P10:S10"/>
    <mergeCell ref="M15:O15"/>
    <mergeCell ref="P15:S15"/>
    <mergeCell ref="M16:O16"/>
    <mergeCell ref="P16:S16"/>
    <mergeCell ref="M17:O17"/>
    <mergeCell ref="P17:S17"/>
    <mergeCell ref="M18:O18"/>
    <mergeCell ref="P18:S18"/>
    <mergeCell ref="M19:O19"/>
    <mergeCell ref="P19:S19"/>
    <mergeCell ref="M20:O20"/>
    <mergeCell ref="P20:S20"/>
    <mergeCell ref="M21:O21"/>
    <mergeCell ref="P21:S21"/>
    <mergeCell ref="M22:O22"/>
    <mergeCell ref="P22:S22"/>
    <mergeCell ref="M23:O23"/>
    <mergeCell ref="P23:S23"/>
    <mergeCell ref="M24:O24"/>
    <mergeCell ref="P24:S24"/>
    <mergeCell ref="M25:O25"/>
    <mergeCell ref="P25:S25"/>
    <mergeCell ref="M26:O26"/>
    <mergeCell ref="P26:S26"/>
    <mergeCell ref="M27:O27"/>
    <mergeCell ref="P27:S27"/>
    <mergeCell ref="D29:H31"/>
    <mergeCell ref="J29:L31"/>
    <mergeCell ref="J32:L32"/>
    <mergeCell ref="D32:H32"/>
    <mergeCell ref="D27:F27"/>
    <mergeCell ref="G27:J27"/>
    <mergeCell ref="P28:R28"/>
  </mergeCells>
  <pageMargins left="0.7" right="0.7" top="0.75" bottom="0.75" header="0.3" footer="0.3"/>
  <pageSetup scale="83" orientation="landscape" r:id="rId1"/>
  <colBreaks count="1" manualBreakCount="1">
    <brk id="1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4EEA-AB95-4BA9-9D40-2BE79D722F17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91</v>
      </c>
      <c r="D8" s="141"/>
      <c r="E8" s="142"/>
      <c r="F8" s="70" t="s">
        <v>55</v>
      </c>
      <c r="G8" s="31" t="str">
        <f>+VLOOKUP(C8,Hoja1!A:B,2,FALSE)</f>
        <v>UZK337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TUCAN28</v>
      </c>
      <c r="D34" s="141"/>
      <c r="E34" s="142"/>
      <c r="F34" s="70" t="s">
        <v>55</v>
      </c>
      <c r="G34" s="31" t="str">
        <f>+VLOOKUP(C34,Hoja1!A:B,2,FALSE)</f>
        <v>UZK337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42A6-9A4E-4FA6-9D03-80D37C647587}">
  <sheetPr>
    <pageSetUpPr fitToPage="1"/>
  </sheetPr>
  <dimension ref="B1:Q83"/>
  <sheetViews>
    <sheetView view="pageBreakPreview" topLeftCell="A40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77" customWidth="1"/>
    <col min="2" max="2" width="8.54296875" style="77" customWidth="1"/>
    <col min="3" max="4" width="5.7265625" style="77" customWidth="1"/>
    <col min="5" max="5" width="6.7265625" style="77" customWidth="1"/>
    <col min="6" max="6" width="9.26953125" style="77" customWidth="1"/>
    <col min="7" max="7" width="15.26953125" style="77" customWidth="1"/>
    <col min="8" max="8" width="11.453125" style="77" customWidth="1"/>
    <col min="9" max="11" width="8.7265625" style="77" customWidth="1"/>
    <col min="12" max="12" width="8.1796875" style="77" customWidth="1"/>
    <col min="13" max="13" width="8.453125" style="77" customWidth="1"/>
    <col min="14" max="14" width="10.1796875" style="77" customWidth="1"/>
    <col min="15" max="16" width="6.453125" style="77" customWidth="1"/>
    <col min="17" max="17" width="20.54296875" style="77" customWidth="1"/>
    <col min="18" max="18" width="0.7265625" style="77" customWidth="1"/>
    <col min="19" max="16384" width="11.453125" style="77"/>
  </cols>
  <sheetData>
    <row r="1" spans="2:17" ht="3.75" customHeight="1"/>
    <row r="2" spans="2:17" ht="9.75" customHeight="1">
      <c r="B2" s="175"/>
      <c r="C2" s="175"/>
      <c r="D2" s="175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75"/>
      <c r="C3" s="175"/>
      <c r="D3" s="175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75"/>
      <c r="C4" s="175"/>
      <c r="D4" s="175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75"/>
      <c r="C5" s="175"/>
      <c r="D5" s="175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75"/>
      <c r="C6" s="175"/>
      <c r="D6" s="175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93</v>
      </c>
      <c r="D8" s="141"/>
      <c r="E8" s="142"/>
      <c r="F8" s="70" t="s">
        <v>55</v>
      </c>
      <c r="G8" s="31" t="str">
        <f>+VLOOKUP(C8,Hoja1!A:B,2,FALSE)</f>
        <v>TGN835</v>
      </c>
      <c r="H8" s="129" t="s">
        <v>40</v>
      </c>
      <c r="I8" s="131"/>
      <c r="J8" s="159">
        <v>45761</v>
      </c>
      <c r="K8" s="159"/>
      <c r="L8" s="159"/>
      <c r="M8" s="140" t="s">
        <v>56</v>
      </c>
      <c r="N8" s="142"/>
      <c r="O8" s="143">
        <v>488702</v>
      </c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72"/>
      <c r="G11" s="72"/>
      <c r="H11" s="53"/>
      <c r="I11" s="53"/>
      <c r="J11" s="53"/>
      <c r="K11" s="53"/>
      <c r="L11" s="53"/>
      <c r="M11" s="53"/>
      <c r="N11" s="53"/>
      <c r="O11" s="166"/>
      <c r="P11" s="167"/>
      <c r="Q11" s="168"/>
    </row>
    <row r="12" spans="2:17" ht="24" customHeight="1">
      <c r="B12" s="117"/>
      <c r="C12" s="118"/>
      <c r="D12" s="149"/>
      <c r="E12" s="40">
        <v>2</v>
      </c>
      <c r="F12" s="73"/>
      <c r="G12" s="73"/>
      <c r="H12" s="35"/>
      <c r="I12" s="35"/>
      <c r="J12" s="35"/>
      <c r="K12" s="35"/>
      <c r="L12" s="35"/>
      <c r="M12" s="35"/>
      <c r="N12" s="35"/>
      <c r="O12" s="119"/>
      <c r="P12" s="169"/>
      <c r="Q12" s="170"/>
    </row>
    <row r="13" spans="2:17" ht="24" customHeight="1">
      <c r="B13" s="117"/>
      <c r="C13" s="118"/>
      <c r="D13" s="149"/>
      <c r="E13" s="40">
        <v>3</v>
      </c>
      <c r="F13" s="73"/>
      <c r="G13" s="73"/>
      <c r="H13" s="35"/>
      <c r="I13" s="35"/>
      <c r="J13" s="35"/>
      <c r="K13" s="35"/>
      <c r="L13" s="35"/>
      <c r="M13" s="35"/>
      <c r="N13" s="35"/>
      <c r="O13" s="119"/>
      <c r="P13" s="169"/>
      <c r="Q13" s="170"/>
    </row>
    <row r="14" spans="2:17" ht="24" customHeight="1">
      <c r="B14" s="117"/>
      <c r="C14" s="118"/>
      <c r="D14" s="149"/>
      <c r="E14" s="40">
        <v>4</v>
      </c>
      <c r="F14" s="73"/>
      <c r="G14" s="71"/>
      <c r="H14" s="35"/>
      <c r="I14" s="35"/>
      <c r="J14" s="35"/>
      <c r="K14" s="35"/>
      <c r="L14" s="35"/>
      <c r="M14" s="35"/>
      <c r="N14" s="35"/>
      <c r="O14" s="119"/>
      <c r="P14" s="169"/>
      <c r="Q14" s="170"/>
    </row>
    <row r="15" spans="2:17" ht="24" customHeight="1">
      <c r="B15" s="117"/>
      <c r="C15" s="118"/>
      <c r="D15" s="149"/>
      <c r="E15" s="40">
        <v>5</v>
      </c>
      <c r="F15" s="73"/>
      <c r="G15" s="73"/>
      <c r="H15" s="35"/>
      <c r="I15" s="35"/>
      <c r="J15" s="35"/>
      <c r="K15" s="35"/>
      <c r="L15" s="35"/>
      <c r="M15" s="35"/>
      <c r="N15" s="35"/>
      <c r="O15" s="119"/>
      <c r="P15" s="169"/>
      <c r="Q15" s="170"/>
    </row>
    <row r="16" spans="2:17" ht="24" customHeight="1">
      <c r="B16" s="117"/>
      <c r="C16" s="118"/>
      <c r="D16" s="149"/>
      <c r="E16" s="40">
        <v>6</v>
      </c>
      <c r="F16" s="73"/>
      <c r="G16" s="73"/>
      <c r="H16" s="35"/>
      <c r="I16" s="35"/>
      <c r="J16" s="35"/>
      <c r="K16" s="35"/>
      <c r="L16" s="35"/>
      <c r="M16" s="35"/>
      <c r="N16" s="35"/>
      <c r="O16" s="119"/>
      <c r="P16" s="169"/>
      <c r="Q16" s="170"/>
    </row>
    <row r="17" spans="2:17" ht="24" customHeight="1">
      <c r="B17" s="117"/>
      <c r="C17" s="118"/>
      <c r="D17" s="149"/>
      <c r="E17" s="40">
        <v>7</v>
      </c>
      <c r="F17" s="73"/>
      <c r="G17" s="73"/>
      <c r="H17" s="35"/>
      <c r="I17" s="35"/>
      <c r="J17" s="35"/>
      <c r="K17" s="35"/>
      <c r="L17" s="35"/>
      <c r="M17" s="35"/>
      <c r="N17" s="35"/>
      <c r="O17" s="119"/>
      <c r="P17" s="169"/>
      <c r="Q17" s="170"/>
    </row>
    <row r="18" spans="2:17" ht="24" customHeight="1">
      <c r="B18" s="117"/>
      <c r="C18" s="118"/>
      <c r="D18" s="149"/>
      <c r="E18" s="40">
        <v>8</v>
      </c>
      <c r="F18" s="73"/>
      <c r="G18" s="73"/>
      <c r="H18" s="35"/>
      <c r="I18" s="35"/>
      <c r="J18" s="35"/>
      <c r="K18" s="35"/>
      <c r="L18" s="35"/>
      <c r="M18" s="35"/>
      <c r="N18" s="35"/>
      <c r="O18" s="119"/>
      <c r="P18" s="169"/>
      <c r="Q18" s="170"/>
    </row>
    <row r="19" spans="2:17" ht="24" customHeight="1">
      <c r="B19" s="117"/>
      <c r="C19" s="118"/>
      <c r="D19" s="149"/>
      <c r="E19" s="40">
        <v>9</v>
      </c>
      <c r="F19" s="73"/>
      <c r="G19" s="73"/>
      <c r="H19" s="35"/>
      <c r="I19" s="35"/>
      <c r="J19" s="35"/>
      <c r="K19" s="35"/>
      <c r="L19" s="35"/>
      <c r="M19" s="35"/>
      <c r="N19" s="35"/>
      <c r="O19" s="119"/>
      <c r="P19" s="169"/>
      <c r="Q19" s="170"/>
    </row>
    <row r="20" spans="2:17" ht="24" customHeight="1" thickBot="1">
      <c r="B20" s="120"/>
      <c r="C20" s="121"/>
      <c r="D20" s="150"/>
      <c r="E20" s="44">
        <v>10</v>
      </c>
      <c r="F20" s="74"/>
      <c r="G20" s="74"/>
      <c r="H20" s="43"/>
      <c r="I20" s="43"/>
      <c r="J20" s="43"/>
      <c r="K20" s="43"/>
      <c r="L20" s="43"/>
      <c r="M20" s="43"/>
      <c r="N20" s="43"/>
      <c r="O20" s="171"/>
      <c r="P20" s="172"/>
      <c r="Q20" s="173"/>
    </row>
    <row r="21" spans="2:17" ht="14.25" customHeight="1">
      <c r="B21" s="47"/>
      <c r="C21" s="47"/>
      <c r="D21" s="47"/>
      <c r="E21" s="47"/>
      <c r="H21" s="84"/>
      <c r="I21" s="84"/>
      <c r="J21" s="84"/>
      <c r="K21" s="84"/>
      <c r="L21" s="84"/>
      <c r="M21" s="84"/>
      <c r="N21" s="84"/>
      <c r="O21" s="47"/>
      <c r="P21" s="47"/>
      <c r="Q21" s="47"/>
    </row>
    <row r="22" spans="2:17" ht="14.25" customHeight="1">
      <c r="B22" s="47"/>
      <c r="C22" s="47"/>
      <c r="D22" s="47"/>
      <c r="E22" s="47"/>
      <c r="H22" s="84"/>
      <c r="I22" s="84"/>
      <c r="J22" s="84"/>
      <c r="K22" s="84"/>
      <c r="L22" s="84"/>
      <c r="M22" s="84"/>
      <c r="N22" s="84"/>
      <c r="O22" s="47"/>
      <c r="P22" s="47"/>
      <c r="Q22" s="47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18"/>
      <c r="L23" s="118"/>
      <c r="M23" s="118"/>
      <c r="N23" s="118"/>
      <c r="O23" s="47"/>
      <c r="P23" s="47"/>
      <c r="Q23" s="47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18"/>
      <c r="L24" s="118"/>
      <c r="M24" s="118"/>
      <c r="N24" s="118"/>
      <c r="O24" s="47"/>
      <c r="P24" s="47"/>
      <c r="Q24" s="47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18"/>
      <c r="L25" s="118"/>
      <c r="M25" s="118"/>
      <c r="N25" s="118"/>
      <c r="O25" s="47"/>
      <c r="P25" s="47"/>
      <c r="Q25" s="47"/>
    </row>
    <row r="26" spans="2:17" ht="14.25" customHeight="1">
      <c r="B26" s="47"/>
      <c r="C26" s="47"/>
      <c r="D26" s="47"/>
      <c r="E26" s="174" t="s">
        <v>53</v>
      </c>
      <c r="F26" s="174"/>
      <c r="G26" s="174"/>
      <c r="H26" s="174"/>
      <c r="K26" s="174" t="s">
        <v>70</v>
      </c>
      <c r="L26" s="174"/>
      <c r="M26" s="174"/>
      <c r="N26" s="174"/>
      <c r="O26" s="47"/>
      <c r="P26" s="47"/>
      <c r="Q26" s="47"/>
    </row>
    <row r="27" spans="2:17" ht="14.25" customHeight="1">
      <c r="B27" s="47"/>
      <c r="C27" s="47"/>
      <c r="D27" s="47"/>
      <c r="E27" s="47"/>
      <c r="H27" s="84"/>
      <c r="I27" s="84"/>
      <c r="J27" s="84"/>
      <c r="K27" s="84"/>
      <c r="L27" s="84"/>
      <c r="M27" s="84"/>
      <c r="N27" s="84"/>
      <c r="O27" s="47"/>
      <c r="P27" s="47"/>
      <c r="Q27" s="47"/>
    </row>
    <row r="28" spans="2:17" ht="14.25" customHeight="1">
      <c r="B28" s="175"/>
      <c r="C28" s="175"/>
      <c r="D28" s="175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75"/>
      <c r="C29" s="175"/>
      <c r="D29" s="175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75"/>
      <c r="C30" s="175"/>
      <c r="D30" s="175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75"/>
      <c r="C31" s="175"/>
      <c r="D31" s="175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75"/>
      <c r="C32" s="175"/>
      <c r="D32" s="175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84"/>
      <c r="I33" s="84"/>
      <c r="J33" s="84"/>
      <c r="K33" s="84"/>
      <c r="L33" s="84"/>
      <c r="M33" s="84"/>
      <c r="N33" s="84"/>
      <c r="O33" s="47"/>
      <c r="P33" s="47"/>
      <c r="Q33" s="47"/>
    </row>
    <row r="34" spans="2:17" s="71" customFormat="1" ht="26.25" customHeight="1" thickBot="1">
      <c r="B34" s="30" t="s">
        <v>36</v>
      </c>
      <c r="C34" s="140" t="str">
        <f>+C8</f>
        <v>TUCAN29</v>
      </c>
      <c r="D34" s="141"/>
      <c r="E34" s="142"/>
      <c r="F34" s="70" t="s">
        <v>55</v>
      </c>
      <c r="G34" s="31" t="str">
        <f>+VLOOKUP(C34,Hoja1!A:B,2,FALSE)</f>
        <v>TGN835</v>
      </c>
      <c r="H34" s="129" t="s">
        <v>40</v>
      </c>
      <c r="I34" s="131"/>
      <c r="J34" s="159">
        <v>45761</v>
      </c>
      <c r="K34" s="159"/>
      <c r="L34" s="159"/>
      <c r="M34" s="140" t="s">
        <v>56</v>
      </c>
      <c r="N34" s="142"/>
      <c r="O34" s="143">
        <v>488702</v>
      </c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72"/>
      <c r="G37" s="72"/>
      <c r="H37" s="53"/>
      <c r="I37" s="53"/>
      <c r="J37" s="53"/>
      <c r="K37" s="53"/>
      <c r="L37" s="53"/>
      <c r="M37" s="53"/>
      <c r="N37" s="53"/>
      <c r="O37" s="166"/>
      <c r="P37" s="167"/>
      <c r="Q37" s="168"/>
    </row>
    <row r="38" spans="2:17" ht="24" customHeight="1">
      <c r="B38" s="117"/>
      <c r="C38" s="118"/>
      <c r="D38" s="149"/>
      <c r="E38" s="40">
        <v>2</v>
      </c>
      <c r="F38" s="73"/>
      <c r="G38" s="73"/>
      <c r="H38" s="35"/>
      <c r="I38" s="35"/>
      <c r="J38" s="35"/>
      <c r="K38" s="35"/>
      <c r="L38" s="35"/>
      <c r="M38" s="35"/>
      <c r="N38" s="35"/>
      <c r="O38" s="119"/>
      <c r="P38" s="169"/>
      <c r="Q38" s="170"/>
    </row>
    <row r="39" spans="2:17" ht="24" customHeight="1">
      <c r="B39" s="117"/>
      <c r="C39" s="118"/>
      <c r="D39" s="149"/>
      <c r="E39" s="40">
        <v>3</v>
      </c>
      <c r="F39" s="73"/>
      <c r="G39" s="73"/>
      <c r="H39" s="35"/>
      <c r="I39" s="35"/>
      <c r="J39" s="35"/>
      <c r="K39" s="35"/>
      <c r="L39" s="35"/>
      <c r="M39" s="35"/>
      <c r="N39" s="35"/>
      <c r="O39" s="119"/>
      <c r="P39" s="169"/>
      <c r="Q39" s="170"/>
    </row>
    <row r="40" spans="2:17" ht="24" customHeight="1">
      <c r="B40" s="117"/>
      <c r="C40" s="118"/>
      <c r="D40" s="149"/>
      <c r="E40" s="40">
        <v>4</v>
      </c>
      <c r="F40" s="73"/>
      <c r="G40" s="73"/>
      <c r="H40" s="35"/>
      <c r="I40" s="35"/>
      <c r="J40" s="35"/>
      <c r="K40" s="35"/>
      <c r="L40" s="35"/>
      <c r="M40" s="35"/>
      <c r="N40" s="35"/>
      <c r="O40" s="119"/>
      <c r="P40" s="169"/>
      <c r="Q40" s="170"/>
    </row>
    <row r="41" spans="2:17" ht="24" customHeight="1">
      <c r="B41" s="117"/>
      <c r="C41" s="118"/>
      <c r="D41" s="149"/>
      <c r="E41" s="40">
        <v>5</v>
      </c>
      <c r="F41" s="73"/>
      <c r="G41" s="73"/>
      <c r="H41" s="35"/>
      <c r="I41" s="35"/>
      <c r="J41" s="35"/>
      <c r="K41" s="35"/>
      <c r="L41" s="35"/>
      <c r="M41" s="35"/>
      <c r="N41" s="35"/>
      <c r="O41" s="119"/>
      <c r="P41" s="169"/>
      <c r="Q41" s="170"/>
    </row>
    <row r="42" spans="2:17" ht="24" customHeight="1">
      <c r="B42" s="117"/>
      <c r="C42" s="118"/>
      <c r="D42" s="149"/>
      <c r="E42" s="40">
        <v>6</v>
      </c>
      <c r="F42" s="73"/>
      <c r="G42" s="73"/>
      <c r="H42" s="35"/>
      <c r="I42" s="35"/>
      <c r="J42" s="35"/>
      <c r="K42" s="35"/>
      <c r="L42" s="35"/>
      <c r="M42" s="35"/>
      <c r="N42" s="35"/>
      <c r="O42" s="119"/>
      <c r="P42" s="169"/>
      <c r="Q42" s="170"/>
    </row>
    <row r="43" spans="2:17" ht="24" customHeight="1">
      <c r="B43" s="117"/>
      <c r="C43" s="118"/>
      <c r="D43" s="149"/>
      <c r="E43" s="40">
        <v>7</v>
      </c>
      <c r="F43" s="73"/>
      <c r="G43" s="73"/>
      <c r="H43" s="35"/>
      <c r="I43" s="35"/>
      <c r="J43" s="35"/>
      <c r="K43" s="35"/>
      <c r="L43" s="35"/>
      <c r="M43" s="35"/>
      <c r="N43" s="35"/>
      <c r="O43" s="119"/>
      <c r="P43" s="169"/>
      <c r="Q43" s="170"/>
    </row>
    <row r="44" spans="2:17" ht="24" customHeight="1">
      <c r="B44" s="117"/>
      <c r="C44" s="118"/>
      <c r="D44" s="149"/>
      <c r="E44" s="40">
        <v>8</v>
      </c>
      <c r="F44" s="73"/>
      <c r="G44" s="73"/>
      <c r="H44" s="35"/>
      <c r="I44" s="35"/>
      <c r="J44" s="35"/>
      <c r="K44" s="35"/>
      <c r="L44" s="35"/>
      <c r="M44" s="35"/>
      <c r="N44" s="35"/>
      <c r="O44" s="119"/>
      <c r="P44" s="169"/>
      <c r="Q44" s="170"/>
    </row>
    <row r="45" spans="2:17" ht="24" customHeight="1">
      <c r="B45" s="117"/>
      <c r="C45" s="118"/>
      <c r="D45" s="149"/>
      <c r="E45" s="40">
        <v>9</v>
      </c>
      <c r="F45" s="73"/>
      <c r="G45" s="73"/>
      <c r="H45" s="35"/>
      <c r="I45" s="35"/>
      <c r="J45" s="35"/>
      <c r="K45" s="35"/>
      <c r="L45" s="35"/>
      <c r="M45" s="35"/>
      <c r="N45" s="35"/>
      <c r="O45" s="119"/>
      <c r="P45" s="169"/>
      <c r="Q45" s="170"/>
    </row>
    <row r="46" spans="2:17" ht="24" customHeight="1" thickBot="1">
      <c r="B46" s="120"/>
      <c r="C46" s="121"/>
      <c r="D46" s="150"/>
      <c r="E46" s="44">
        <v>10</v>
      </c>
      <c r="F46" s="74"/>
      <c r="G46" s="74"/>
      <c r="H46" s="43"/>
      <c r="I46" s="43"/>
      <c r="J46" s="43"/>
      <c r="K46" s="43"/>
      <c r="L46" s="43"/>
      <c r="M46" s="43"/>
      <c r="N46" s="43"/>
      <c r="O46" s="171"/>
      <c r="P46" s="172"/>
      <c r="Q46" s="173"/>
    </row>
    <row r="47" spans="2:17">
      <c r="B47" s="47"/>
      <c r="C47" s="47"/>
      <c r="D47" s="47"/>
      <c r="E47" s="47"/>
      <c r="H47" s="84"/>
      <c r="I47" s="84"/>
      <c r="J47" s="84"/>
      <c r="K47" s="84"/>
      <c r="L47" s="84"/>
      <c r="M47" s="84"/>
      <c r="N47" s="84"/>
      <c r="O47" s="47"/>
      <c r="P47" s="47"/>
      <c r="Q47" s="47"/>
    </row>
    <row r="48" spans="2:17">
      <c r="B48" s="47"/>
      <c r="C48" s="47"/>
      <c r="D48" s="47"/>
      <c r="E48" s="47"/>
      <c r="H48" s="84"/>
      <c r="I48" s="84"/>
      <c r="J48" s="84"/>
      <c r="K48" s="84"/>
      <c r="L48" s="84"/>
      <c r="M48" s="84"/>
      <c r="N48" s="84"/>
      <c r="O48" s="47"/>
      <c r="P48" s="47"/>
      <c r="Q48" s="47"/>
    </row>
    <row r="49" spans="2:17">
      <c r="B49" s="47"/>
      <c r="C49" s="47"/>
      <c r="D49" s="47"/>
      <c r="E49" s="118"/>
      <c r="F49" s="118"/>
      <c r="G49" s="118"/>
      <c r="H49" s="118"/>
      <c r="K49" s="118"/>
      <c r="L49" s="118"/>
      <c r="M49" s="118"/>
      <c r="N49" s="118"/>
      <c r="O49" s="47"/>
      <c r="P49" s="47"/>
      <c r="Q49" s="47"/>
    </row>
    <row r="50" spans="2:17">
      <c r="B50" s="47"/>
      <c r="C50" s="47"/>
      <c r="D50" s="47"/>
      <c r="E50" s="118"/>
      <c r="F50" s="118"/>
      <c r="G50" s="118"/>
      <c r="H50" s="118"/>
      <c r="K50" s="118"/>
      <c r="L50" s="118"/>
      <c r="M50" s="118"/>
      <c r="N50" s="118"/>
      <c r="O50" s="47"/>
      <c r="P50" s="47"/>
      <c r="Q50" s="47"/>
    </row>
    <row r="51" spans="2:17">
      <c r="B51" s="47"/>
      <c r="C51" s="47"/>
      <c r="D51" s="47"/>
      <c r="E51" s="118"/>
      <c r="F51" s="118"/>
      <c r="G51" s="118"/>
      <c r="H51" s="118"/>
      <c r="K51" s="118"/>
      <c r="L51" s="118"/>
      <c r="M51" s="118"/>
      <c r="N51" s="118"/>
      <c r="O51" s="47"/>
      <c r="P51" s="47"/>
      <c r="Q51" s="47"/>
    </row>
    <row r="52" spans="2:17">
      <c r="B52" s="47"/>
      <c r="C52" s="47"/>
      <c r="D52" s="47"/>
      <c r="E52" s="174" t="s">
        <v>53</v>
      </c>
      <c r="F52" s="174"/>
      <c r="G52" s="174"/>
      <c r="H52" s="174"/>
      <c r="K52" s="174" t="s">
        <v>70</v>
      </c>
      <c r="L52" s="174"/>
      <c r="M52" s="174"/>
      <c r="N52" s="174"/>
      <c r="O52" s="47"/>
      <c r="P52" s="47"/>
      <c r="Q52" s="47"/>
    </row>
    <row r="53" spans="2:17">
      <c r="B53" s="47"/>
      <c r="C53" s="47"/>
      <c r="D53" s="47"/>
      <c r="E53" s="85"/>
      <c r="F53" s="85"/>
      <c r="G53" s="85"/>
      <c r="H53" s="85"/>
      <c r="K53" s="85"/>
      <c r="L53" s="85"/>
      <c r="M53" s="85"/>
      <c r="N53" s="85"/>
      <c r="O53" s="47"/>
      <c r="P53" s="47"/>
      <c r="Q53" s="47"/>
    </row>
    <row r="54" spans="2:17" ht="15" thickBot="1"/>
    <row r="55" spans="2:17" ht="21" customHeight="1" thickBot="1">
      <c r="B55" s="30" t="s">
        <v>36</v>
      </c>
      <c r="C55" s="140"/>
      <c r="D55" s="141"/>
      <c r="E55" s="142"/>
      <c r="F55" s="33" t="s">
        <v>55</v>
      </c>
      <c r="G55" s="34"/>
      <c r="H55" s="129" t="s">
        <v>40</v>
      </c>
      <c r="I55" s="131"/>
      <c r="J55" s="141"/>
      <c r="K55" s="141"/>
      <c r="L55" s="141"/>
      <c r="M55" s="140" t="s">
        <v>56</v>
      </c>
      <c r="N55" s="142"/>
      <c r="O55" s="143"/>
      <c r="P55" s="144"/>
      <c r="Q55" s="145"/>
    </row>
    <row r="56" spans="2:17">
      <c r="B56" s="146"/>
      <c r="C56" s="147"/>
      <c r="D56" s="148"/>
      <c r="E56" s="151" t="s">
        <v>57</v>
      </c>
      <c r="F56" s="153" t="s">
        <v>58</v>
      </c>
      <c r="G56" s="153" t="s">
        <v>59</v>
      </c>
      <c r="H56" s="153" t="s">
        <v>60</v>
      </c>
      <c r="I56" s="153" t="s">
        <v>67</v>
      </c>
      <c r="J56" s="153"/>
      <c r="K56" s="153"/>
      <c r="L56" s="153" t="s">
        <v>64</v>
      </c>
      <c r="M56" s="153" t="s">
        <v>68</v>
      </c>
      <c r="N56" s="153"/>
      <c r="O56" s="153" t="s">
        <v>37</v>
      </c>
      <c r="P56" s="153"/>
      <c r="Q56" s="154"/>
    </row>
    <row r="57" spans="2:17" ht="15" thickBot="1">
      <c r="B57" s="117"/>
      <c r="C57" s="118"/>
      <c r="D57" s="149"/>
      <c r="E57" s="152"/>
      <c r="F57" s="125"/>
      <c r="G57" s="125"/>
      <c r="H57" s="125"/>
      <c r="I57" s="36" t="s">
        <v>61</v>
      </c>
      <c r="J57" s="36" t="s">
        <v>62</v>
      </c>
      <c r="K57" s="36" t="s">
        <v>63</v>
      </c>
      <c r="L57" s="125"/>
      <c r="M57" s="36" t="s">
        <v>65</v>
      </c>
      <c r="N57" s="36" t="s">
        <v>66</v>
      </c>
      <c r="O57" s="125"/>
      <c r="P57" s="125"/>
      <c r="Q57" s="136"/>
    </row>
    <row r="58" spans="2:17" ht="22.5" customHeight="1">
      <c r="B58" s="117"/>
      <c r="C58" s="118"/>
      <c r="D58" s="149"/>
      <c r="E58" s="37">
        <v>1</v>
      </c>
      <c r="F58" s="78"/>
      <c r="G58" s="78"/>
      <c r="H58" s="79"/>
      <c r="I58" s="79"/>
      <c r="J58" s="79"/>
      <c r="K58" s="79"/>
      <c r="L58" s="79"/>
      <c r="M58" s="79"/>
      <c r="N58" s="79"/>
      <c r="O58" s="166"/>
      <c r="P58" s="167"/>
      <c r="Q58" s="168"/>
    </row>
    <row r="59" spans="2:17" ht="22.5" customHeight="1">
      <c r="B59" s="117"/>
      <c r="C59" s="118"/>
      <c r="D59" s="149"/>
      <c r="E59" s="40">
        <v>2</v>
      </c>
      <c r="F59" s="80"/>
      <c r="G59" s="80"/>
      <c r="H59" s="81"/>
      <c r="I59" s="81"/>
      <c r="J59" s="81"/>
      <c r="K59" s="81"/>
      <c r="L59" s="81"/>
      <c r="M59" s="81"/>
      <c r="N59" s="81"/>
      <c r="O59" s="119"/>
      <c r="P59" s="169"/>
      <c r="Q59" s="170"/>
    </row>
    <row r="60" spans="2:17" ht="22.5" customHeight="1">
      <c r="B60" s="117"/>
      <c r="C60" s="118"/>
      <c r="D60" s="149"/>
      <c r="E60" s="40">
        <v>3</v>
      </c>
      <c r="F60" s="80"/>
      <c r="G60" s="80"/>
      <c r="H60" s="81"/>
      <c r="I60" s="81"/>
      <c r="J60" s="81"/>
      <c r="K60" s="81"/>
      <c r="L60" s="81"/>
      <c r="M60" s="81"/>
      <c r="N60" s="81"/>
      <c r="O60" s="119"/>
      <c r="P60" s="169"/>
      <c r="Q60" s="170"/>
    </row>
    <row r="61" spans="2:17" ht="22.5" customHeight="1">
      <c r="B61" s="117"/>
      <c r="C61" s="118"/>
      <c r="D61" s="149"/>
      <c r="E61" s="40">
        <v>4</v>
      </c>
      <c r="F61" s="80"/>
      <c r="G61" s="80"/>
      <c r="H61" s="81"/>
      <c r="I61" s="81"/>
      <c r="J61" s="81"/>
      <c r="K61" s="81"/>
      <c r="L61" s="81"/>
      <c r="M61" s="81"/>
      <c r="N61" s="81"/>
      <c r="O61" s="119"/>
      <c r="P61" s="169"/>
      <c r="Q61" s="170"/>
    </row>
    <row r="62" spans="2:17" ht="22.5" customHeight="1">
      <c r="B62" s="117"/>
      <c r="C62" s="118"/>
      <c r="D62" s="149"/>
      <c r="E62" s="40">
        <v>5</v>
      </c>
      <c r="F62" s="80"/>
      <c r="G62" s="80"/>
      <c r="H62" s="81"/>
      <c r="I62" s="81"/>
      <c r="J62" s="81"/>
      <c r="K62" s="81"/>
      <c r="L62" s="81"/>
      <c r="M62" s="81"/>
      <c r="N62" s="81"/>
      <c r="O62" s="119"/>
      <c r="P62" s="169"/>
      <c r="Q62" s="170"/>
    </row>
    <row r="63" spans="2:17" ht="22.5" customHeight="1">
      <c r="B63" s="117"/>
      <c r="C63" s="118"/>
      <c r="D63" s="149"/>
      <c r="E63" s="40">
        <v>6</v>
      </c>
      <c r="F63" s="80"/>
      <c r="G63" s="80"/>
      <c r="H63" s="81"/>
      <c r="I63" s="81"/>
      <c r="J63" s="81"/>
      <c r="K63" s="81"/>
      <c r="L63" s="81"/>
      <c r="M63" s="81"/>
      <c r="N63" s="81"/>
      <c r="O63" s="119"/>
      <c r="P63" s="169"/>
      <c r="Q63" s="170"/>
    </row>
    <row r="64" spans="2:17" ht="22.5" customHeight="1">
      <c r="B64" s="117"/>
      <c r="C64" s="118"/>
      <c r="D64" s="149"/>
      <c r="E64" s="40">
        <v>7</v>
      </c>
      <c r="F64" s="80"/>
      <c r="G64" s="80"/>
      <c r="H64" s="81"/>
      <c r="I64" s="81"/>
      <c r="J64" s="81"/>
      <c r="K64" s="81"/>
      <c r="L64" s="81"/>
      <c r="M64" s="81"/>
      <c r="N64" s="81"/>
      <c r="O64" s="119"/>
      <c r="P64" s="169"/>
      <c r="Q64" s="170"/>
    </row>
    <row r="65" spans="2:17" ht="22.5" customHeight="1">
      <c r="B65" s="117"/>
      <c r="C65" s="118"/>
      <c r="D65" s="149"/>
      <c r="E65" s="40">
        <v>8</v>
      </c>
      <c r="F65" s="80"/>
      <c r="G65" s="80"/>
      <c r="H65" s="81"/>
      <c r="I65" s="81"/>
      <c r="J65" s="81"/>
      <c r="K65" s="81"/>
      <c r="L65" s="81"/>
      <c r="M65" s="81"/>
      <c r="N65" s="81"/>
      <c r="O65" s="119"/>
      <c r="P65" s="169"/>
      <c r="Q65" s="170"/>
    </row>
    <row r="66" spans="2:17" ht="22.5" customHeight="1">
      <c r="B66" s="117"/>
      <c r="C66" s="118"/>
      <c r="D66" s="149"/>
      <c r="E66" s="40">
        <v>9</v>
      </c>
      <c r="F66" s="80"/>
      <c r="G66" s="80"/>
      <c r="H66" s="81"/>
      <c r="I66" s="81"/>
      <c r="J66" s="81"/>
      <c r="K66" s="81"/>
      <c r="L66" s="81"/>
      <c r="M66" s="81"/>
      <c r="N66" s="81"/>
      <c r="O66" s="119"/>
      <c r="P66" s="169"/>
      <c r="Q66" s="170"/>
    </row>
    <row r="67" spans="2:17" ht="22.5" customHeight="1" thickBot="1">
      <c r="B67" s="120"/>
      <c r="C67" s="121"/>
      <c r="D67" s="150"/>
      <c r="E67" s="44">
        <v>10</v>
      </c>
      <c r="F67" s="82"/>
      <c r="G67" s="82"/>
      <c r="H67" s="83"/>
      <c r="I67" s="83"/>
      <c r="J67" s="83"/>
      <c r="K67" s="83"/>
      <c r="L67" s="83"/>
      <c r="M67" s="83"/>
      <c r="N67" s="83"/>
      <c r="O67" s="171"/>
      <c r="P67" s="172"/>
      <c r="Q67" s="173"/>
    </row>
    <row r="68" spans="2:17" ht="15" thickBot="1">
      <c r="B68" s="47"/>
      <c r="C68" s="47"/>
      <c r="D68" s="47"/>
      <c r="E68" s="47"/>
      <c r="H68" s="84"/>
      <c r="I68" s="84"/>
      <c r="J68" s="84"/>
      <c r="K68" s="84"/>
      <c r="L68" s="84"/>
      <c r="M68" s="84"/>
      <c r="N68" s="84"/>
      <c r="O68" s="47"/>
      <c r="P68" s="47"/>
      <c r="Q68" s="47"/>
    </row>
    <row r="69" spans="2:17" ht="23.25" customHeight="1" thickBot="1">
      <c r="B69" s="50" t="s">
        <v>36</v>
      </c>
      <c r="C69" s="129"/>
      <c r="D69" s="130"/>
      <c r="E69" s="131"/>
      <c r="F69" s="51" t="s">
        <v>55</v>
      </c>
      <c r="G69" s="52"/>
      <c r="H69" s="129" t="s">
        <v>40</v>
      </c>
      <c r="I69" s="131"/>
      <c r="J69" s="130"/>
      <c r="K69" s="130"/>
      <c r="L69" s="130"/>
      <c r="M69" s="129" t="s">
        <v>56</v>
      </c>
      <c r="N69" s="131"/>
      <c r="O69" s="132"/>
      <c r="P69" s="133"/>
      <c r="Q69" s="134"/>
    </row>
    <row r="70" spans="2:17">
      <c r="B70" s="114"/>
      <c r="C70" s="115"/>
      <c r="D70" s="116"/>
      <c r="E70" s="122" t="s">
        <v>57</v>
      </c>
      <c r="F70" s="124" t="s">
        <v>58</v>
      </c>
      <c r="G70" s="124" t="s">
        <v>59</v>
      </c>
      <c r="H70" s="124" t="s">
        <v>60</v>
      </c>
      <c r="I70" s="124" t="s">
        <v>67</v>
      </c>
      <c r="J70" s="124"/>
      <c r="K70" s="124"/>
      <c r="L70" s="124" t="s">
        <v>64</v>
      </c>
      <c r="M70" s="124" t="s">
        <v>68</v>
      </c>
      <c r="N70" s="124"/>
      <c r="O70" s="124" t="s">
        <v>37</v>
      </c>
      <c r="P70" s="124"/>
      <c r="Q70" s="135"/>
    </row>
    <row r="71" spans="2:17" ht="15" thickBot="1">
      <c r="B71" s="117"/>
      <c r="C71" s="118"/>
      <c r="D71" s="119"/>
      <c r="E71" s="123"/>
      <c r="F71" s="125"/>
      <c r="G71" s="125"/>
      <c r="H71" s="125"/>
      <c r="I71" s="36" t="s">
        <v>61</v>
      </c>
      <c r="J71" s="36" t="s">
        <v>62</v>
      </c>
      <c r="K71" s="36" t="s">
        <v>63</v>
      </c>
      <c r="L71" s="125"/>
      <c r="M71" s="36" t="s">
        <v>65</v>
      </c>
      <c r="N71" s="36" t="s">
        <v>66</v>
      </c>
      <c r="O71" s="125"/>
      <c r="P71" s="125"/>
      <c r="Q71" s="136"/>
    </row>
    <row r="72" spans="2:17" ht="22.5" customHeight="1">
      <c r="B72" s="117"/>
      <c r="C72" s="118"/>
      <c r="D72" s="118"/>
      <c r="E72" s="53">
        <v>1</v>
      </c>
      <c r="F72" s="78"/>
      <c r="G72" s="78"/>
      <c r="H72" s="79"/>
      <c r="I72" s="79"/>
      <c r="J72" s="79"/>
      <c r="K72" s="79"/>
      <c r="L72" s="79"/>
      <c r="M72" s="79"/>
      <c r="N72" s="79"/>
      <c r="O72" s="166"/>
      <c r="P72" s="167"/>
      <c r="Q72" s="168"/>
    </row>
    <row r="73" spans="2:17" ht="22.5" customHeight="1">
      <c r="B73" s="117"/>
      <c r="C73" s="118"/>
      <c r="D73" s="118"/>
      <c r="E73" s="35">
        <v>2</v>
      </c>
      <c r="F73" s="80"/>
      <c r="G73" s="80"/>
      <c r="H73" s="81"/>
      <c r="I73" s="81"/>
      <c r="J73" s="81"/>
      <c r="K73" s="81"/>
      <c r="L73" s="81"/>
      <c r="M73" s="81"/>
      <c r="N73" s="81"/>
      <c r="O73" s="119"/>
      <c r="P73" s="169"/>
      <c r="Q73" s="170"/>
    </row>
    <row r="74" spans="2:17" ht="22.5" customHeight="1">
      <c r="B74" s="117"/>
      <c r="C74" s="118"/>
      <c r="D74" s="118"/>
      <c r="E74" s="35">
        <v>3</v>
      </c>
      <c r="F74" s="80"/>
      <c r="G74" s="80"/>
      <c r="H74" s="81"/>
      <c r="I74" s="81"/>
      <c r="J74" s="81"/>
      <c r="K74" s="81"/>
      <c r="L74" s="81"/>
      <c r="M74" s="81"/>
      <c r="N74" s="81"/>
      <c r="O74" s="119"/>
      <c r="P74" s="169"/>
      <c r="Q74" s="170"/>
    </row>
    <row r="75" spans="2:17" ht="22.5" customHeight="1">
      <c r="B75" s="117"/>
      <c r="C75" s="118"/>
      <c r="D75" s="118"/>
      <c r="E75" s="35">
        <v>4</v>
      </c>
      <c r="F75" s="80"/>
      <c r="G75" s="80"/>
      <c r="H75" s="81"/>
      <c r="I75" s="81"/>
      <c r="J75" s="81"/>
      <c r="K75" s="81"/>
      <c r="L75" s="81"/>
      <c r="M75" s="81"/>
      <c r="N75" s="81"/>
      <c r="O75" s="119"/>
      <c r="P75" s="169"/>
      <c r="Q75" s="170"/>
    </row>
    <row r="76" spans="2:17" ht="22.5" customHeight="1">
      <c r="B76" s="117"/>
      <c r="C76" s="118"/>
      <c r="D76" s="118"/>
      <c r="E76" s="35">
        <v>5</v>
      </c>
      <c r="F76" s="80"/>
      <c r="G76" s="80"/>
      <c r="H76" s="81"/>
      <c r="I76" s="81"/>
      <c r="J76" s="81"/>
      <c r="K76" s="81"/>
      <c r="L76" s="81"/>
      <c r="M76" s="81"/>
      <c r="N76" s="81"/>
      <c r="O76" s="119"/>
      <c r="P76" s="169"/>
      <c r="Q76" s="170"/>
    </row>
    <row r="77" spans="2:17" ht="22.5" customHeight="1">
      <c r="B77" s="117"/>
      <c r="C77" s="118"/>
      <c r="D77" s="118"/>
      <c r="E77" s="35">
        <v>6</v>
      </c>
      <c r="F77" s="80"/>
      <c r="G77" s="80"/>
      <c r="H77" s="81"/>
      <c r="I77" s="81"/>
      <c r="J77" s="81"/>
      <c r="K77" s="81"/>
      <c r="L77" s="81"/>
      <c r="M77" s="81"/>
      <c r="N77" s="81"/>
      <c r="O77" s="119"/>
      <c r="P77" s="169"/>
      <c r="Q77" s="170"/>
    </row>
    <row r="78" spans="2:17" ht="22.5" customHeight="1">
      <c r="B78" s="117"/>
      <c r="C78" s="118"/>
      <c r="D78" s="118"/>
      <c r="E78" s="35">
        <v>7</v>
      </c>
      <c r="F78" s="80"/>
      <c r="G78" s="80"/>
      <c r="H78" s="81"/>
      <c r="I78" s="81"/>
      <c r="J78" s="81"/>
      <c r="K78" s="81"/>
      <c r="L78" s="81"/>
      <c r="M78" s="81"/>
      <c r="N78" s="81"/>
      <c r="O78" s="119"/>
      <c r="P78" s="169"/>
      <c r="Q78" s="170"/>
    </row>
    <row r="79" spans="2:17" ht="22.5" customHeight="1">
      <c r="B79" s="117"/>
      <c r="C79" s="118"/>
      <c r="D79" s="118"/>
      <c r="E79" s="35">
        <v>8</v>
      </c>
      <c r="F79" s="80"/>
      <c r="G79" s="80"/>
      <c r="H79" s="81"/>
      <c r="I79" s="81"/>
      <c r="J79" s="81"/>
      <c r="K79" s="81"/>
      <c r="L79" s="81"/>
      <c r="M79" s="81"/>
      <c r="N79" s="81"/>
      <c r="O79" s="119"/>
      <c r="P79" s="169"/>
      <c r="Q79" s="170"/>
    </row>
    <row r="80" spans="2:17" ht="22.5" customHeight="1">
      <c r="B80" s="117"/>
      <c r="C80" s="118"/>
      <c r="D80" s="118"/>
      <c r="E80" s="35">
        <v>9</v>
      </c>
      <c r="F80" s="80"/>
      <c r="G80" s="80"/>
      <c r="H80" s="81"/>
      <c r="I80" s="81"/>
      <c r="J80" s="81"/>
      <c r="K80" s="81"/>
      <c r="L80" s="81"/>
      <c r="M80" s="81"/>
      <c r="N80" s="81"/>
      <c r="O80" s="119"/>
      <c r="P80" s="169"/>
      <c r="Q80" s="170"/>
    </row>
    <row r="81" spans="2:17" ht="22.5" customHeight="1" thickBot="1">
      <c r="B81" s="120"/>
      <c r="C81" s="121"/>
      <c r="D81" s="121"/>
      <c r="E81" s="43">
        <v>10</v>
      </c>
      <c r="F81" s="82"/>
      <c r="G81" s="82"/>
      <c r="H81" s="83"/>
      <c r="I81" s="83"/>
      <c r="J81" s="83"/>
      <c r="K81" s="83"/>
      <c r="L81" s="83"/>
      <c r="M81" s="83"/>
      <c r="N81" s="83"/>
      <c r="O81" s="171"/>
      <c r="P81" s="172"/>
      <c r="Q81" s="173"/>
    </row>
    <row r="82" spans="2:17" ht="22.5" customHeight="1"/>
    <row r="83" spans="2:17" ht="22.5" customHeight="1"/>
  </sheetData>
  <mergeCells count="118">
    <mergeCell ref="E52:H52"/>
    <mergeCell ref="K52:N52"/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43:Q43"/>
    <mergeCell ref="O44:Q44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M56:N56"/>
    <mergeCell ref="O56:Q57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O39:Q39"/>
    <mergeCell ref="O40:Q40"/>
    <mergeCell ref="O41:Q41"/>
    <mergeCell ref="O42:Q42"/>
    <mergeCell ref="O79:Q79"/>
    <mergeCell ref="O80:Q80"/>
    <mergeCell ref="E49:H51"/>
    <mergeCell ref="K49:N51"/>
    <mergeCell ref="O70:Q71"/>
    <mergeCell ref="O72:Q72"/>
    <mergeCell ref="C55:E55"/>
    <mergeCell ref="H55:I55"/>
    <mergeCell ref="J55:L55"/>
    <mergeCell ref="M55:N55"/>
    <mergeCell ref="O55:Q55"/>
    <mergeCell ref="B56:D67"/>
    <mergeCell ref="E56:E57"/>
    <mergeCell ref="F56:F57"/>
    <mergeCell ref="G56:G57"/>
    <mergeCell ref="H56:H57"/>
    <mergeCell ref="O60:Q60"/>
    <mergeCell ref="O61:Q61"/>
    <mergeCell ref="O62:Q62"/>
    <mergeCell ref="O63:Q63"/>
    <mergeCell ref="O64:Q64"/>
    <mergeCell ref="O65:Q65"/>
    <mergeCell ref="I56:K56"/>
    <mergeCell ref="L56:L57"/>
    <mergeCell ref="L70:L71"/>
    <mergeCell ref="M70:N70"/>
    <mergeCell ref="O58:Q58"/>
    <mergeCell ref="O59:Q59"/>
    <mergeCell ref="O73:Q73"/>
    <mergeCell ref="O74:Q74"/>
    <mergeCell ref="B70:D81"/>
    <mergeCell ref="E70:E71"/>
    <mergeCell ref="F70:F71"/>
    <mergeCell ref="G70:G71"/>
    <mergeCell ref="H70:H71"/>
    <mergeCell ref="I70:K70"/>
    <mergeCell ref="O66:Q66"/>
    <mergeCell ref="O67:Q67"/>
    <mergeCell ref="C69:E69"/>
    <mergeCell ref="H69:I69"/>
    <mergeCell ref="J69:L69"/>
    <mergeCell ref="M69:N69"/>
    <mergeCell ref="O69:Q69"/>
    <mergeCell ref="O81:Q81"/>
    <mergeCell ref="O75:Q75"/>
    <mergeCell ref="O76:Q76"/>
    <mergeCell ref="O77:Q77"/>
    <mergeCell ref="O78:Q78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7F10-0953-4E47-91A2-83E7AF5520AC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95</v>
      </c>
      <c r="D8" s="141"/>
      <c r="E8" s="142"/>
      <c r="F8" s="70" t="s">
        <v>55</v>
      </c>
      <c r="G8" s="31" t="str">
        <f>+VLOOKUP(C8,Hoja1!A:B,2,FALSE)</f>
        <v>TGN836</v>
      </c>
      <c r="H8" s="129" t="s">
        <v>40</v>
      </c>
      <c r="I8" s="131"/>
      <c r="J8" s="159">
        <v>45679</v>
      </c>
      <c r="K8" s="159"/>
      <c r="L8" s="159"/>
      <c r="M8" s="140" t="s">
        <v>56</v>
      </c>
      <c r="N8" s="142"/>
      <c r="O8" s="143">
        <v>636555</v>
      </c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72">
        <v>754</v>
      </c>
      <c r="G11" s="72" t="s">
        <v>132</v>
      </c>
      <c r="H11" s="53" t="s">
        <v>133</v>
      </c>
      <c r="I11" s="86">
        <v>16.399999999999999</v>
      </c>
      <c r="J11" s="86">
        <v>16.399999999999999</v>
      </c>
      <c r="K11" s="86">
        <v>16.399999999999999</v>
      </c>
      <c r="L11" s="53">
        <v>100</v>
      </c>
      <c r="M11" s="53" t="s">
        <v>134</v>
      </c>
      <c r="N11" s="53"/>
      <c r="O11" s="166" t="s">
        <v>135</v>
      </c>
      <c r="P11" s="167"/>
      <c r="Q11" s="168"/>
    </row>
    <row r="12" spans="2:17" ht="24" customHeight="1">
      <c r="B12" s="117"/>
      <c r="C12" s="118"/>
      <c r="D12" s="149"/>
      <c r="E12" s="40">
        <v>2</v>
      </c>
      <c r="F12" s="73">
        <v>755</v>
      </c>
      <c r="G12" s="73" t="s">
        <v>132</v>
      </c>
      <c r="H12" s="35" t="s">
        <v>133</v>
      </c>
      <c r="I12" s="87">
        <v>16.399999999999999</v>
      </c>
      <c r="J12" s="87">
        <v>16.399999999999999</v>
      </c>
      <c r="K12" s="87">
        <v>16.399999999999999</v>
      </c>
      <c r="L12" s="35">
        <v>100</v>
      </c>
      <c r="M12" s="35" t="s">
        <v>134</v>
      </c>
      <c r="N12" s="35"/>
      <c r="O12" s="119" t="s">
        <v>135</v>
      </c>
      <c r="P12" s="169"/>
      <c r="Q12" s="170"/>
    </row>
    <row r="13" spans="2:17" ht="24" customHeight="1">
      <c r="B13" s="117"/>
      <c r="C13" s="118"/>
      <c r="D13" s="149"/>
      <c r="E13" s="40">
        <v>3</v>
      </c>
      <c r="F13" s="73"/>
      <c r="G13" s="73"/>
      <c r="H13" s="35"/>
      <c r="I13" s="35"/>
      <c r="J13" s="35"/>
      <c r="K13" s="35"/>
      <c r="L13" s="35"/>
      <c r="M13" s="35"/>
      <c r="N13" s="35"/>
      <c r="O13" s="119"/>
      <c r="P13" s="169"/>
      <c r="Q13" s="170"/>
    </row>
    <row r="14" spans="2:17" ht="24" customHeight="1">
      <c r="B14" s="117"/>
      <c r="C14" s="118"/>
      <c r="D14" s="149"/>
      <c r="E14" s="40">
        <v>4</v>
      </c>
      <c r="F14" s="73"/>
      <c r="G14" s="71"/>
      <c r="H14" s="35"/>
      <c r="I14" s="35"/>
      <c r="J14" s="35"/>
      <c r="K14" s="35"/>
      <c r="L14" s="35"/>
      <c r="M14" s="35"/>
      <c r="N14" s="35"/>
      <c r="O14" s="119"/>
      <c r="P14" s="169"/>
      <c r="Q14" s="170"/>
    </row>
    <row r="15" spans="2:17" ht="24" customHeight="1">
      <c r="B15" s="117"/>
      <c r="C15" s="118"/>
      <c r="D15" s="149"/>
      <c r="E15" s="40">
        <v>5</v>
      </c>
      <c r="F15" s="73"/>
      <c r="G15" s="73"/>
      <c r="H15" s="35"/>
      <c r="I15" s="35"/>
      <c r="J15" s="35"/>
      <c r="K15" s="35"/>
      <c r="L15" s="35"/>
      <c r="M15" s="35"/>
      <c r="N15" s="35"/>
      <c r="O15" s="119"/>
      <c r="P15" s="169"/>
      <c r="Q15" s="170"/>
    </row>
    <row r="16" spans="2:17" ht="24" customHeight="1">
      <c r="B16" s="117"/>
      <c r="C16" s="118"/>
      <c r="D16" s="149"/>
      <c r="E16" s="40">
        <v>6</v>
      </c>
      <c r="F16" s="73"/>
      <c r="G16" s="73"/>
      <c r="H16" s="35"/>
      <c r="I16" s="35"/>
      <c r="J16" s="35"/>
      <c r="K16" s="35"/>
      <c r="L16" s="35"/>
      <c r="M16" s="35"/>
      <c r="N16" s="35"/>
      <c r="O16" s="119"/>
      <c r="P16" s="169"/>
      <c r="Q16" s="170"/>
    </row>
    <row r="17" spans="2:17" ht="24" customHeight="1">
      <c r="B17" s="117"/>
      <c r="C17" s="118"/>
      <c r="D17" s="149"/>
      <c r="E17" s="40">
        <v>7</v>
      </c>
      <c r="F17" s="73"/>
      <c r="G17" s="73"/>
      <c r="H17" s="35"/>
      <c r="I17" s="35"/>
      <c r="J17" s="35"/>
      <c r="K17" s="35"/>
      <c r="L17" s="35"/>
      <c r="M17" s="35"/>
      <c r="N17" s="35"/>
      <c r="O17" s="119"/>
      <c r="P17" s="169"/>
      <c r="Q17" s="170"/>
    </row>
    <row r="18" spans="2:17" ht="24" customHeight="1">
      <c r="B18" s="117"/>
      <c r="C18" s="118"/>
      <c r="D18" s="149"/>
      <c r="E18" s="40">
        <v>8</v>
      </c>
      <c r="F18" s="73"/>
      <c r="G18" s="73"/>
      <c r="H18" s="35"/>
      <c r="I18" s="35"/>
      <c r="J18" s="35"/>
      <c r="K18" s="35"/>
      <c r="L18" s="35"/>
      <c r="M18" s="35"/>
      <c r="N18" s="35"/>
      <c r="O18" s="119"/>
      <c r="P18" s="169"/>
      <c r="Q18" s="170"/>
    </row>
    <row r="19" spans="2:17" ht="24" customHeight="1">
      <c r="B19" s="117"/>
      <c r="C19" s="118"/>
      <c r="D19" s="149"/>
      <c r="E19" s="40">
        <v>9</v>
      </c>
      <c r="F19" s="73"/>
      <c r="G19" s="73"/>
      <c r="H19" s="35"/>
      <c r="I19" s="35"/>
      <c r="J19" s="35"/>
      <c r="K19" s="35"/>
      <c r="L19" s="35"/>
      <c r="M19" s="35"/>
      <c r="N19" s="35"/>
      <c r="O19" s="119"/>
      <c r="P19" s="169"/>
      <c r="Q19" s="170"/>
    </row>
    <row r="20" spans="2:17" ht="24" customHeight="1" thickBot="1">
      <c r="B20" s="120"/>
      <c r="C20" s="121"/>
      <c r="D20" s="150"/>
      <c r="E20" s="44">
        <v>10</v>
      </c>
      <c r="F20" s="74"/>
      <c r="G20" s="74"/>
      <c r="H20" s="43"/>
      <c r="I20" s="43"/>
      <c r="J20" s="43"/>
      <c r="K20" s="43"/>
      <c r="L20" s="43"/>
      <c r="M20" s="43"/>
      <c r="N20" s="43"/>
      <c r="O20" s="171"/>
      <c r="P20" s="172"/>
      <c r="Q20" s="173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TUCAN30</v>
      </c>
      <c r="D34" s="141"/>
      <c r="E34" s="142"/>
      <c r="F34" s="70" t="s">
        <v>55</v>
      </c>
      <c r="G34" s="31" t="str">
        <f>+VLOOKUP(C34,Hoja1!A:B,2,FALSE)</f>
        <v>TGN836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9999-A39A-46F1-9367-B05B6AF1B296}">
  <sheetPr>
    <pageSetUpPr fitToPage="1"/>
  </sheetPr>
  <dimension ref="B1:Q83"/>
  <sheetViews>
    <sheetView view="pageBreakPreview" topLeftCell="A5" zoomScale="85" zoomScaleNormal="100" zoomScaleSheetLayoutView="85" workbookViewId="0">
      <selection activeCell="H23" sqref="H23:M26"/>
    </sheetView>
  </sheetViews>
  <sheetFormatPr baseColWidth="10" defaultColWidth="11.453125" defaultRowHeight="14.5"/>
  <cols>
    <col min="1" max="1" width="0.7265625" style="77" customWidth="1"/>
    <col min="2" max="2" width="8.54296875" style="77" customWidth="1"/>
    <col min="3" max="4" width="5.7265625" style="77" customWidth="1"/>
    <col min="5" max="5" width="6.7265625" style="77" customWidth="1"/>
    <col min="6" max="6" width="9.26953125" style="77" customWidth="1"/>
    <col min="7" max="7" width="15.26953125" style="77" customWidth="1"/>
    <col min="8" max="8" width="11.453125" style="77" customWidth="1"/>
    <col min="9" max="11" width="8.7265625" style="77" customWidth="1"/>
    <col min="12" max="12" width="8.1796875" style="77" customWidth="1"/>
    <col min="13" max="13" width="8.453125" style="77" customWidth="1"/>
    <col min="14" max="14" width="10.1796875" style="77" customWidth="1"/>
    <col min="15" max="16" width="6.453125" style="77" customWidth="1"/>
    <col min="17" max="17" width="20.54296875" style="77" customWidth="1"/>
    <col min="18" max="18" width="0.7265625" style="77" customWidth="1"/>
    <col min="19" max="16384" width="11.453125" style="77"/>
  </cols>
  <sheetData>
    <row r="1" spans="2:17" ht="3.75" customHeight="1"/>
    <row r="2" spans="2:17" ht="9.75" customHeight="1">
      <c r="B2" s="175"/>
      <c r="C2" s="175"/>
      <c r="D2" s="175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75"/>
      <c r="C3" s="175"/>
      <c r="D3" s="175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75"/>
      <c r="C4" s="175"/>
      <c r="D4" s="175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75"/>
      <c r="C5" s="175"/>
      <c r="D5" s="175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75"/>
      <c r="C6" s="175"/>
      <c r="D6" s="175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97</v>
      </c>
      <c r="D8" s="141"/>
      <c r="E8" s="142"/>
      <c r="F8" s="70" t="s">
        <v>55</v>
      </c>
      <c r="G8" s="31" t="str">
        <f>+VLOOKUP(C8,Hoja1!A:B,2,FALSE)</f>
        <v>TGU165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72"/>
      <c r="G11" s="72"/>
      <c r="H11" s="53"/>
      <c r="I11" s="53"/>
      <c r="J11" s="53"/>
      <c r="K11" s="53"/>
      <c r="L11" s="53"/>
      <c r="M11" s="53"/>
      <c r="N11" s="53"/>
      <c r="O11" s="166"/>
      <c r="P11" s="167"/>
      <c r="Q11" s="168"/>
    </row>
    <row r="12" spans="2:17" ht="24" customHeight="1">
      <c r="B12" s="117"/>
      <c r="C12" s="118"/>
      <c r="D12" s="149"/>
      <c r="E12" s="40">
        <v>2</v>
      </c>
      <c r="F12" s="73"/>
      <c r="G12" s="73"/>
      <c r="H12" s="35"/>
      <c r="I12" s="35"/>
      <c r="J12" s="35"/>
      <c r="K12" s="35"/>
      <c r="L12" s="35"/>
      <c r="M12" s="35"/>
      <c r="N12" s="35"/>
      <c r="O12" s="119"/>
      <c r="P12" s="169"/>
      <c r="Q12" s="170"/>
    </row>
    <row r="13" spans="2:17" ht="24" customHeight="1">
      <c r="B13" s="117"/>
      <c r="C13" s="118"/>
      <c r="D13" s="149"/>
      <c r="E13" s="40">
        <v>3</v>
      </c>
      <c r="F13" s="73"/>
      <c r="G13" s="73"/>
      <c r="H13" s="35"/>
      <c r="I13" s="35"/>
      <c r="J13" s="35"/>
      <c r="K13" s="35"/>
      <c r="L13" s="35"/>
      <c r="M13" s="35"/>
      <c r="N13" s="35"/>
      <c r="O13" s="119"/>
      <c r="P13" s="169"/>
      <c r="Q13" s="170"/>
    </row>
    <row r="14" spans="2:17" ht="24" customHeight="1">
      <c r="B14" s="117"/>
      <c r="C14" s="118"/>
      <c r="D14" s="149"/>
      <c r="E14" s="40">
        <v>4</v>
      </c>
      <c r="F14" s="73"/>
      <c r="G14" s="71"/>
      <c r="H14" s="35"/>
      <c r="I14" s="35"/>
      <c r="J14" s="35"/>
      <c r="K14" s="35"/>
      <c r="L14" s="35"/>
      <c r="M14" s="35"/>
      <c r="N14" s="35"/>
      <c r="O14" s="119"/>
      <c r="P14" s="169"/>
      <c r="Q14" s="170"/>
    </row>
    <row r="15" spans="2:17" ht="24" customHeight="1">
      <c r="B15" s="117"/>
      <c r="C15" s="118"/>
      <c r="D15" s="149"/>
      <c r="E15" s="40">
        <v>5</v>
      </c>
      <c r="F15" s="73"/>
      <c r="G15" s="73"/>
      <c r="H15" s="35"/>
      <c r="I15" s="35"/>
      <c r="J15" s="35"/>
      <c r="K15" s="35"/>
      <c r="L15" s="35"/>
      <c r="M15" s="35"/>
      <c r="N15" s="35"/>
      <c r="O15" s="119"/>
      <c r="P15" s="169"/>
      <c r="Q15" s="170"/>
    </row>
    <row r="16" spans="2:17" ht="24" customHeight="1">
      <c r="B16" s="117"/>
      <c r="C16" s="118"/>
      <c r="D16" s="149"/>
      <c r="E16" s="40">
        <v>6</v>
      </c>
      <c r="F16" s="73"/>
      <c r="G16" s="73"/>
      <c r="H16" s="35"/>
      <c r="I16" s="35"/>
      <c r="J16" s="35"/>
      <c r="K16" s="35"/>
      <c r="L16" s="35"/>
      <c r="M16" s="35"/>
      <c r="N16" s="35"/>
      <c r="O16" s="119"/>
      <c r="P16" s="169"/>
      <c r="Q16" s="170"/>
    </row>
    <row r="17" spans="2:17" ht="24" customHeight="1">
      <c r="B17" s="117"/>
      <c r="C17" s="118"/>
      <c r="D17" s="149"/>
      <c r="E17" s="40">
        <v>7</v>
      </c>
      <c r="F17" s="73"/>
      <c r="G17" s="73"/>
      <c r="H17" s="35"/>
      <c r="I17" s="35"/>
      <c r="J17" s="35"/>
      <c r="K17" s="35"/>
      <c r="L17" s="35"/>
      <c r="M17" s="35"/>
      <c r="N17" s="35"/>
      <c r="O17" s="119"/>
      <c r="P17" s="169"/>
      <c r="Q17" s="170"/>
    </row>
    <row r="18" spans="2:17" ht="24" customHeight="1">
      <c r="B18" s="117"/>
      <c r="C18" s="118"/>
      <c r="D18" s="149"/>
      <c r="E18" s="40">
        <v>8</v>
      </c>
      <c r="F18" s="73"/>
      <c r="G18" s="73"/>
      <c r="H18" s="35"/>
      <c r="I18" s="35"/>
      <c r="J18" s="35"/>
      <c r="K18" s="35"/>
      <c r="L18" s="35"/>
      <c r="M18" s="35"/>
      <c r="N18" s="35"/>
      <c r="O18" s="119"/>
      <c r="P18" s="169"/>
      <c r="Q18" s="170"/>
    </row>
    <row r="19" spans="2:17" ht="24" customHeight="1">
      <c r="B19" s="117"/>
      <c r="C19" s="118"/>
      <c r="D19" s="149"/>
      <c r="E19" s="40">
        <v>9</v>
      </c>
      <c r="F19" s="73"/>
      <c r="G19" s="73"/>
      <c r="H19" s="35"/>
      <c r="I19" s="35"/>
      <c r="J19" s="35"/>
      <c r="K19" s="35"/>
      <c r="L19" s="35"/>
      <c r="M19" s="35"/>
      <c r="N19" s="35"/>
      <c r="O19" s="119"/>
      <c r="P19" s="169"/>
      <c r="Q19" s="170"/>
    </row>
    <row r="20" spans="2:17" ht="24" customHeight="1" thickBot="1">
      <c r="B20" s="120"/>
      <c r="C20" s="121"/>
      <c r="D20" s="150"/>
      <c r="E20" s="44">
        <v>10</v>
      </c>
      <c r="F20" s="74"/>
      <c r="G20" s="74"/>
      <c r="H20" s="43"/>
      <c r="I20" s="43"/>
      <c r="J20" s="43"/>
      <c r="K20" s="43"/>
      <c r="L20" s="43"/>
      <c r="M20" s="43"/>
      <c r="N20" s="43"/>
      <c r="O20" s="171"/>
      <c r="P20" s="172"/>
      <c r="Q20" s="173"/>
    </row>
    <row r="21" spans="2:17" ht="14.25" customHeight="1">
      <c r="B21" s="47"/>
      <c r="C21" s="47"/>
      <c r="D21" s="47"/>
      <c r="E21" s="47"/>
      <c r="H21" s="84"/>
      <c r="I21" s="84"/>
      <c r="J21" s="84"/>
      <c r="K21" s="84"/>
      <c r="L21" s="84"/>
      <c r="M21" s="84"/>
      <c r="N21" s="84"/>
      <c r="O21" s="47"/>
      <c r="P21" s="47"/>
      <c r="Q21" s="47"/>
    </row>
    <row r="22" spans="2:17" ht="14.25" customHeight="1">
      <c r="B22" s="47"/>
      <c r="C22" s="47"/>
      <c r="D22" s="47"/>
      <c r="E22" s="47"/>
      <c r="H22" s="84"/>
      <c r="I22" s="84"/>
      <c r="J22" s="84"/>
      <c r="K22" s="84"/>
      <c r="L22" s="84"/>
      <c r="M22" s="84"/>
      <c r="N22" s="84"/>
      <c r="O22" s="47"/>
      <c r="P22" s="47"/>
      <c r="Q22" s="47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18"/>
      <c r="L23" s="118"/>
      <c r="M23" s="118"/>
      <c r="N23" s="118"/>
      <c r="O23" s="47"/>
      <c r="P23" s="47"/>
      <c r="Q23" s="47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18"/>
      <c r="L24" s="118"/>
      <c r="M24" s="118"/>
      <c r="N24" s="118"/>
      <c r="O24" s="47"/>
      <c r="P24" s="47"/>
      <c r="Q24" s="47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18"/>
      <c r="L25" s="118"/>
      <c r="M25" s="118"/>
      <c r="N25" s="118"/>
      <c r="O25" s="47"/>
      <c r="P25" s="47"/>
      <c r="Q25" s="47"/>
    </row>
    <row r="26" spans="2:17" ht="14.25" customHeight="1">
      <c r="B26" s="47"/>
      <c r="C26" s="47"/>
      <c r="D26" s="47"/>
      <c r="E26" s="174" t="s">
        <v>53</v>
      </c>
      <c r="F26" s="174"/>
      <c r="G26" s="174"/>
      <c r="H26" s="174"/>
      <c r="K26" s="174" t="s">
        <v>70</v>
      </c>
      <c r="L26" s="174"/>
      <c r="M26" s="174"/>
      <c r="N26" s="174"/>
      <c r="O26" s="47"/>
      <c r="P26" s="47"/>
      <c r="Q26" s="47"/>
    </row>
    <row r="27" spans="2:17" ht="14.25" customHeight="1">
      <c r="B27" s="47"/>
      <c r="C27" s="47"/>
      <c r="D27" s="47"/>
      <c r="E27" s="47"/>
      <c r="H27" s="84"/>
      <c r="I27" s="84"/>
      <c r="J27" s="84"/>
      <c r="K27" s="84"/>
      <c r="L27" s="84"/>
      <c r="M27" s="84"/>
      <c r="N27" s="84"/>
      <c r="O27" s="47"/>
      <c r="P27" s="47"/>
      <c r="Q27" s="47"/>
    </row>
    <row r="28" spans="2:17" ht="14.25" customHeight="1">
      <c r="B28" s="175"/>
      <c r="C28" s="175"/>
      <c r="D28" s="175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75"/>
      <c r="C29" s="175"/>
      <c r="D29" s="175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75"/>
      <c r="C30" s="175"/>
      <c r="D30" s="175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75"/>
      <c r="C31" s="175"/>
      <c r="D31" s="175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75"/>
      <c r="C32" s="175"/>
      <c r="D32" s="175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84"/>
      <c r="I33" s="84"/>
      <c r="J33" s="84"/>
      <c r="K33" s="84"/>
      <c r="L33" s="84"/>
      <c r="M33" s="84"/>
      <c r="N33" s="84"/>
      <c r="O33" s="47"/>
      <c r="P33" s="47"/>
      <c r="Q33" s="47"/>
    </row>
    <row r="34" spans="2:17" s="71" customFormat="1" ht="26.25" customHeight="1" thickBot="1">
      <c r="B34" s="30" t="s">
        <v>36</v>
      </c>
      <c r="C34" s="140" t="str">
        <f>+C8</f>
        <v>TUCAN37</v>
      </c>
      <c r="D34" s="141"/>
      <c r="E34" s="142"/>
      <c r="F34" s="70" t="s">
        <v>55</v>
      </c>
      <c r="G34" s="31" t="str">
        <f>+VLOOKUP(C34,Hoja1!A:B,2,FALSE)</f>
        <v>TGU165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72"/>
      <c r="G37" s="72"/>
      <c r="H37" s="53"/>
      <c r="I37" s="53"/>
      <c r="J37" s="53"/>
      <c r="K37" s="53"/>
      <c r="L37" s="53"/>
      <c r="M37" s="53"/>
      <c r="N37" s="53"/>
      <c r="O37" s="166"/>
      <c r="P37" s="167"/>
      <c r="Q37" s="168"/>
    </row>
    <row r="38" spans="2:17" ht="24" customHeight="1">
      <c r="B38" s="117"/>
      <c r="C38" s="118"/>
      <c r="D38" s="149"/>
      <c r="E38" s="40">
        <v>2</v>
      </c>
      <c r="F38" s="73"/>
      <c r="G38" s="73"/>
      <c r="H38" s="35"/>
      <c r="I38" s="35"/>
      <c r="J38" s="35"/>
      <c r="K38" s="35"/>
      <c r="L38" s="35"/>
      <c r="M38" s="35"/>
      <c r="N38" s="35"/>
      <c r="O38" s="119"/>
      <c r="P38" s="169"/>
      <c r="Q38" s="170"/>
    </row>
    <row r="39" spans="2:17" ht="24" customHeight="1">
      <c r="B39" s="117"/>
      <c r="C39" s="118"/>
      <c r="D39" s="149"/>
      <c r="E39" s="40">
        <v>3</v>
      </c>
      <c r="F39" s="73"/>
      <c r="G39" s="73"/>
      <c r="H39" s="35"/>
      <c r="I39" s="35"/>
      <c r="J39" s="35"/>
      <c r="K39" s="35"/>
      <c r="L39" s="35"/>
      <c r="M39" s="35"/>
      <c r="N39" s="35"/>
      <c r="O39" s="119"/>
      <c r="P39" s="169"/>
      <c r="Q39" s="170"/>
    </row>
    <row r="40" spans="2:17" ht="24" customHeight="1">
      <c r="B40" s="117"/>
      <c r="C40" s="118"/>
      <c r="D40" s="149"/>
      <c r="E40" s="40">
        <v>4</v>
      </c>
      <c r="F40" s="73"/>
      <c r="G40" s="73"/>
      <c r="H40" s="35"/>
      <c r="I40" s="35"/>
      <c r="J40" s="35"/>
      <c r="K40" s="35"/>
      <c r="L40" s="35"/>
      <c r="M40" s="35"/>
      <c r="N40" s="35"/>
      <c r="O40" s="119"/>
      <c r="P40" s="169"/>
      <c r="Q40" s="170"/>
    </row>
    <row r="41" spans="2:17" ht="24" customHeight="1">
      <c r="B41" s="117"/>
      <c r="C41" s="118"/>
      <c r="D41" s="149"/>
      <c r="E41" s="40">
        <v>5</v>
      </c>
      <c r="F41" s="73"/>
      <c r="G41" s="73"/>
      <c r="H41" s="35"/>
      <c r="I41" s="35"/>
      <c r="J41" s="35"/>
      <c r="K41" s="35"/>
      <c r="L41" s="35"/>
      <c r="M41" s="35"/>
      <c r="N41" s="35"/>
      <c r="O41" s="119"/>
      <c r="P41" s="169"/>
      <c r="Q41" s="170"/>
    </row>
    <row r="42" spans="2:17" ht="24" customHeight="1">
      <c r="B42" s="117"/>
      <c r="C42" s="118"/>
      <c r="D42" s="149"/>
      <c r="E42" s="40">
        <v>6</v>
      </c>
      <c r="F42" s="73"/>
      <c r="G42" s="73"/>
      <c r="H42" s="35"/>
      <c r="I42" s="35"/>
      <c r="J42" s="35"/>
      <c r="K42" s="35"/>
      <c r="L42" s="35"/>
      <c r="M42" s="35"/>
      <c r="N42" s="35"/>
      <c r="O42" s="119"/>
      <c r="P42" s="169"/>
      <c r="Q42" s="170"/>
    </row>
    <row r="43" spans="2:17" ht="24" customHeight="1">
      <c r="B43" s="117"/>
      <c r="C43" s="118"/>
      <c r="D43" s="149"/>
      <c r="E43" s="40">
        <v>7</v>
      </c>
      <c r="F43" s="73"/>
      <c r="G43" s="73"/>
      <c r="H43" s="35"/>
      <c r="I43" s="35"/>
      <c r="J43" s="35"/>
      <c r="K43" s="35"/>
      <c r="L43" s="35"/>
      <c r="M43" s="35"/>
      <c r="N43" s="35"/>
      <c r="O43" s="119"/>
      <c r="P43" s="169"/>
      <c r="Q43" s="170"/>
    </row>
    <row r="44" spans="2:17" ht="24" customHeight="1">
      <c r="B44" s="117"/>
      <c r="C44" s="118"/>
      <c r="D44" s="149"/>
      <c r="E44" s="40">
        <v>8</v>
      </c>
      <c r="F44" s="73"/>
      <c r="G44" s="73"/>
      <c r="H44" s="35"/>
      <c r="I44" s="35"/>
      <c r="J44" s="35"/>
      <c r="K44" s="35"/>
      <c r="L44" s="35"/>
      <c r="M44" s="35"/>
      <c r="N44" s="35"/>
      <c r="O44" s="119"/>
      <c r="P44" s="169"/>
      <c r="Q44" s="170"/>
    </row>
    <row r="45" spans="2:17" ht="24" customHeight="1">
      <c r="B45" s="117"/>
      <c r="C45" s="118"/>
      <c r="D45" s="149"/>
      <c r="E45" s="40">
        <v>9</v>
      </c>
      <c r="F45" s="73"/>
      <c r="G45" s="73"/>
      <c r="H45" s="35"/>
      <c r="I45" s="35"/>
      <c r="J45" s="35"/>
      <c r="K45" s="35"/>
      <c r="L45" s="35"/>
      <c r="M45" s="35"/>
      <c r="N45" s="35"/>
      <c r="O45" s="119"/>
      <c r="P45" s="169"/>
      <c r="Q45" s="170"/>
    </row>
    <row r="46" spans="2:17" ht="24" customHeight="1" thickBot="1">
      <c r="B46" s="120"/>
      <c r="C46" s="121"/>
      <c r="D46" s="150"/>
      <c r="E46" s="44">
        <v>10</v>
      </c>
      <c r="F46" s="74"/>
      <c r="G46" s="74"/>
      <c r="H46" s="43"/>
      <c r="I46" s="43"/>
      <c r="J46" s="43"/>
      <c r="K46" s="43"/>
      <c r="L46" s="43"/>
      <c r="M46" s="43"/>
      <c r="N46" s="43"/>
      <c r="O46" s="171"/>
      <c r="P46" s="172"/>
      <c r="Q46" s="173"/>
    </row>
    <row r="47" spans="2:17">
      <c r="B47" s="47"/>
      <c r="C47" s="47"/>
      <c r="D47" s="47"/>
      <c r="E47" s="47"/>
      <c r="H47" s="84"/>
      <c r="I47" s="84"/>
      <c r="J47" s="84"/>
      <c r="K47" s="84"/>
      <c r="L47" s="84"/>
      <c r="M47" s="84"/>
      <c r="N47" s="84"/>
      <c r="O47" s="47"/>
      <c r="P47" s="47"/>
      <c r="Q47" s="47"/>
    </row>
    <row r="48" spans="2:17">
      <c r="B48" s="47"/>
      <c r="C48" s="47"/>
      <c r="D48" s="47"/>
      <c r="E48" s="47"/>
      <c r="H48" s="84"/>
      <c r="I48" s="84"/>
      <c r="J48" s="84"/>
      <c r="K48" s="84"/>
      <c r="L48" s="84"/>
      <c r="M48" s="84"/>
      <c r="N48" s="84"/>
      <c r="O48" s="47"/>
      <c r="P48" s="47"/>
      <c r="Q48" s="47"/>
    </row>
    <row r="49" spans="2:17">
      <c r="B49" s="47"/>
      <c r="C49" s="47"/>
      <c r="D49" s="47"/>
      <c r="E49" s="118"/>
      <c r="F49" s="118"/>
      <c r="G49" s="118"/>
      <c r="H49" s="118"/>
      <c r="K49" s="118"/>
      <c r="L49" s="118"/>
      <c r="M49" s="118"/>
      <c r="N49" s="118"/>
      <c r="O49" s="47"/>
      <c r="P49" s="47"/>
      <c r="Q49" s="47"/>
    </row>
    <row r="50" spans="2:17">
      <c r="B50" s="47"/>
      <c r="C50" s="47"/>
      <c r="D50" s="47"/>
      <c r="E50" s="118"/>
      <c r="F50" s="118"/>
      <c r="G50" s="118"/>
      <c r="H50" s="118"/>
      <c r="K50" s="118"/>
      <c r="L50" s="118"/>
      <c r="M50" s="118"/>
      <c r="N50" s="118"/>
      <c r="O50" s="47"/>
      <c r="P50" s="47"/>
      <c r="Q50" s="47"/>
    </row>
    <row r="51" spans="2:17">
      <c r="B51" s="47"/>
      <c r="C51" s="47"/>
      <c r="D51" s="47"/>
      <c r="E51" s="118"/>
      <c r="F51" s="118"/>
      <c r="G51" s="118"/>
      <c r="H51" s="118"/>
      <c r="K51" s="118"/>
      <c r="L51" s="118"/>
      <c r="M51" s="118"/>
      <c r="N51" s="118"/>
      <c r="O51" s="47"/>
      <c r="P51" s="47"/>
      <c r="Q51" s="47"/>
    </row>
    <row r="52" spans="2:17">
      <c r="B52" s="47"/>
      <c r="C52" s="47"/>
      <c r="D52" s="47"/>
      <c r="E52" s="174" t="s">
        <v>53</v>
      </c>
      <c r="F52" s="174"/>
      <c r="G52" s="174"/>
      <c r="H52" s="174"/>
      <c r="K52" s="174" t="s">
        <v>70</v>
      </c>
      <c r="L52" s="174"/>
      <c r="M52" s="174"/>
      <c r="N52" s="174"/>
      <c r="O52" s="47"/>
      <c r="P52" s="47"/>
      <c r="Q52" s="47"/>
    </row>
    <row r="53" spans="2:17">
      <c r="B53" s="47"/>
      <c r="C53" s="47"/>
      <c r="D53" s="47"/>
      <c r="E53" s="85"/>
      <c r="F53" s="85"/>
      <c r="G53" s="85"/>
      <c r="H53" s="85"/>
      <c r="K53" s="85"/>
      <c r="L53" s="85"/>
      <c r="M53" s="85"/>
      <c r="N53" s="85"/>
      <c r="O53" s="47"/>
      <c r="P53" s="47"/>
      <c r="Q53" s="47"/>
    </row>
    <row r="54" spans="2:17" ht="15" thickBot="1"/>
    <row r="55" spans="2:17" ht="21" customHeight="1" thickBot="1">
      <c r="B55" s="30" t="s">
        <v>36</v>
      </c>
      <c r="C55" s="140"/>
      <c r="D55" s="141"/>
      <c r="E55" s="142"/>
      <c r="F55" s="33" t="s">
        <v>55</v>
      </c>
      <c r="G55" s="34"/>
      <c r="H55" s="129" t="s">
        <v>40</v>
      </c>
      <c r="I55" s="131"/>
      <c r="J55" s="141"/>
      <c r="K55" s="141"/>
      <c r="L55" s="141"/>
      <c r="M55" s="140" t="s">
        <v>56</v>
      </c>
      <c r="N55" s="142"/>
      <c r="O55" s="143"/>
      <c r="P55" s="144"/>
      <c r="Q55" s="145"/>
    </row>
    <row r="56" spans="2:17">
      <c r="B56" s="146"/>
      <c r="C56" s="147"/>
      <c r="D56" s="148"/>
      <c r="E56" s="151" t="s">
        <v>57</v>
      </c>
      <c r="F56" s="153" t="s">
        <v>58</v>
      </c>
      <c r="G56" s="153" t="s">
        <v>59</v>
      </c>
      <c r="H56" s="153" t="s">
        <v>60</v>
      </c>
      <c r="I56" s="153" t="s">
        <v>67</v>
      </c>
      <c r="J56" s="153"/>
      <c r="K56" s="153"/>
      <c r="L56" s="153" t="s">
        <v>64</v>
      </c>
      <c r="M56" s="153" t="s">
        <v>68</v>
      </c>
      <c r="N56" s="153"/>
      <c r="O56" s="153" t="s">
        <v>37</v>
      </c>
      <c r="P56" s="153"/>
      <c r="Q56" s="154"/>
    </row>
    <row r="57" spans="2:17" ht="15" thickBot="1">
      <c r="B57" s="117"/>
      <c r="C57" s="118"/>
      <c r="D57" s="149"/>
      <c r="E57" s="152"/>
      <c r="F57" s="125"/>
      <c r="G57" s="125"/>
      <c r="H57" s="125"/>
      <c r="I57" s="36" t="s">
        <v>61</v>
      </c>
      <c r="J57" s="36" t="s">
        <v>62</v>
      </c>
      <c r="K57" s="36" t="s">
        <v>63</v>
      </c>
      <c r="L57" s="125"/>
      <c r="M57" s="36" t="s">
        <v>65</v>
      </c>
      <c r="N57" s="36" t="s">
        <v>66</v>
      </c>
      <c r="O57" s="125"/>
      <c r="P57" s="125"/>
      <c r="Q57" s="136"/>
    </row>
    <row r="58" spans="2:17" ht="22.5" customHeight="1">
      <c r="B58" s="117"/>
      <c r="C58" s="118"/>
      <c r="D58" s="149"/>
      <c r="E58" s="37">
        <v>1</v>
      </c>
      <c r="F58" s="78"/>
      <c r="G58" s="78"/>
      <c r="H58" s="79"/>
      <c r="I58" s="79"/>
      <c r="J58" s="79"/>
      <c r="K58" s="79"/>
      <c r="L58" s="79"/>
      <c r="M58" s="79"/>
      <c r="N58" s="79"/>
      <c r="O58" s="166"/>
      <c r="P58" s="167"/>
      <c r="Q58" s="168"/>
    </row>
    <row r="59" spans="2:17" ht="22.5" customHeight="1">
      <c r="B59" s="117"/>
      <c r="C59" s="118"/>
      <c r="D59" s="149"/>
      <c r="E59" s="40">
        <v>2</v>
      </c>
      <c r="F59" s="80"/>
      <c r="G59" s="80"/>
      <c r="H59" s="81"/>
      <c r="I59" s="81"/>
      <c r="J59" s="81"/>
      <c r="K59" s="81"/>
      <c r="L59" s="81"/>
      <c r="M59" s="81"/>
      <c r="N59" s="81"/>
      <c r="O59" s="119"/>
      <c r="P59" s="169"/>
      <c r="Q59" s="170"/>
    </row>
    <row r="60" spans="2:17" ht="22.5" customHeight="1">
      <c r="B60" s="117"/>
      <c r="C60" s="118"/>
      <c r="D60" s="149"/>
      <c r="E60" s="40">
        <v>3</v>
      </c>
      <c r="F60" s="80"/>
      <c r="G60" s="80"/>
      <c r="H60" s="81"/>
      <c r="I60" s="81"/>
      <c r="J60" s="81"/>
      <c r="K60" s="81"/>
      <c r="L60" s="81"/>
      <c r="M60" s="81"/>
      <c r="N60" s="81"/>
      <c r="O60" s="119"/>
      <c r="P60" s="169"/>
      <c r="Q60" s="170"/>
    </row>
    <row r="61" spans="2:17" ht="22.5" customHeight="1">
      <c r="B61" s="117"/>
      <c r="C61" s="118"/>
      <c r="D61" s="149"/>
      <c r="E61" s="40">
        <v>4</v>
      </c>
      <c r="F61" s="80"/>
      <c r="G61" s="80"/>
      <c r="H61" s="81"/>
      <c r="I61" s="81"/>
      <c r="J61" s="81"/>
      <c r="K61" s="81"/>
      <c r="L61" s="81"/>
      <c r="M61" s="81"/>
      <c r="N61" s="81"/>
      <c r="O61" s="119"/>
      <c r="P61" s="169"/>
      <c r="Q61" s="170"/>
    </row>
    <row r="62" spans="2:17" ht="22.5" customHeight="1">
      <c r="B62" s="117"/>
      <c r="C62" s="118"/>
      <c r="D62" s="149"/>
      <c r="E62" s="40">
        <v>5</v>
      </c>
      <c r="F62" s="80"/>
      <c r="G62" s="80"/>
      <c r="H62" s="81"/>
      <c r="I62" s="81"/>
      <c r="J62" s="81"/>
      <c r="K62" s="81"/>
      <c r="L62" s="81"/>
      <c r="M62" s="81"/>
      <c r="N62" s="81"/>
      <c r="O62" s="119"/>
      <c r="P62" s="169"/>
      <c r="Q62" s="170"/>
    </row>
    <row r="63" spans="2:17" ht="22.5" customHeight="1">
      <c r="B63" s="117"/>
      <c r="C63" s="118"/>
      <c r="D63" s="149"/>
      <c r="E63" s="40">
        <v>6</v>
      </c>
      <c r="F63" s="80"/>
      <c r="G63" s="80"/>
      <c r="H63" s="81"/>
      <c r="I63" s="81"/>
      <c r="J63" s="81"/>
      <c r="K63" s="81"/>
      <c r="L63" s="81"/>
      <c r="M63" s="81"/>
      <c r="N63" s="81"/>
      <c r="O63" s="119"/>
      <c r="P63" s="169"/>
      <c r="Q63" s="170"/>
    </row>
    <row r="64" spans="2:17" ht="22.5" customHeight="1">
      <c r="B64" s="117"/>
      <c r="C64" s="118"/>
      <c r="D64" s="149"/>
      <c r="E64" s="40">
        <v>7</v>
      </c>
      <c r="F64" s="80"/>
      <c r="G64" s="80"/>
      <c r="H64" s="81"/>
      <c r="I64" s="81"/>
      <c r="J64" s="81"/>
      <c r="K64" s="81"/>
      <c r="L64" s="81"/>
      <c r="M64" s="81"/>
      <c r="N64" s="81"/>
      <c r="O64" s="119"/>
      <c r="P64" s="169"/>
      <c r="Q64" s="170"/>
    </row>
    <row r="65" spans="2:17" ht="22.5" customHeight="1">
      <c r="B65" s="117"/>
      <c r="C65" s="118"/>
      <c r="D65" s="149"/>
      <c r="E65" s="40">
        <v>8</v>
      </c>
      <c r="F65" s="80"/>
      <c r="G65" s="80"/>
      <c r="H65" s="81"/>
      <c r="I65" s="81"/>
      <c r="J65" s="81"/>
      <c r="K65" s="81"/>
      <c r="L65" s="81"/>
      <c r="M65" s="81"/>
      <c r="N65" s="81"/>
      <c r="O65" s="119"/>
      <c r="P65" s="169"/>
      <c r="Q65" s="170"/>
    </row>
    <row r="66" spans="2:17" ht="22.5" customHeight="1">
      <c r="B66" s="117"/>
      <c r="C66" s="118"/>
      <c r="D66" s="149"/>
      <c r="E66" s="40">
        <v>9</v>
      </c>
      <c r="F66" s="80"/>
      <c r="G66" s="80"/>
      <c r="H66" s="81"/>
      <c r="I66" s="81"/>
      <c r="J66" s="81"/>
      <c r="K66" s="81"/>
      <c r="L66" s="81"/>
      <c r="M66" s="81"/>
      <c r="N66" s="81"/>
      <c r="O66" s="119"/>
      <c r="P66" s="169"/>
      <c r="Q66" s="170"/>
    </row>
    <row r="67" spans="2:17" ht="22.5" customHeight="1" thickBot="1">
      <c r="B67" s="120"/>
      <c r="C67" s="121"/>
      <c r="D67" s="150"/>
      <c r="E67" s="44">
        <v>10</v>
      </c>
      <c r="F67" s="82"/>
      <c r="G67" s="82"/>
      <c r="H67" s="83"/>
      <c r="I67" s="83"/>
      <c r="J67" s="83"/>
      <c r="K67" s="83"/>
      <c r="L67" s="83"/>
      <c r="M67" s="83"/>
      <c r="N67" s="83"/>
      <c r="O67" s="171"/>
      <c r="P67" s="172"/>
      <c r="Q67" s="173"/>
    </row>
    <row r="68" spans="2:17" ht="15" thickBot="1">
      <c r="B68" s="47"/>
      <c r="C68" s="47"/>
      <c r="D68" s="47"/>
      <c r="E68" s="47"/>
      <c r="H68" s="84"/>
      <c r="I68" s="84"/>
      <c r="J68" s="84"/>
      <c r="K68" s="84"/>
      <c r="L68" s="84"/>
      <c r="M68" s="84"/>
      <c r="N68" s="84"/>
      <c r="O68" s="47"/>
      <c r="P68" s="47"/>
      <c r="Q68" s="47"/>
    </row>
    <row r="69" spans="2:17" ht="23.25" customHeight="1" thickBot="1">
      <c r="B69" s="50" t="s">
        <v>36</v>
      </c>
      <c r="C69" s="129"/>
      <c r="D69" s="130"/>
      <c r="E69" s="131"/>
      <c r="F69" s="51" t="s">
        <v>55</v>
      </c>
      <c r="G69" s="52"/>
      <c r="H69" s="129" t="s">
        <v>40</v>
      </c>
      <c r="I69" s="131"/>
      <c r="J69" s="130"/>
      <c r="K69" s="130"/>
      <c r="L69" s="130"/>
      <c r="M69" s="129" t="s">
        <v>56</v>
      </c>
      <c r="N69" s="131"/>
      <c r="O69" s="132"/>
      <c r="P69" s="133"/>
      <c r="Q69" s="134"/>
    </row>
    <row r="70" spans="2:17">
      <c r="B70" s="114"/>
      <c r="C70" s="115"/>
      <c r="D70" s="116"/>
      <c r="E70" s="122" t="s">
        <v>57</v>
      </c>
      <c r="F70" s="124" t="s">
        <v>58</v>
      </c>
      <c r="G70" s="124" t="s">
        <v>59</v>
      </c>
      <c r="H70" s="124" t="s">
        <v>60</v>
      </c>
      <c r="I70" s="124" t="s">
        <v>67</v>
      </c>
      <c r="J70" s="124"/>
      <c r="K70" s="124"/>
      <c r="L70" s="124" t="s">
        <v>64</v>
      </c>
      <c r="M70" s="124" t="s">
        <v>68</v>
      </c>
      <c r="N70" s="124"/>
      <c r="O70" s="124" t="s">
        <v>37</v>
      </c>
      <c r="P70" s="124"/>
      <c r="Q70" s="135"/>
    </row>
    <row r="71" spans="2:17" ht="15" thickBot="1">
      <c r="B71" s="117"/>
      <c r="C71" s="118"/>
      <c r="D71" s="119"/>
      <c r="E71" s="123"/>
      <c r="F71" s="125"/>
      <c r="G71" s="125"/>
      <c r="H71" s="125"/>
      <c r="I71" s="36" t="s">
        <v>61</v>
      </c>
      <c r="J71" s="36" t="s">
        <v>62</v>
      </c>
      <c r="K71" s="36" t="s">
        <v>63</v>
      </c>
      <c r="L71" s="125"/>
      <c r="M71" s="36" t="s">
        <v>65</v>
      </c>
      <c r="N71" s="36" t="s">
        <v>66</v>
      </c>
      <c r="O71" s="125"/>
      <c r="P71" s="125"/>
      <c r="Q71" s="136"/>
    </row>
    <row r="72" spans="2:17" ht="22.5" customHeight="1">
      <c r="B72" s="117"/>
      <c r="C72" s="118"/>
      <c r="D72" s="118"/>
      <c r="E72" s="53">
        <v>1</v>
      </c>
      <c r="F72" s="78"/>
      <c r="G72" s="78"/>
      <c r="H72" s="79"/>
      <c r="I72" s="79"/>
      <c r="J72" s="79"/>
      <c r="K72" s="79"/>
      <c r="L72" s="79"/>
      <c r="M72" s="79"/>
      <c r="N72" s="79"/>
      <c r="O72" s="166"/>
      <c r="P72" s="167"/>
      <c r="Q72" s="168"/>
    </row>
    <row r="73" spans="2:17" ht="22.5" customHeight="1">
      <c r="B73" s="117"/>
      <c r="C73" s="118"/>
      <c r="D73" s="118"/>
      <c r="E73" s="35">
        <v>2</v>
      </c>
      <c r="F73" s="80"/>
      <c r="G73" s="80"/>
      <c r="H73" s="81"/>
      <c r="I73" s="81"/>
      <c r="J73" s="81"/>
      <c r="K73" s="81"/>
      <c r="L73" s="81"/>
      <c r="M73" s="81"/>
      <c r="N73" s="81"/>
      <c r="O73" s="119"/>
      <c r="P73" s="169"/>
      <c r="Q73" s="170"/>
    </row>
    <row r="74" spans="2:17" ht="22.5" customHeight="1">
      <c r="B74" s="117"/>
      <c r="C74" s="118"/>
      <c r="D74" s="118"/>
      <c r="E74" s="35">
        <v>3</v>
      </c>
      <c r="F74" s="80"/>
      <c r="G74" s="80"/>
      <c r="H74" s="81"/>
      <c r="I74" s="81"/>
      <c r="J74" s="81"/>
      <c r="K74" s="81"/>
      <c r="L74" s="81"/>
      <c r="M74" s="81"/>
      <c r="N74" s="81"/>
      <c r="O74" s="119"/>
      <c r="P74" s="169"/>
      <c r="Q74" s="170"/>
    </row>
    <row r="75" spans="2:17" ht="22.5" customHeight="1">
      <c r="B75" s="117"/>
      <c r="C75" s="118"/>
      <c r="D75" s="118"/>
      <c r="E75" s="35">
        <v>4</v>
      </c>
      <c r="F75" s="80"/>
      <c r="G75" s="80"/>
      <c r="H75" s="81"/>
      <c r="I75" s="81"/>
      <c r="J75" s="81"/>
      <c r="K75" s="81"/>
      <c r="L75" s="81"/>
      <c r="M75" s="81"/>
      <c r="N75" s="81"/>
      <c r="O75" s="119"/>
      <c r="P75" s="169"/>
      <c r="Q75" s="170"/>
    </row>
    <row r="76" spans="2:17" ht="22.5" customHeight="1">
      <c r="B76" s="117"/>
      <c r="C76" s="118"/>
      <c r="D76" s="118"/>
      <c r="E76" s="35">
        <v>5</v>
      </c>
      <c r="F76" s="80"/>
      <c r="G76" s="80"/>
      <c r="H76" s="81"/>
      <c r="I76" s="81"/>
      <c r="J76" s="81"/>
      <c r="K76" s="81"/>
      <c r="L76" s="81"/>
      <c r="M76" s="81"/>
      <c r="N76" s="81"/>
      <c r="O76" s="119"/>
      <c r="P76" s="169"/>
      <c r="Q76" s="170"/>
    </row>
    <row r="77" spans="2:17" ht="22.5" customHeight="1">
      <c r="B77" s="117"/>
      <c r="C77" s="118"/>
      <c r="D77" s="118"/>
      <c r="E77" s="35">
        <v>6</v>
      </c>
      <c r="F77" s="80"/>
      <c r="G77" s="80"/>
      <c r="H77" s="81"/>
      <c r="I77" s="81"/>
      <c r="J77" s="81"/>
      <c r="K77" s="81"/>
      <c r="L77" s="81"/>
      <c r="M77" s="81"/>
      <c r="N77" s="81"/>
      <c r="O77" s="119"/>
      <c r="P77" s="169"/>
      <c r="Q77" s="170"/>
    </row>
    <row r="78" spans="2:17" ht="22.5" customHeight="1">
      <c r="B78" s="117"/>
      <c r="C78" s="118"/>
      <c r="D78" s="118"/>
      <c r="E78" s="35">
        <v>7</v>
      </c>
      <c r="F78" s="80"/>
      <c r="G78" s="80"/>
      <c r="H78" s="81"/>
      <c r="I78" s="81"/>
      <c r="J78" s="81"/>
      <c r="K78" s="81"/>
      <c r="L78" s="81"/>
      <c r="M78" s="81"/>
      <c r="N78" s="81"/>
      <c r="O78" s="119"/>
      <c r="P78" s="169"/>
      <c r="Q78" s="170"/>
    </row>
    <row r="79" spans="2:17" ht="22.5" customHeight="1">
      <c r="B79" s="117"/>
      <c r="C79" s="118"/>
      <c r="D79" s="118"/>
      <c r="E79" s="35">
        <v>8</v>
      </c>
      <c r="F79" s="80"/>
      <c r="G79" s="80"/>
      <c r="H79" s="81"/>
      <c r="I79" s="81"/>
      <c r="J79" s="81"/>
      <c r="K79" s="81"/>
      <c r="L79" s="81"/>
      <c r="M79" s="81"/>
      <c r="N79" s="81"/>
      <c r="O79" s="119"/>
      <c r="P79" s="169"/>
      <c r="Q79" s="170"/>
    </row>
    <row r="80" spans="2:17" ht="22.5" customHeight="1">
      <c r="B80" s="117"/>
      <c r="C80" s="118"/>
      <c r="D80" s="118"/>
      <c r="E80" s="35">
        <v>9</v>
      </c>
      <c r="F80" s="80"/>
      <c r="G80" s="80"/>
      <c r="H80" s="81"/>
      <c r="I80" s="81"/>
      <c r="J80" s="81"/>
      <c r="K80" s="81"/>
      <c r="L80" s="81"/>
      <c r="M80" s="81"/>
      <c r="N80" s="81"/>
      <c r="O80" s="119"/>
      <c r="P80" s="169"/>
      <c r="Q80" s="170"/>
    </row>
    <row r="81" spans="2:17" ht="22.5" customHeight="1" thickBot="1">
      <c r="B81" s="120"/>
      <c r="C81" s="121"/>
      <c r="D81" s="121"/>
      <c r="E81" s="43">
        <v>10</v>
      </c>
      <c r="F81" s="82"/>
      <c r="G81" s="82"/>
      <c r="H81" s="83"/>
      <c r="I81" s="83"/>
      <c r="J81" s="83"/>
      <c r="K81" s="83"/>
      <c r="L81" s="83"/>
      <c r="M81" s="83"/>
      <c r="N81" s="83"/>
      <c r="O81" s="171"/>
      <c r="P81" s="172"/>
      <c r="Q81" s="173"/>
    </row>
    <row r="82" spans="2:17" ht="22.5" customHeight="1"/>
    <row r="83" spans="2:17" ht="22.5" customHeight="1"/>
  </sheetData>
  <mergeCells count="118">
    <mergeCell ref="E52:H52"/>
    <mergeCell ref="K52:N52"/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43:Q43"/>
    <mergeCell ref="O44:Q44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M56:N56"/>
    <mergeCell ref="O56:Q57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O39:Q39"/>
    <mergeCell ref="O40:Q40"/>
    <mergeCell ref="O41:Q41"/>
    <mergeCell ref="O42:Q42"/>
    <mergeCell ref="O79:Q79"/>
    <mergeCell ref="O80:Q80"/>
    <mergeCell ref="E49:H51"/>
    <mergeCell ref="K49:N51"/>
    <mergeCell ref="O70:Q71"/>
    <mergeCell ref="O72:Q72"/>
    <mergeCell ref="C55:E55"/>
    <mergeCell ref="H55:I55"/>
    <mergeCell ref="J55:L55"/>
    <mergeCell ref="M55:N55"/>
    <mergeCell ref="O55:Q55"/>
    <mergeCell ref="B56:D67"/>
    <mergeCell ref="E56:E57"/>
    <mergeCell ref="F56:F57"/>
    <mergeCell ref="G56:G57"/>
    <mergeCell ref="H56:H57"/>
    <mergeCell ref="O60:Q60"/>
    <mergeCell ref="O61:Q61"/>
    <mergeCell ref="O62:Q62"/>
    <mergeCell ref="O63:Q63"/>
    <mergeCell ref="O64:Q64"/>
    <mergeCell ref="O65:Q65"/>
    <mergeCell ref="I56:K56"/>
    <mergeCell ref="L56:L57"/>
    <mergeCell ref="L70:L71"/>
    <mergeCell ref="M70:N70"/>
    <mergeCell ref="O58:Q58"/>
    <mergeCell ref="O59:Q59"/>
    <mergeCell ref="O73:Q73"/>
    <mergeCell ref="O74:Q74"/>
    <mergeCell ref="B70:D81"/>
    <mergeCell ref="E70:E71"/>
    <mergeCell ref="F70:F71"/>
    <mergeCell ref="G70:G71"/>
    <mergeCell ref="H70:H71"/>
    <mergeCell ref="I70:K70"/>
    <mergeCell ref="O66:Q66"/>
    <mergeCell ref="O67:Q67"/>
    <mergeCell ref="C69:E69"/>
    <mergeCell ref="H69:I69"/>
    <mergeCell ref="J69:L69"/>
    <mergeCell ref="M69:N69"/>
    <mergeCell ref="O69:Q69"/>
    <mergeCell ref="O81:Q81"/>
    <mergeCell ref="O75:Q75"/>
    <mergeCell ref="O76:Q76"/>
    <mergeCell ref="O77:Q77"/>
    <mergeCell ref="O78:Q78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A9A0-FC1D-4738-BF0A-C8C4C6BFEEC6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99</v>
      </c>
      <c r="D8" s="141"/>
      <c r="E8" s="142"/>
      <c r="F8" s="70" t="s">
        <v>55</v>
      </c>
      <c r="G8" s="31" t="str">
        <f>+VLOOKUP(C8,Hoja1!A:B,2,FALSE)</f>
        <v>VCT544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TUCAN40</v>
      </c>
      <c r="D34" s="141"/>
      <c r="E34" s="142"/>
      <c r="F34" s="70" t="s">
        <v>55</v>
      </c>
      <c r="G34" s="31" t="str">
        <f>+VLOOKUP(C34,Hoja1!A:B,2,FALSE)</f>
        <v>VCT544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22EB-24C3-4C8B-AF94-02B485FBF091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101</v>
      </c>
      <c r="D8" s="141"/>
      <c r="E8" s="142"/>
      <c r="F8" s="70" t="s">
        <v>55</v>
      </c>
      <c r="G8" s="31" t="str">
        <f>+VLOOKUP(C8,Hoja1!A:B,2,FALSE)</f>
        <v>ESK850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TUCAN42</v>
      </c>
      <c r="D34" s="141"/>
      <c r="E34" s="142"/>
      <c r="F34" s="70" t="s">
        <v>55</v>
      </c>
      <c r="G34" s="31" t="str">
        <f>+VLOOKUP(C34,Hoja1!A:B,2,FALSE)</f>
        <v>ESK850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F9B0-DC10-4B85-BDF2-00A70AE9E0B7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103</v>
      </c>
      <c r="D8" s="141"/>
      <c r="E8" s="142"/>
      <c r="F8" s="70" t="s">
        <v>55</v>
      </c>
      <c r="G8" s="31" t="str">
        <f>+VLOOKUP(C8,Hoja1!A:B,2,FALSE)</f>
        <v>ESL824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TUCAN43</v>
      </c>
      <c r="D34" s="141"/>
      <c r="E34" s="142"/>
      <c r="F34" s="70" t="s">
        <v>55</v>
      </c>
      <c r="G34" s="31" t="str">
        <f>+VLOOKUP(C34,Hoja1!A:B,2,FALSE)</f>
        <v>ESL824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443D-470C-4C35-A234-C7BAF1826265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105</v>
      </c>
      <c r="D8" s="141"/>
      <c r="E8" s="142"/>
      <c r="F8" s="70" t="s">
        <v>55</v>
      </c>
      <c r="G8" s="31" t="str">
        <f>+VLOOKUP(C8,Hoja1!A:B,2,FALSE)</f>
        <v>ESL438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TUCAN44</v>
      </c>
      <c r="D34" s="141"/>
      <c r="E34" s="142"/>
      <c r="F34" s="70" t="s">
        <v>55</v>
      </c>
      <c r="G34" s="31" t="str">
        <f>+VLOOKUP(C34,Hoja1!A:B,2,FALSE)</f>
        <v>ESL438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A17D-6580-4C98-AFA0-0B5D242AC39A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107</v>
      </c>
      <c r="D8" s="141"/>
      <c r="E8" s="142"/>
      <c r="F8" s="70" t="s">
        <v>55</v>
      </c>
      <c r="G8" s="31" t="str">
        <f>+VLOOKUP(C8,Hoja1!A:B,2,FALSE)</f>
        <v>KMS434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TUCAN45</v>
      </c>
      <c r="D34" s="141"/>
      <c r="E34" s="142"/>
      <c r="F34" s="70" t="s">
        <v>55</v>
      </c>
      <c r="G34" s="31" t="str">
        <f>+VLOOKUP(C34,Hoja1!A:B,2,FALSE)</f>
        <v>KMS434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D5C7-D5C9-499D-953A-95701FBDE391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109</v>
      </c>
      <c r="D8" s="141"/>
      <c r="E8" s="142"/>
      <c r="F8" s="70" t="s">
        <v>55</v>
      </c>
      <c r="G8" s="31" t="str">
        <f>+VLOOKUP(C8,Hoja1!A:B,2,FALSE)</f>
        <v>WFL751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TUCAN46</v>
      </c>
      <c r="D34" s="141"/>
      <c r="E34" s="142"/>
      <c r="F34" s="70" t="s">
        <v>55</v>
      </c>
      <c r="G34" s="31" t="str">
        <f>+VLOOKUP(C34,Hoja1!A:B,2,FALSE)</f>
        <v>WFL751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CA1A-E958-4FE8-B461-75950E846329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75</v>
      </c>
      <c r="D8" s="141"/>
      <c r="E8" s="142"/>
      <c r="F8" s="70" t="s">
        <v>55</v>
      </c>
      <c r="G8" s="31" t="str">
        <f>+VLOOKUP(C8,Hoja1!A:B,2,FALSE)</f>
        <v>SSH569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TUCAN02</v>
      </c>
      <c r="D34" s="141"/>
      <c r="E34" s="142"/>
      <c r="F34" s="70" t="s">
        <v>55</v>
      </c>
      <c r="G34" s="31" t="str">
        <f>+VLOOKUP(C34,Hoja1!A:B,2,FALSE)</f>
        <v>SSH569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94488188976377963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0C9A-D9A3-41A4-9030-86FA48A79265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111</v>
      </c>
      <c r="D8" s="141"/>
      <c r="E8" s="142"/>
      <c r="F8" s="70" t="s">
        <v>55</v>
      </c>
      <c r="G8" s="31" t="str">
        <f>+VLOOKUP(C8,Hoja1!A:B,2,FALSE)</f>
        <v>ESS464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TUCAN47</v>
      </c>
      <c r="D34" s="141"/>
      <c r="E34" s="142"/>
      <c r="F34" s="70" t="s">
        <v>55</v>
      </c>
      <c r="G34" s="31" t="str">
        <f>+VLOOKUP(C34,Hoja1!A:B,2,FALSE)</f>
        <v>ESS464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8565-551C-4481-AADC-CBC958824484}">
  <sheetPr>
    <pageSetUpPr fitToPage="1"/>
  </sheetPr>
  <dimension ref="B1:Q83"/>
  <sheetViews>
    <sheetView view="pageBreakPreview" topLeftCell="A2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77" customWidth="1"/>
    <col min="2" max="2" width="8.54296875" style="77" customWidth="1"/>
    <col min="3" max="4" width="5.7265625" style="77" customWidth="1"/>
    <col min="5" max="5" width="6.7265625" style="77" customWidth="1"/>
    <col min="6" max="6" width="9.26953125" style="77" customWidth="1"/>
    <col min="7" max="7" width="15.26953125" style="77" customWidth="1"/>
    <col min="8" max="8" width="11.453125" style="77" customWidth="1"/>
    <col min="9" max="11" width="8.7265625" style="77" customWidth="1"/>
    <col min="12" max="12" width="8.1796875" style="77" customWidth="1"/>
    <col min="13" max="13" width="8.453125" style="77" customWidth="1"/>
    <col min="14" max="14" width="10.1796875" style="77" customWidth="1"/>
    <col min="15" max="16" width="6.453125" style="77" customWidth="1"/>
    <col min="17" max="17" width="20.54296875" style="77" customWidth="1"/>
    <col min="18" max="18" width="0.7265625" style="77" customWidth="1"/>
    <col min="19" max="16384" width="11.453125" style="77"/>
  </cols>
  <sheetData>
    <row r="1" spans="2:17" ht="3.75" customHeight="1"/>
    <row r="2" spans="2:17" ht="9.75" customHeight="1">
      <c r="B2" s="175"/>
      <c r="C2" s="175"/>
      <c r="D2" s="175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75"/>
      <c r="C3" s="175"/>
      <c r="D3" s="175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75"/>
      <c r="C4" s="175"/>
      <c r="D4" s="175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75"/>
      <c r="C5" s="175"/>
      <c r="D5" s="175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75"/>
      <c r="C6" s="175"/>
      <c r="D6" s="175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113</v>
      </c>
      <c r="D8" s="141"/>
      <c r="E8" s="142"/>
      <c r="F8" s="70" t="s">
        <v>55</v>
      </c>
      <c r="G8" s="31" t="str">
        <f>+VLOOKUP(C8,Hoja1!A:B,2,FALSE)</f>
        <v>KSP779</v>
      </c>
      <c r="H8" s="129" t="s">
        <v>40</v>
      </c>
      <c r="I8" s="131"/>
      <c r="J8" s="159">
        <v>45706</v>
      </c>
      <c r="K8" s="159"/>
      <c r="L8" s="159"/>
      <c r="M8" s="140" t="s">
        <v>56</v>
      </c>
      <c r="N8" s="142"/>
      <c r="O8" s="143">
        <v>191599</v>
      </c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72"/>
      <c r="G11" s="72"/>
      <c r="H11" s="53"/>
      <c r="I11" s="53"/>
      <c r="J11" s="53"/>
      <c r="K11" s="53"/>
      <c r="L11" s="53"/>
      <c r="M11" s="53"/>
      <c r="N11" s="53"/>
      <c r="O11" s="166"/>
      <c r="P11" s="167"/>
      <c r="Q11" s="168"/>
    </row>
    <row r="12" spans="2:17" ht="24" customHeight="1">
      <c r="B12" s="117"/>
      <c r="C12" s="118"/>
      <c r="D12" s="149"/>
      <c r="E12" s="40">
        <v>2</v>
      </c>
      <c r="F12" s="73"/>
      <c r="G12" s="73"/>
      <c r="H12" s="35"/>
      <c r="I12" s="35"/>
      <c r="J12" s="35"/>
      <c r="K12" s="35"/>
      <c r="L12" s="35"/>
      <c r="M12" s="35"/>
      <c r="N12" s="35"/>
      <c r="O12" s="119"/>
      <c r="P12" s="169"/>
      <c r="Q12" s="170"/>
    </row>
    <row r="13" spans="2:17" ht="24" customHeight="1">
      <c r="B13" s="117"/>
      <c r="C13" s="118"/>
      <c r="D13" s="149"/>
      <c r="E13" s="40">
        <v>3</v>
      </c>
      <c r="F13" s="73"/>
      <c r="G13" s="73"/>
      <c r="H13" s="35"/>
      <c r="I13" s="35"/>
      <c r="J13" s="35"/>
      <c r="K13" s="35"/>
      <c r="L13" s="35"/>
      <c r="M13" s="35"/>
      <c r="N13" s="35"/>
      <c r="O13" s="119"/>
      <c r="P13" s="169"/>
      <c r="Q13" s="170"/>
    </row>
    <row r="14" spans="2:17" ht="24" customHeight="1">
      <c r="B14" s="117"/>
      <c r="C14" s="118"/>
      <c r="D14" s="149"/>
      <c r="E14" s="40">
        <v>4</v>
      </c>
      <c r="F14" s="73"/>
      <c r="G14" s="71"/>
      <c r="H14" s="35"/>
      <c r="I14" s="35"/>
      <c r="J14" s="35"/>
      <c r="K14" s="35"/>
      <c r="L14" s="35"/>
      <c r="M14" s="35"/>
      <c r="N14" s="35"/>
      <c r="O14" s="119"/>
      <c r="P14" s="169"/>
      <c r="Q14" s="170"/>
    </row>
    <row r="15" spans="2:17" ht="24" customHeight="1">
      <c r="B15" s="117"/>
      <c r="C15" s="118"/>
      <c r="D15" s="149"/>
      <c r="E15" s="40">
        <v>5</v>
      </c>
      <c r="F15" s="73"/>
      <c r="G15" s="73"/>
      <c r="H15" s="35"/>
      <c r="I15" s="35"/>
      <c r="J15" s="35"/>
      <c r="K15" s="35"/>
      <c r="L15" s="35"/>
      <c r="M15" s="35"/>
      <c r="N15" s="35"/>
      <c r="O15" s="119"/>
      <c r="P15" s="169"/>
      <c r="Q15" s="170"/>
    </row>
    <row r="16" spans="2:17" ht="24" customHeight="1">
      <c r="B16" s="117"/>
      <c r="C16" s="118"/>
      <c r="D16" s="149"/>
      <c r="E16" s="40">
        <v>6</v>
      </c>
      <c r="F16" s="73"/>
      <c r="G16" s="73"/>
      <c r="H16" s="35"/>
      <c r="I16" s="35"/>
      <c r="J16" s="35"/>
      <c r="K16" s="35"/>
      <c r="L16" s="35"/>
      <c r="M16" s="35"/>
      <c r="N16" s="35"/>
      <c r="O16" s="119"/>
      <c r="P16" s="169"/>
      <c r="Q16" s="170"/>
    </row>
    <row r="17" spans="2:17" ht="24" customHeight="1">
      <c r="B17" s="117"/>
      <c r="C17" s="118"/>
      <c r="D17" s="149"/>
      <c r="E17" s="40">
        <v>7</v>
      </c>
      <c r="F17" s="73"/>
      <c r="G17" s="73"/>
      <c r="H17" s="35"/>
      <c r="I17" s="35"/>
      <c r="J17" s="35"/>
      <c r="K17" s="35"/>
      <c r="L17" s="35"/>
      <c r="M17" s="35"/>
      <c r="N17" s="35"/>
      <c r="O17" s="119"/>
      <c r="P17" s="169"/>
      <c r="Q17" s="170"/>
    </row>
    <row r="18" spans="2:17" ht="24" customHeight="1">
      <c r="B18" s="117"/>
      <c r="C18" s="118"/>
      <c r="D18" s="149"/>
      <c r="E18" s="40">
        <v>8</v>
      </c>
      <c r="F18" s="73"/>
      <c r="G18" s="73"/>
      <c r="H18" s="35"/>
      <c r="I18" s="35"/>
      <c r="J18" s="35"/>
      <c r="K18" s="35"/>
      <c r="L18" s="35"/>
      <c r="M18" s="35"/>
      <c r="N18" s="35"/>
      <c r="O18" s="119"/>
      <c r="P18" s="169"/>
      <c r="Q18" s="170"/>
    </row>
    <row r="19" spans="2:17" ht="24" customHeight="1">
      <c r="B19" s="117"/>
      <c r="C19" s="118"/>
      <c r="D19" s="149"/>
      <c r="E19" s="40">
        <v>9</v>
      </c>
      <c r="F19" s="73"/>
      <c r="G19" s="73"/>
      <c r="H19" s="35"/>
      <c r="I19" s="35"/>
      <c r="J19" s="35"/>
      <c r="K19" s="35"/>
      <c r="L19" s="35"/>
      <c r="M19" s="35"/>
      <c r="N19" s="35"/>
      <c r="O19" s="119"/>
      <c r="P19" s="169"/>
      <c r="Q19" s="170"/>
    </row>
    <row r="20" spans="2:17" ht="24" customHeight="1" thickBot="1">
      <c r="B20" s="120"/>
      <c r="C20" s="121"/>
      <c r="D20" s="150"/>
      <c r="E20" s="44">
        <v>10</v>
      </c>
      <c r="F20" s="74"/>
      <c r="G20" s="74"/>
      <c r="H20" s="43"/>
      <c r="I20" s="43"/>
      <c r="J20" s="43"/>
      <c r="K20" s="43"/>
      <c r="L20" s="43"/>
      <c r="M20" s="43"/>
      <c r="N20" s="43"/>
      <c r="O20" s="171"/>
      <c r="P20" s="172"/>
      <c r="Q20" s="173"/>
    </row>
    <row r="21" spans="2:17" ht="14.25" customHeight="1">
      <c r="B21" s="47"/>
      <c r="C21" s="47"/>
      <c r="D21" s="47"/>
      <c r="E21" s="47"/>
      <c r="H21" s="84"/>
      <c r="I21" s="84"/>
      <c r="J21" s="84"/>
      <c r="K21" s="84"/>
      <c r="L21" s="84"/>
      <c r="M21" s="84"/>
      <c r="N21" s="84"/>
      <c r="O21" s="47"/>
      <c r="P21" s="47"/>
      <c r="Q21" s="47"/>
    </row>
    <row r="22" spans="2:17" ht="14.25" customHeight="1">
      <c r="B22" s="47"/>
      <c r="C22" s="47"/>
      <c r="D22" s="47"/>
      <c r="E22" s="47"/>
      <c r="H22" s="84"/>
      <c r="I22" s="84"/>
      <c r="J22" s="84"/>
      <c r="K22" s="84"/>
      <c r="L22" s="84"/>
      <c r="M22" s="84"/>
      <c r="N22" s="84"/>
      <c r="O22" s="47"/>
      <c r="P22" s="47"/>
      <c r="Q22" s="47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18"/>
      <c r="L23" s="118"/>
      <c r="M23" s="118"/>
      <c r="N23" s="118"/>
      <c r="O23" s="47"/>
      <c r="P23" s="47"/>
      <c r="Q23" s="47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18"/>
      <c r="L24" s="118"/>
      <c r="M24" s="118"/>
      <c r="N24" s="118"/>
      <c r="O24" s="47"/>
      <c r="P24" s="47"/>
      <c r="Q24" s="47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18"/>
      <c r="L25" s="118"/>
      <c r="M25" s="118"/>
      <c r="N25" s="118"/>
      <c r="O25" s="47"/>
      <c r="P25" s="47"/>
      <c r="Q25" s="47"/>
    </row>
    <row r="26" spans="2:17" ht="14.25" customHeight="1">
      <c r="B26" s="47"/>
      <c r="C26" s="47"/>
      <c r="D26" s="47"/>
      <c r="E26" s="174" t="s">
        <v>53</v>
      </c>
      <c r="F26" s="174"/>
      <c r="G26" s="174"/>
      <c r="H26" s="174"/>
      <c r="K26" s="174" t="s">
        <v>70</v>
      </c>
      <c r="L26" s="174"/>
      <c r="M26" s="174"/>
      <c r="N26" s="174"/>
      <c r="O26" s="47"/>
      <c r="P26" s="47"/>
      <c r="Q26" s="47"/>
    </row>
    <row r="27" spans="2:17" ht="14.25" customHeight="1">
      <c r="B27" s="47"/>
      <c r="C27" s="47"/>
      <c r="D27" s="47"/>
      <c r="E27" s="47"/>
      <c r="H27" s="84"/>
      <c r="I27" s="84"/>
      <c r="J27" s="84"/>
      <c r="K27" s="84"/>
      <c r="L27" s="84"/>
      <c r="M27" s="84"/>
      <c r="N27" s="84"/>
      <c r="O27" s="47"/>
      <c r="P27" s="47"/>
      <c r="Q27" s="47"/>
    </row>
    <row r="28" spans="2:17" ht="14.25" customHeight="1">
      <c r="B28" s="175"/>
      <c r="C28" s="175"/>
      <c r="D28" s="175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75"/>
      <c r="C29" s="175"/>
      <c r="D29" s="175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75"/>
      <c r="C30" s="175"/>
      <c r="D30" s="175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75"/>
      <c r="C31" s="175"/>
      <c r="D31" s="175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75"/>
      <c r="C32" s="175"/>
      <c r="D32" s="175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84"/>
      <c r="I33" s="84"/>
      <c r="J33" s="84"/>
      <c r="K33" s="84"/>
      <c r="L33" s="84"/>
      <c r="M33" s="84"/>
      <c r="N33" s="84"/>
      <c r="O33" s="47"/>
      <c r="P33" s="47"/>
      <c r="Q33" s="47"/>
    </row>
    <row r="34" spans="2:17" s="71" customFormat="1" ht="26.25" customHeight="1" thickBot="1">
      <c r="B34" s="30" t="s">
        <v>36</v>
      </c>
      <c r="C34" s="140" t="str">
        <f>+C8</f>
        <v>TUCAN60</v>
      </c>
      <c r="D34" s="141"/>
      <c r="E34" s="142"/>
      <c r="F34" s="70" t="s">
        <v>55</v>
      </c>
      <c r="G34" s="31" t="str">
        <f>+VLOOKUP(C34,Hoja1!A:B,2,FALSE)</f>
        <v>KSP779</v>
      </c>
      <c r="H34" s="129" t="s">
        <v>40</v>
      </c>
      <c r="I34" s="131"/>
      <c r="J34" s="159">
        <v>45706</v>
      </c>
      <c r="K34" s="159"/>
      <c r="L34" s="159"/>
      <c r="M34" s="140" t="s">
        <v>56</v>
      </c>
      <c r="N34" s="142"/>
      <c r="O34" s="143">
        <v>191599</v>
      </c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72"/>
      <c r="G37" s="72"/>
      <c r="H37" s="53"/>
      <c r="I37" s="53"/>
      <c r="J37" s="53"/>
      <c r="K37" s="53"/>
      <c r="L37" s="53"/>
      <c r="M37" s="53"/>
      <c r="N37" s="53"/>
      <c r="O37" s="166"/>
      <c r="P37" s="167"/>
      <c r="Q37" s="168"/>
    </row>
    <row r="38" spans="2:17" ht="24" customHeight="1">
      <c r="B38" s="117"/>
      <c r="C38" s="118"/>
      <c r="D38" s="149"/>
      <c r="E38" s="40">
        <v>2</v>
      </c>
      <c r="F38" s="73"/>
      <c r="G38" s="73"/>
      <c r="H38" s="35"/>
      <c r="I38" s="53"/>
      <c r="J38" s="53"/>
      <c r="K38" s="53"/>
      <c r="L38" s="35"/>
      <c r="M38" s="35"/>
      <c r="N38" s="35"/>
      <c r="O38" s="119"/>
      <c r="P38" s="169"/>
      <c r="Q38" s="170"/>
    </row>
    <row r="39" spans="2:17" ht="24" customHeight="1">
      <c r="B39" s="117"/>
      <c r="C39" s="118"/>
      <c r="D39" s="149"/>
      <c r="E39" s="40">
        <v>3</v>
      </c>
      <c r="F39" s="73"/>
      <c r="G39" s="73"/>
      <c r="H39" s="35"/>
      <c r="I39" s="35"/>
      <c r="J39" s="35"/>
      <c r="K39" s="35"/>
      <c r="L39" s="35"/>
      <c r="M39" s="35"/>
      <c r="N39" s="35"/>
      <c r="O39" s="119"/>
      <c r="P39" s="169"/>
      <c r="Q39" s="170"/>
    </row>
    <row r="40" spans="2:17" ht="24" customHeight="1">
      <c r="B40" s="117"/>
      <c r="C40" s="118"/>
      <c r="D40" s="149"/>
      <c r="E40" s="40">
        <v>4</v>
      </c>
      <c r="F40" s="73"/>
      <c r="G40" s="73"/>
      <c r="H40" s="35"/>
      <c r="I40" s="35"/>
      <c r="J40" s="35"/>
      <c r="K40" s="35"/>
      <c r="L40" s="35"/>
      <c r="M40" s="35"/>
      <c r="N40" s="35"/>
      <c r="O40" s="119"/>
      <c r="P40" s="169"/>
      <c r="Q40" s="170"/>
    </row>
    <row r="41" spans="2:17" ht="24" customHeight="1">
      <c r="B41" s="117"/>
      <c r="C41" s="118"/>
      <c r="D41" s="149"/>
      <c r="E41" s="40">
        <v>5</v>
      </c>
      <c r="F41" s="73"/>
      <c r="G41" s="73"/>
      <c r="H41" s="35"/>
      <c r="I41" s="35"/>
      <c r="J41" s="35"/>
      <c r="K41" s="35"/>
      <c r="L41" s="35"/>
      <c r="M41" s="35"/>
      <c r="N41" s="35"/>
      <c r="O41" s="119"/>
      <c r="P41" s="169"/>
      <c r="Q41" s="170"/>
    </row>
    <row r="42" spans="2:17" ht="24" customHeight="1">
      <c r="B42" s="117"/>
      <c r="C42" s="118"/>
      <c r="D42" s="149"/>
      <c r="E42" s="40">
        <v>6</v>
      </c>
      <c r="F42" s="73"/>
      <c r="G42" s="73"/>
      <c r="H42" s="35"/>
      <c r="I42" s="35"/>
      <c r="J42" s="35"/>
      <c r="K42" s="35"/>
      <c r="L42" s="35"/>
      <c r="M42" s="35"/>
      <c r="N42" s="35"/>
      <c r="O42" s="119"/>
      <c r="P42" s="169"/>
      <c r="Q42" s="170"/>
    </row>
    <row r="43" spans="2:17" ht="24" customHeight="1">
      <c r="B43" s="117"/>
      <c r="C43" s="118"/>
      <c r="D43" s="149"/>
      <c r="E43" s="40">
        <v>7</v>
      </c>
      <c r="F43" s="73"/>
      <c r="G43" s="73"/>
      <c r="H43" s="35"/>
      <c r="I43" s="35"/>
      <c r="J43" s="35"/>
      <c r="K43" s="35"/>
      <c r="L43" s="35"/>
      <c r="M43" s="35"/>
      <c r="N43" s="35"/>
      <c r="O43" s="119"/>
      <c r="P43" s="169"/>
      <c r="Q43" s="170"/>
    </row>
    <row r="44" spans="2:17" ht="24" customHeight="1">
      <c r="B44" s="117"/>
      <c r="C44" s="118"/>
      <c r="D44" s="149"/>
      <c r="E44" s="40">
        <v>8</v>
      </c>
      <c r="F44" s="73"/>
      <c r="G44" s="73"/>
      <c r="H44" s="35"/>
      <c r="I44" s="35"/>
      <c r="J44" s="35"/>
      <c r="K44" s="35"/>
      <c r="L44" s="35"/>
      <c r="M44" s="35"/>
      <c r="N44" s="35"/>
      <c r="O44" s="119"/>
      <c r="P44" s="169"/>
      <c r="Q44" s="170"/>
    </row>
    <row r="45" spans="2:17" ht="24" customHeight="1">
      <c r="B45" s="117"/>
      <c r="C45" s="118"/>
      <c r="D45" s="149"/>
      <c r="E45" s="40">
        <v>9</v>
      </c>
      <c r="F45" s="73"/>
      <c r="G45" s="73"/>
      <c r="H45" s="35"/>
      <c r="I45" s="35"/>
      <c r="J45" s="35"/>
      <c r="K45" s="35"/>
      <c r="L45" s="35"/>
      <c r="M45" s="35"/>
      <c r="N45" s="35"/>
      <c r="O45" s="119"/>
      <c r="P45" s="169"/>
      <c r="Q45" s="170"/>
    </row>
    <row r="46" spans="2:17" ht="24" customHeight="1" thickBot="1">
      <c r="B46" s="120"/>
      <c r="C46" s="121"/>
      <c r="D46" s="150"/>
      <c r="E46" s="44">
        <v>10</v>
      </c>
      <c r="F46" s="74"/>
      <c r="G46" s="74"/>
      <c r="H46" s="43"/>
      <c r="I46" s="43"/>
      <c r="J46" s="43"/>
      <c r="K46" s="43"/>
      <c r="L46" s="43"/>
      <c r="M46" s="43"/>
      <c r="N46" s="43"/>
      <c r="O46" s="171"/>
      <c r="P46" s="172"/>
      <c r="Q46" s="173"/>
    </row>
    <row r="47" spans="2:17">
      <c r="B47" s="47"/>
      <c r="C47" s="47"/>
      <c r="D47" s="47"/>
      <c r="E47" s="47"/>
      <c r="H47" s="84"/>
      <c r="I47" s="84"/>
      <c r="J47" s="84"/>
      <c r="K47" s="84"/>
      <c r="L47" s="84"/>
      <c r="M47" s="84"/>
      <c r="N47" s="84"/>
      <c r="O47" s="47"/>
      <c r="P47" s="47"/>
      <c r="Q47" s="47"/>
    </row>
    <row r="48" spans="2:17">
      <c r="B48" s="47"/>
      <c r="C48" s="47"/>
      <c r="D48" s="47"/>
      <c r="E48" s="47"/>
      <c r="H48" s="84"/>
      <c r="I48" s="84"/>
      <c r="J48" s="84"/>
      <c r="K48" s="84"/>
      <c r="L48" s="84"/>
      <c r="M48" s="84"/>
      <c r="N48" s="84"/>
      <c r="O48" s="47"/>
      <c r="P48" s="47"/>
      <c r="Q48" s="47"/>
    </row>
    <row r="49" spans="2:17">
      <c r="B49" s="47"/>
      <c r="C49" s="47"/>
      <c r="D49" s="47"/>
      <c r="E49" s="118"/>
      <c r="F49" s="118"/>
      <c r="G49" s="118"/>
      <c r="H49" s="118"/>
      <c r="K49" s="118"/>
      <c r="L49" s="118"/>
      <c r="M49" s="118"/>
      <c r="N49" s="118"/>
      <c r="O49" s="47"/>
      <c r="P49" s="47"/>
      <c r="Q49" s="47"/>
    </row>
    <row r="50" spans="2:17">
      <c r="B50" s="47"/>
      <c r="C50" s="47"/>
      <c r="D50" s="47"/>
      <c r="E50" s="118"/>
      <c r="F50" s="118"/>
      <c r="G50" s="118"/>
      <c r="H50" s="118"/>
      <c r="K50" s="118"/>
      <c r="L50" s="118"/>
      <c r="M50" s="118"/>
      <c r="N50" s="118"/>
      <c r="O50" s="47"/>
      <c r="P50" s="47"/>
      <c r="Q50" s="47"/>
    </row>
    <row r="51" spans="2:17">
      <c r="B51" s="47"/>
      <c r="C51" s="47"/>
      <c r="D51" s="47"/>
      <c r="E51" s="118"/>
      <c r="F51" s="118"/>
      <c r="G51" s="118"/>
      <c r="H51" s="118"/>
      <c r="K51" s="118"/>
      <c r="L51" s="118"/>
      <c r="M51" s="118"/>
      <c r="N51" s="118"/>
      <c r="O51" s="47"/>
      <c r="P51" s="47"/>
      <c r="Q51" s="47"/>
    </row>
    <row r="52" spans="2:17">
      <c r="B52" s="47"/>
      <c r="C52" s="47"/>
      <c r="D52" s="47"/>
      <c r="E52" s="174" t="s">
        <v>53</v>
      </c>
      <c r="F52" s="174"/>
      <c r="G52" s="174"/>
      <c r="H52" s="174"/>
      <c r="K52" s="174" t="s">
        <v>70</v>
      </c>
      <c r="L52" s="174"/>
      <c r="M52" s="174"/>
      <c r="N52" s="174"/>
      <c r="O52" s="47"/>
      <c r="P52" s="47"/>
      <c r="Q52" s="47"/>
    </row>
    <row r="53" spans="2:17">
      <c r="B53" s="47"/>
      <c r="C53" s="47"/>
      <c r="D53" s="47"/>
      <c r="E53" s="85"/>
      <c r="F53" s="85"/>
      <c r="G53" s="85"/>
      <c r="H53" s="85"/>
      <c r="K53" s="85"/>
      <c r="L53" s="85"/>
      <c r="M53" s="85"/>
      <c r="N53" s="85"/>
      <c r="O53" s="47"/>
      <c r="P53" s="47"/>
      <c r="Q53" s="47"/>
    </row>
    <row r="54" spans="2:17" ht="15" thickBot="1"/>
    <row r="55" spans="2:17" ht="21" customHeight="1" thickBot="1">
      <c r="B55" s="30" t="s">
        <v>36</v>
      </c>
      <c r="C55" s="140"/>
      <c r="D55" s="141"/>
      <c r="E55" s="142"/>
      <c r="F55" s="33" t="s">
        <v>55</v>
      </c>
      <c r="G55" s="34"/>
      <c r="H55" s="129" t="s">
        <v>40</v>
      </c>
      <c r="I55" s="131"/>
      <c r="J55" s="141"/>
      <c r="K55" s="141"/>
      <c r="L55" s="141"/>
      <c r="M55" s="140" t="s">
        <v>56</v>
      </c>
      <c r="N55" s="142"/>
      <c r="O55" s="143"/>
      <c r="P55" s="144"/>
      <c r="Q55" s="145"/>
    </row>
    <row r="56" spans="2:17">
      <c r="B56" s="146"/>
      <c r="C56" s="147"/>
      <c r="D56" s="148"/>
      <c r="E56" s="151" t="s">
        <v>57</v>
      </c>
      <c r="F56" s="153" t="s">
        <v>58</v>
      </c>
      <c r="G56" s="153" t="s">
        <v>59</v>
      </c>
      <c r="H56" s="153" t="s">
        <v>60</v>
      </c>
      <c r="I56" s="153" t="s">
        <v>67</v>
      </c>
      <c r="J56" s="153"/>
      <c r="K56" s="153"/>
      <c r="L56" s="153" t="s">
        <v>64</v>
      </c>
      <c r="M56" s="153" t="s">
        <v>68</v>
      </c>
      <c r="N56" s="153"/>
      <c r="O56" s="153" t="s">
        <v>37</v>
      </c>
      <c r="P56" s="153"/>
      <c r="Q56" s="154"/>
    </row>
    <row r="57" spans="2:17" ht="15" thickBot="1">
      <c r="B57" s="117"/>
      <c r="C57" s="118"/>
      <c r="D57" s="149"/>
      <c r="E57" s="152"/>
      <c r="F57" s="125"/>
      <c r="G57" s="125"/>
      <c r="H57" s="125"/>
      <c r="I57" s="36" t="s">
        <v>61</v>
      </c>
      <c r="J57" s="36" t="s">
        <v>62</v>
      </c>
      <c r="K57" s="36" t="s">
        <v>63</v>
      </c>
      <c r="L57" s="125"/>
      <c r="M57" s="36" t="s">
        <v>65</v>
      </c>
      <c r="N57" s="36" t="s">
        <v>66</v>
      </c>
      <c r="O57" s="125"/>
      <c r="P57" s="125"/>
      <c r="Q57" s="136"/>
    </row>
    <row r="58" spans="2:17" ht="22.5" customHeight="1">
      <c r="B58" s="117"/>
      <c r="C58" s="118"/>
      <c r="D58" s="149"/>
      <c r="E58" s="37">
        <v>1</v>
      </c>
      <c r="F58" s="78"/>
      <c r="G58" s="78"/>
      <c r="H58" s="79"/>
      <c r="I58" s="79"/>
      <c r="J58" s="79"/>
      <c r="K58" s="79"/>
      <c r="L58" s="79"/>
      <c r="M58" s="79"/>
      <c r="N58" s="79"/>
      <c r="O58" s="166"/>
      <c r="P58" s="167"/>
      <c r="Q58" s="168"/>
    </row>
    <row r="59" spans="2:17" ht="22.5" customHeight="1">
      <c r="B59" s="117"/>
      <c r="C59" s="118"/>
      <c r="D59" s="149"/>
      <c r="E59" s="40">
        <v>2</v>
      </c>
      <c r="F59" s="80"/>
      <c r="G59" s="80"/>
      <c r="H59" s="81"/>
      <c r="I59" s="81"/>
      <c r="J59" s="81"/>
      <c r="K59" s="81"/>
      <c r="L59" s="81"/>
      <c r="M59" s="81"/>
      <c r="N59" s="81"/>
      <c r="O59" s="119"/>
      <c r="P59" s="169"/>
      <c r="Q59" s="170"/>
    </row>
    <row r="60" spans="2:17" ht="22.5" customHeight="1">
      <c r="B60" s="117"/>
      <c r="C60" s="118"/>
      <c r="D60" s="149"/>
      <c r="E60" s="40">
        <v>3</v>
      </c>
      <c r="F60" s="80"/>
      <c r="G60" s="80"/>
      <c r="H60" s="81"/>
      <c r="I60" s="81"/>
      <c r="J60" s="81"/>
      <c r="K60" s="81"/>
      <c r="L60" s="81"/>
      <c r="M60" s="81"/>
      <c r="N60" s="81"/>
      <c r="O60" s="119"/>
      <c r="P60" s="169"/>
      <c r="Q60" s="170"/>
    </row>
    <row r="61" spans="2:17" ht="22.5" customHeight="1">
      <c r="B61" s="117"/>
      <c r="C61" s="118"/>
      <c r="D61" s="149"/>
      <c r="E61" s="40">
        <v>4</v>
      </c>
      <c r="F61" s="80"/>
      <c r="G61" s="80"/>
      <c r="H61" s="81"/>
      <c r="I61" s="81"/>
      <c r="J61" s="81"/>
      <c r="K61" s="81"/>
      <c r="L61" s="81"/>
      <c r="M61" s="81"/>
      <c r="N61" s="81"/>
      <c r="O61" s="119"/>
      <c r="P61" s="169"/>
      <c r="Q61" s="170"/>
    </row>
    <row r="62" spans="2:17" ht="22.5" customHeight="1">
      <c r="B62" s="117"/>
      <c r="C62" s="118"/>
      <c r="D62" s="149"/>
      <c r="E62" s="40">
        <v>5</v>
      </c>
      <c r="F62" s="80"/>
      <c r="G62" s="80"/>
      <c r="H62" s="81"/>
      <c r="I62" s="81"/>
      <c r="J62" s="81"/>
      <c r="K62" s="81"/>
      <c r="L62" s="81"/>
      <c r="M62" s="81"/>
      <c r="N62" s="81"/>
      <c r="O62" s="119"/>
      <c r="P62" s="169"/>
      <c r="Q62" s="170"/>
    </row>
    <row r="63" spans="2:17" ht="22.5" customHeight="1">
      <c r="B63" s="117"/>
      <c r="C63" s="118"/>
      <c r="D63" s="149"/>
      <c r="E63" s="40">
        <v>6</v>
      </c>
      <c r="F63" s="80"/>
      <c r="G63" s="80"/>
      <c r="H63" s="81"/>
      <c r="I63" s="81"/>
      <c r="J63" s="81"/>
      <c r="K63" s="81"/>
      <c r="L63" s="81"/>
      <c r="M63" s="81"/>
      <c r="N63" s="81"/>
      <c r="O63" s="119"/>
      <c r="P63" s="169"/>
      <c r="Q63" s="170"/>
    </row>
    <row r="64" spans="2:17" ht="22.5" customHeight="1">
      <c r="B64" s="117"/>
      <c r="C64" s="118"/>
      <c r="D64" s="149"/>
      <c r="E64" s="40">
        <v>7</v>
      </c>
      <c r="F64" s="80"/>
      <c r="G64" s="80"/>
      <c r="H64" s="81"/>
      <c r="I64" s="81"/>
      <c r="J64" s="81"/>
      <c r="K64" s="81"/>
      <c r="L64" s="81"/>
      <c r="M64" s="81"/>
      <c r="N64" s="81"/>
      <c r="O64" s="119"/>
      <c r="P64" s="169"/>
      <c r="Q64" s="170"/>
    </row>
    <row r="65" spans="2:17" ht="22.5" customHeight="1">
      <c r="B65" s="117"/>
      <c r="C65" s="118"/>
      <c r="D65" s="149"/>
      <c r="E65" s="40">
        <v>8</v>
      </c>
      <c r="F65" s="80"/>
      <c r="G65" s="80"/>
      <c r="H65" s="81"/>
      <c r="I65" s="81"/>
      <c r="J65" s="81"/>
      <c r="K65" s="81"/>
      <c r="L65" s="81"/>
      <c r="M65" s="81"/>
      <c r="N65" s="81"/>
      <c r="O65" s="119"/>
      <c r="P65" s="169"/>
      <c r="Q65" s="170"/>
    </row>
    <row r="66" spans="2:17" ht="22.5" customHeight="1">
      <c r="B66" s="117"/>
      <c r="C66" s="118"/>
      <c r="D66" s="149"/>
      <c r="E66" s="40">
        <v>9</v>
      </c>
      <c r="F66" s="80"/>
      <c r="G66" s="80"/>
      <c r="H66" s="81"/>
      <c r="I66" s="81"/>
      <c r="J66" s="81"/>
      <c r="K66" s="81"/>
      <c r="L66" s="81"/>
      <c r="M66" s="81"/>
      <c r="N66" s="81"/>
      <c r="O66" s="119"/>
      <c r="P66" s="169"/>
      <c r="Q66" s="170"/>
    </row>
    <row r="67" spans="2:17" ht="22.5" customHeight="1" thickBot="1">
      <c r="B67" s="120"/>
      <c r="C67" s="121"/>
      <c r="D67" s="150"/>
      <c r="E67" s="44">
        <v>10</v>
      </c>
      <c r="F67" s="82"/>
      <c r="G67" s="82"/>
      <c r="H67" s="83"/>
      <c r="I67" s="83"/>
      <c r="J67" s="83"/>
      <c r="K67" s="83"/>
      <c r="L67" s="83"/>
      <c r="M67" s="83"/>
      <c r="N67" s="83"/>
      <c r="O67" s="171"/>
      <c r="P67" s="172"/>
      <c r="Q67" s="173"/>
    </row>
    <row r="68" spans="2:17" ht="15" thickBot="1">
      <c r="B68" s="47"/>
      <c r="C68" s="47"/>
      <c r="D68" s="47"/>
      <c r="E68" s="47"/>
      <c r="H68" s="84"/>
      <c r="I68" s="84"/>
      <c r="J68" s="84"/>
      <c r="K68" s="84"/>
      <c r="L68" s="84"/>
      <c r="M68" s="84"/>
      <c r="N68" s="84"/>
      <c r="O68" s="47"/>
      <c r="P68" s="47"/>
      <c r="Q68" s="47"/>
    </row>
    <row r="69" spans="2:17" ht="23.25" customHeight="1" thickBot="1">
      <c r="B69" s="50" t="s">
        <v>36</v>
      </c>
      <c r="C69" s="129"/>
      <c r="D69" s="130"/>
      <c r="E69" s="131"/>
      <c r="F69" s="51" t="s">
        <v>55</v>
      </c>
      <c r="G69" s="52"/>
      <c r="H69" s="129" t="s">
        <v>40</v>
      </c>
      <c r="I69" s="131"/>
      <c r="J69" s="130"/>
      <c r="K69" s="130"/>
      <c r="L69" s="130"/>
      <c r="M69" s="129" t="s">
        <v>56</v>
      </c>
      <c r="N69" s="131"/>
      <c r="O69" s="132"/>
      <c r="P69" s="133"/>
      <c r="Q69" s="134"/>
    </row>
    <row r="70" spans="2:17">
      <c r="B70" s="114"/>
      <c r="C70" s="115"/>
      <c r="D70" s="116"/>
      <c r="E70" s="122" t="s">
        <v>57</v>
      </c>
      <c r="F70" s="124" t="s">
        <v>58</v>
      </c>
      <c r="G70" s="124" t="s">
        <v>59</v>
      </c>
      <c r="H70" s="124" t="s">
        <v>60</v>
      </c>
      <c r="I70" s="124" t="s">
        <v>67</v>
      </c>
      <c r="J70" s="124"/>
      <c r="K70" s="124"/>
      <c r="L70" s="124" t="s">
        <v>64</v>
      </c>
      <c r="M70" s="124" t="s">
        <v>68</v>
      </c>
      <c r="N70" s="124"/>
      <c r="O70" s="124" t="s">
        <v>37</v>
      </c>
      <c r="P70" s="124"/>
      <c r="Q70" s="135"/>
    </row>
    <row r="71" spans="2:17" ht="15" thickBot="1">
      <c r="B71" s="117"/>
      <c r="C71" s="118"/>
      <c r="D71" s="119"/>
      <c r="E71" s="123"/>
      <c r="F71" s="125"/>
      <c r="G71" s="125"/>
      <c r="H71" s="125"/>
      <c r="I71" s="36" t="s">
        <v>61</v>
      </c>
      <c r="J71" s="36" t="s">
        <v>62</v>
      </c>
      <c r="K71" s="36" t="s">
        <v>63</v>
      </c>
      <c r="L71" s="125"/>
      <c r="M71" s="36" t="s">
        <v>65</v>
      </c>
      <c r="N71" s="36" t="s">
        <v>66</v>
      </c>
      <c r="O71" s="125"/>
      <c r="P71" s="125"/>
      <c r="Q71" s="136"/>
    </row>
    <row r="72" spans="2:17" ht="22.5" customHeight="1">
      <c r="B72" s="117"/>
      <c r="C72" s="118"/>
      <c r="D72" s="118"/>
      <c r="E72" s="53">
        <v>1</v>
      </c>
      <c r="F72" s="78"/>
      <c r="G72" s="78"/>
      <c r="H72" s="79"/>
      <c r="I72" s="79"/>
      <c r="J72" s="79"/>
      <c r="K72" s="79"/>
      <c r="L72" s="79"/>
      <c r="M72" s="79"/>
      <c r="N72" s="79"/>
      <c r="O72" s="166"/>
      <c r="P72" s="167"/>
      <c r="Q72" s="168"/>
    </row>
    <row r="73" spans="2:17" ht="22.5" customHeight="1">
      <c r="B73" s="117"/>
      <c r="C73" s="118"/>
      <c r="D73" s="118"/>
      <c r="E73" s="35">
        <v>2</v>
      </c>
      <c r="F73" s="80"/>
      <c r="G73" s="80"/>
      <c r="H73" s="81"/>
      <c r="I73" s="81"/>
      <c r="J73" s="81"/>
      <c r="K73" s="81"/>
      <c r="L73" s="81"/>
      <c r="M73" s="81"/>
      <c r="N73" s="81"/>
      <c r="O73" s="119"/>
      <c r="P73" s="169"/>
      <c r="Q73" s="170"/>
    </row>
    <row r="74" spans="2:17" ht="22.5" customHeight="1">
      <c r="B74" s="117"/>
      <c r="C74" s="118"/>
      <c r="D74" s="118"/>
      <c r="E74" s="35">
        <v>3</v>
      </c>
      <c r="F74" s="80"/>
      <c r="G74" s="80"/>
      <c r="H74" s="81"/>
      <c r="I74" s="81"/>
      <c r="J74" s="81"/>
      <c r="K74" s="81"/>
      <c r="L74" s="81"/>
      <c r="M74" s="81"/>
      <c r="N74" s="81"/>
      <c r="O74" s="119"/>
      <c r="P74" s="169"/>
      <c r="Q74" s="170"/>
    </row>
    <row r="75" spans="2:17" ht="22.5" customHeight="1">
      <c r="B75" s="117"/>
      <c r="C75" s="118"/>
      <c r="D75" s="118"/>
      <c r="E75" s="35">
        <v>4</v>
      </c>
      <c r="F75" s="80"/>
      <c r="G75" s="80"/>
      <c r="H75" s="81"/>
      <c r="I75" s="81"/>
      <c r="J75" s="81"/>
      <c r="K75" s="81"/>
      <c r="L75" s="81"/>
      <c r="M75" s="81"/>
      <c r="N75" s="81"/>
      <c r="O75" s="119"/>
      <c r="P75" s="169"/>
      <c r="Q75" s="170"/>
    </row>
    <row r="76" spans="2:17" ht="22.5" customHeight="1">
      <c r="B76" s="117"/>
      <c r="C76" s="118"/>
      <c r="D76" s="118"/>
      <c r="E76" s="35">
        <v>5</v>
      </c>
      <c r="F76" s="80"/>
      <c r="G76" s="80"/>
      <c r="H76" s="81"/>
      <c r="I76" s="81"/>
      <c r="J76" s="81"/>
      <c r="K76" s="81"/>
      <c r="L76" s="81"/>
      <c r="M76" s="81"/>
      <c r="N76" s="81"/>
      <c r="O76" s="119"/>
      <c r="P76" s="169"/>
      <c r="Q76" s="170"/>
    </row>
    <row r="77" spans="2:17" ht="22.5" customHeight="1">
      <c r="B77" s="117"/>
      <c r="C77" s="118"/>
      <c r="D77" s="118"/>
      <c r="E77" s="35">
        <v>6</v>
      </c>
      <c r="F77" s="80"/>
      <c r="G77" s="80"/>
      <c r="H77" s="81"/>
      <c r="I77" s="81"/>
      <c r="J77" s="81"/>
      <c r="K77" s="81"/>
      <c r="L77" s="81"/>
      <c r="M77" s="81"/>
      <c r="N77" s="81"/>
      <c r="O77" s="119"/>
      <c r="P77" s="169"/>
      <c r="Q77" s="170"/>
    </row>
    <row r="78" spans="2:17" ht="22.5" customHeight="1">
      <c r="B78" s="117"/>
      <c r="C78" s="118"/>
      <c r="D78" s="118"/>
      <c r="E78" s="35">
        <v>7</v>
      </c>
      <c r="F78" s="80"/>
      <c r="G78" s="80"/>
      <c r="H78" s="81"/>
      <c r="I78" s="81"/>
      <c r="J78" s="81"/>
      <c r="K78" s="81"/>
      <c r="L78" s="81"/>
      <c r="M78" s="81"/>
      <c r="N78" s="81"/>
      <c r="O78" s="119"/>
      <c r="P78" s="169"/>
      <c r="Q78" s="170"/>
    </row>
    <row r="79" spans="2:17" ht="22.5" customHeight="1">
      <c r="B79" s="117"/>
      <c r="C79" s="118"/>
      <c r="D79" s="118"/>
      <c r="E79" s="35">
        <v>8</v>
      </c>
      <c r="F79" s="80"/>
      <c r="G79" s="80"/>
      <c r="H79" s="81"/>
      <c r="I79" s="81"/>
      <c r="J79" s="81"/>
      <c r="K79" s="81"/>
      <c r="L79" s="81"/>
      <c r="M79" s="81"/>
      <c r="N79" s="81"/>
      <c r="O79" s="119"/>
      <c r="P79" s="169"/>
      <c r="Q79" s="170"/>
    </row>
    <row r="80" spans="2:17" ht="22.5" customHeight="1">
      <c r="B80" s="117"/>
      <c r="C80" s="118"/>
      <c r="D80" s="118"/>
      <c r="E80" s="35">
        <v>9</v>
      </c>
      <c r="F80" s="80"/>
      <c r="G80" s="80"/>
      <c r="H80" s="81"/>
      <c r="I80" s="81"/>
      <c r="J80" s="81"/>
      <c r="K80" s="81"/>
      <c r="L80" s="81"/>
      <c r="M80" s="81"/>
      <c r="N80" s="81"/>
      <c r="O80" s="119"/>
      <c r="P80" s="169"/>
      <c r="Q80" s="170"/>
    </row>
    <row r="81" spans="2:17" ht="22.5" customHeight="1" thickBot="1">
      <c r="B81" s="120"/>
      <c r="C81" s="121"/>
      <c r="D81" s="121"/>
      <c r="E81" s="43">
        <v>10</v>
      </c>
      <c r="F81" s="82"/>
      <c r="G81" s="82"/>
      <c r="H81" s="83"/>
      <c r="I81" s="83"/>
      <c r="J81" s="83"/>
      <c r="K81" s="83"/>
      <c r="L81" s="83"/>
      <c r="M81" s="83"/>
      <c r="N81" s="83"/>
      <c r="O81" s="171"/>
      <c r="P81" s="172"/>
      <c r="Q81" s="173"/>
    </row>
    <row r="82" spans="2:17" ht="22.5" customHeight="1"/>
    <row r="83" spans="2:17" ht="22.5" customHeight="1"/>
  </sheetData>
  <mergeCells count="118">
    <mergeCell ref="E52:H52"/>
    <mergeCell ref="K52:N52"/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43:Q43"/>
    <mergeCell ref="O44:Q44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M56:N56"/>
    <mergeCell ref="O56:Q57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O39:Q39"/>
    <mergeCell ref="O40:Q40"/>
    <mergeCell ref="O41:Q41"/>
    <mergeCell ref="O42:Q42"/>
    <mergeCell ref="O79:Q79"/>
    <mergeCell ref="O80:Q80"/>
    <mergeCell ref="E49:H51"/>
    <mergeCell ref="K49:N51"/>
    <mergeCell ref="O70:Q71"/>
    <mergeCell ref="O72:Q72"/>
    <mergeCell ref="C55:E55"/>
    <mergeCell ref="H55:I55"/>
    <mergeCell ref="J55:L55"/>
    <mergeCell ref="M55:N55"/>
    <mergeCell ref="O55:Q55"/>
    <mergeCell ref="B56:D67"/>
    <mergeCell ref="E56:E57"/>
    <mergeCell ref="F56:F57"/>
    <mergeCell ref="G56:G57"/>
    <mergeCell ref="H56:H57"/>
    <mergeCell ref="O60:Q60"/>
    <mergeCell ref="O61:Q61"/>
    <mergeCell ref="O62:Q62"/>
    <mergeCell ref="O63:Q63"/>
    <mergeCell ref="O64:Q64"/>
    <mergeCell ref="O65:Q65"/>
    <mergeCell ref="I56:K56"/>
    <mergeCell ref="L56:L57"/>
    <mergeCell ref="L70:L71"/>
    <mergeCell ref="M70:N70"/>
    <mergeCell ref="O58:Q58"/>
    <mergeCell ref="O59:Q59"/>
    <mergeCell ref="O73:Q73"/>
    <mergeCell ref="O74:Q74"/>
    <mergeCell ref="B70:D81"/>
    <mergeCell ref="E70:E71"/>
    <mergeCell ref="F70:F71"/>
    <mergeCell ref="G70:G71"/>
    <mergeCell ref="H70:H71"/>
    <mergeCell ref="I70:K70"/>
    <mergeCell ref="O66:Q66"/>
    <mergeCell ref="O67:Q67"/>
    <mergeCell ref="C69:E69"/>
    <mergeCell ref="H69:I69"/>
    <mergeCell ref="J69:L69"/>
    <mergeCell ref="M69:N69"/>
    <mergeCell ref="O69:Q69"/>
    <mergeCell ref="O81:Q81"/>
    <mergeCell ref="O75:Q75"/>
    <mergeCell ref="O76:Q76"/>
    <mergeCell ref="O77:Q77"/>
    <mergeCell ref="O78:Q78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82FB-9002-4397-9F28-7B30252A3AC4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115</v>
      </c>
      <c r="D8" s="141"/>
      <c r="E8" s="142"/>
      <c r="F8" s="70" t="s">
        <v>55</v>
      </c>
      <c r="G8" s="31" t="str">
        <f>+VLOOKUP(C8,Hoja1!A:B,2,FALSE)</f>
        <v>JTQ691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TUCAN61</v>
      </c>
      <c r="D34" s="141"/>
      <c r="E34" s="142"/>
      <c r="F34" s="70" t="s">
        <v>55</v>
      </c>
      <c r="G34" s="31" t="str">
        <f>+VLOOKUP(C34,Hoja1!A:B,2,FALSE)</f>
        <v>JTQ691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DE05-3575-4180-BC97-B9D177F8C970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117</v>
      </c>
      <c r="D8" s="141"/>
      <c r="E8" s="142"/>
      <c r="F8" s="70" t="s">
        <v>55</v>
      </c>
      <c r="G8" s="31" t="str">
        <f>+VLOOKUP(C8,Hoja1!A:B,2,FALSE)</f>
        <v>LCN318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TUCAN62</v>
      </c>
      <c r="D34" s="141"/>
      <c r="E34" s="142"/>
      <c r="F34" s="70" t="s">
        <v>55</v>
      </c>
      <c r="G34" s="31" t="str">
        <f>+VLOOKUP(C34,Hoja1!A:B,2,FALSE)</f>
        <v>LCN318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BB60-34D8-4C6C-A173-B3436F6ACC71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119</v>
      </c>
      <c r="D8" s="141"/>
      <c r="E8" s="142"/>
      <c r="F8" s="70" t="s">
        <v>55</v>
      </c>
      <c r="G8" s="31" t="str">
        <f>+VLOOKUP(C8,Hoja1!A:B,2,FALSE)</f>
        <v>SSX686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72"/>
      <c r="G11" s="72"/>
      <c r="H11" s="53"/>
      <c r="I11" s="53"/>
      <c r="J11" s="53"/>
      <c r="K11" s="53"/>
      <c r="L11" s="53"/>
      <c r="M11" s="53"/>
      <c r="N11" s="53"/>
      <c r="O11" s="166"/>
      <c r="P11" s="167"/>
      <c r="Q11" s="168"/>
    </row>
    <row r="12" spans="2:17" ht="24" customHeight="1">
      <c r="B12" s="117"/>
      <c r="C12" s="118"/>
      <c r="D12" s="149"/>
      <c r="E12" s="40">
        <v>2</v>
      </c>
      <c r="F12" s="73"/>
      <c r="G12" s="73"/>
      <c r="H12" s="35"/>
      <c r="I12" s="35"/>
      <c r="J12" s="35"/>
      <c r="K12" s="35"/>
      <c r="L12" s="35"/>
      <c r="M12" s="35"/>
      <c r="N12" s="35"/>
      <c r="O12" s="119"/>
      <c r="P12" s="169"/>
      <c r="Q12" s="170"/>
    </row>
    <row r="13" spans="2:17" ht="24" customHeight="1">
      <c r="B13" s="117"/>
      <c r="C13" s="118"/>
      <c r="D13" s="149"/>
      <c r="E13" s="40">
        <v>3</v>
      </c>
      <c r="F13" s="73"/>
      <c r="G13" s="73"/>
      <c r="H13" s="35"/>
      <c r="I13" s="75"/>
      <c r="J13" s="75"/>
      <c r="K13" s="75"/>
      <c r="L13" s="35"/>
      <c r="M13" s="35"/>
      <c r="N13" s="35"/>
      <c r="O13" s="119"/>
      <c r="P13" s="169"/>
      <c r="Q13" s="170"/>
    </row>
    <row r="14" spans="2:17" ht="24" customHeight="1">
      <c r="B14" s="117"/>
      <c r="C14" s="118"/>
      <c r="D14" s="149"/>
      <c r="E14" s="40">
        <v>4</v>
      </c>
      <c r="F14" s="73"/>
      <c r="G14" s="71"/>
      <c r="H14" s="35"/>
      <c r="I14" s="75"/>
      <c r="J14" s="75"/>
      <c r="K14" s="75"/>
      <c r="L14" s="35"/>
      <c r="M14" s="35"/>
      <c r="N14" s="35"/>
      <c r="O14" s="119"/>
      <c r="P14" s="169"/>
      <c r="Q14" s="170"/>
    </row>
    <row r="15" spans="2:17" ht="24" customHeight="1">
      <c r="B15" s="117"/>
      <c r="C15" s="118"/>
      <c r="D15" s="149"/>
      <c r="E15" s="40">
        <v>5</v>
      </c>
      <c r="F15" s="73"/>
      <c r="G15" s="73"/>
      <c r="H15" s="35"/>
      <c r="I15" s="75"/>
      <c r="J15" s="75"/>
      <c r="K15" s="75"/>
      <c r="L15" s="35"/>
      <c r="M15" s="35"/>
      <c r="N15" s="35"/>
      <c r="O15" s="119"/>
      <c r="P15" s="169"/>
      <c r="Q15" s="170"/>
    </row>
    <row r="16" spans="2:17" ht="24" customHeight="1">
      <c r="B16" s="117"/>
      <c r="C16" s="118"/>
      <c r="D16" s="149"/>
      <c r="E16" s="40">
        <v>6</v>
      </c>
      <c r="F16" s="73"/>
      <c r="G16" s="73"/>
      <c r="H16" s="35"/>
      <c r="I16" s="75"/>
      <c r="J16" s="75"/>
      <c r="K16" s="75"/>
      <c r="L16" s="35"/>
      <c r="M16" s="35"/>
      <c r="N16" s="35"/>
      <c r="O16" s="119"/>
      <c r="P16" s="169"/>
      <c r="Q16" s="170"/>
    </row>
    <row r="17" spans="2:17" ht="24" customHeight="1">
      <c r="B17" s="117"/>
      <c r="C17" s="118"/>
      <c r="D17" s="149"/>
      <c r="E17" s="40">
        <v>7</v>
      </c>
      <c r="F17" s="73"/>
      <c r="G17" s="73"/>
      <c r="H17" s="35"/>
      <c r="I17" s="75"/>
      <c r="J17" s="75"/>
      <c r="K17" s="75"/>
      <c r="L17" s="35"/>
      <c r="M17" s="35"/>
      <c r="N17" s="35"/>
      <c r="O17" s="119"/>
      <c r="P17" s="169"/>
      <c r="Q17" s="170"/>
    </row>
    <row r="18" spans="2:17" ht="24" customHeight="1">
      <c r="B18" s="117"/>
      <c r="C18" s="118"/>
      <c r="D18" s="149"/>
      <c r="E18" s="40">
        <v>8</v>
      </c>
      <c r="F18" s="73"/>
      <c r="G18" s="73"/>
      <c r="H18" s="35"/>
      <c r="I18" s="75"/>
      <c r="J18" s="75"/>
      <c r="K18" s="75"/>
      <c r="L18" s="35"/>
      <c r="M18" s="35"/>
      <c r="N18" s="35"/>
      <c r="O18" s="119"/>
      <c r="P18" s="169"/>
      <c r="Q18" s="170"/>
    </row>
    <row r="19" spans="2:17" ht="24" customHeight="1">
      <c r="B19" s="117"/>
      <c r="C19" s="118"/>
      <c r="D19" s="149"/>
      <c r="E19" s="40">
        <v>9</v>
      </c>
      <c r="F19" s="73"/>
      <c r="G19" s="73"/>
      <c r="H19" s="35"/>
      <c r="I19" s="75"/>
      <c r="J19" s="75"/>
      <c r="K19" s="75"/>
      <c r="L19" s="35"/>
      <c r="M19" s="35"/>
      <c r="N19" s="35"/>
      <c r="O19" s="119"/>
      <c r="P19" s="169"/>
      <c r="Q19" s="170"/>
    </row>
    <row r="20" spans="2:17" ht="24" customHeight="1" thickBot="1">
      <c r="B20" s="120"/>
      <c r="C20" s="121"/>
      <c r="D20" s="150"/>
      <c r="E20" s="44">
        <v>10</v>
      </c>
      <c r="F20" s="74"/>
      <c r="G20" s="74"/>
      <c r="H20" s="43"/>
      <c r="I20" s="76"/>
      <c r="J20" s="76"/>
      <c r="K20" s="76"/>
      <c r="L20" s="43"/>
      <c r="M20" s="43"/>
      <c r="N20" s="43"/>
      <c r="O20" s="171"/>
      <c r="P20" s="172"/>
      <c r="Q20" s="173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TUCAN63</v>
      </c>
      <c r="D34" s="141"/>
      <c r="E34" s="142"/>
      <c r="F34" s="70" t="s">
        <v>55</v>
      </c>
      <c r="G34" s="31" t="str">
        <f>+VLOOKUP(C34,Hoja1!A:B,2,FALSE)</f>
        <v>SSX686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9F96-ACE7-4F35-BCD7-D654B69AB971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121</v>
      </c>
      <c r="D8" s="141"/>
      <c r="E8" s="142"/>
      <c r="F8" s="70" t="s">
        <v>55</v>
      </c>
      <c r="G8" s="31" t="str">
        <f>+VLOOKUP(C8,Hoja1!A:B,2,FALSE)</f>
        <v>SSX668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TUCAN64</v>
      </c>
      <c r="D34" s="141"/>
      <c r="E34" s="142"/>
      <c r="F34" s="70" t="s">
        <v>55</v>
      </c>
      <c r="G34" s="31" t="str">
        <f>+VLOOKUP(C34,Hoja1!A:B,2,FALSE)</f>
        <v>SSX668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9EFC-9E9A-4E2C-BC8D-1306AC045DC6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123</v>
      </c>
      <c r="D8" s="141"/>
      <c r="E8" s="142"/>
      <c r="F8" s="70" t="s">
        <v>55</v>
      </c>
      <c r="G8" s="31" t="str">
        <f>+VLOOKUP(C8,Hoja1!A:B,2,FALSE)</f>
        <v>SSX685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TUCAN65</v>
      </c>
      <c r="D34" s="141"/>
      <c r="E34" s="142"/>
      <c r="F34" s="70" t="s">
        <v>55</v>
      </c>
      <c r="G34" s="31" t="str">
        <f>+VLOOKUP(C34,Hoja1!A:B,2,FALSE)</f>
        <v>SSX685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4AC-40E5-412A-BFCF-AF5A870EDC6B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125</v>
      </c>
      <c r="D8" s="141"/>
      <c r="E8" s="142"/>
      <c r="F8" s="70" t="s">
        <v>55</v>
      </c>
      <c r="G8" s="31" t="str">
        <f>+VLOOKUP(C8,Hoja1!A:B,2,FALSE)</f>
        <v>SSX670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TUCAN66</v>
      </c>
      <c r="D34" s="141"/>
      <c r="E34" s="142"/>
      <c r="F34" s="70" t="s">
        <v>55</v>
      </c>
      <c r="G34" s="31" t="str">
        <f>+VLOOKUP(C34,Hoja1!A:B,2,FALSE)</f>
        <v>SSX670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AFFF-A0F6-42B2-80E6-0D3A719EAAA4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127</v>
      </c>
      <c r="D8" s="141"/>
      <c r="E8" s="142"/>
      <c r="F8" s="70" t="s">
        <v>55</v>
      </c>
      <c r="G8" s="31" t="str">
        <f>+VLOOKUP(C8,Hoja1!A:B,2,FALSE)</f>
        <v>SPJ519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TUCAN67</v>
      </c>
      <c r="D34" s="141"/>
      <c r="E34" s="142"/>
      <c r="F34" s="70" t="s">
        <v>55</v>
      </c>
      <c r="G34" s="31" t="str">
        <f>+VLOOKUP(C34,Hoja1!A:B,2,FALSE)</f>
        <v>SPJ519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AFB4-4227-49AB-8F03-E04A931F6C4C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129</v>
      </c>
      <c r="D8" s="141"/>
      <c r="E8" s="142"/>
      <c r="F8" s="70" t="s">
        <v>55</v>
      </c>
      <c r="G8" s="31" t="str">
        <f>+VLOOKUP(C8,Hoja1!A:B,2,FALSE)</f>
        <v>HDR935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TUCAN98</v>
      </c>
      <c r="D34" s="141"/>
      <c r="E34" s="142"/>
      <c r="F34" s="70" t="s">
        <v>55</v>
      </c>
      <c r="G34" s="31" t="str">
        <f>+VLOOKUP(C34,Hoja1!A:B,2,FALSE)</f>
        <v>HDR935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6253-02F3-4478-9AEF-B63DF09EF006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77</v>
      </c>
      <c r="D8" s="141"/>
      <c r="E8" s="142"/>
      <c r="F8" s="70" t="s">
        <v>55</v>
      </c>
      <c r="G8" s="31" t="str">
        <f>+VLOOKUP(C8,Hoja1!A:B,2,FALSE)</f>
        <v>SSH570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TUCAN05</v>
      </c>
      <c r="D34" s="141"/>
      <c r="E34" s="142"/>
      <c r="F34" s="70" t="s">
        <v>55</v>
      </c>
      <c r="G34" s="31" t="str">
        <f>+VLOOKUP(C34,Hoja1!A:B,2,FALSE)</f>
        <v>SSH570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79DC-8EEE-4C95-ACAB-540E112E2896}">
  <sheetPr>
    <pageSetUpPr fitToPage="1"/>
  </sheetPr>
  <dimension ref="B1:Q28"/>
  <sheetViews>
    <sheetView tabSelected="1" view="pageBreakPreview" zoomScaleNormal="100" zoomScaleSheetLayoutView="100" workbookViewId="0">
      <selection activeCell="I12" sqref="I12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9" width="8.1796875" style="28" bestFit="1" customWidth="1"/>
    <col min="10" max="10" width="7" style="28" bestFit="1" customWidth="1"/>
    <col min="11" max="11" width="8.1796875" style="28" bestFit="1" customWidth="1"/>
    <col min="12" max="12" width="7.453125" style="28" bestFit="1" customWidth="1"/>
    <col min="13" max="13" width="6.26953125" style="28" bestFit="1" customWidth="1"/>
    <col min="14" max="14" width="10.7265625" style="28" bestFit="1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5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45779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6" customHeight="1" thickBot="1"/>
    <row r="8" spans="2:17" s="71" customFormat="1" ht="20.25" customHeight="1" thickBot="1">
      <c r="B8" s="30" t="s">
        <v>36</v>
      </c>
      <c r="C8" s="140"/>
      <c r="D8" s="141"/>
      <c r="E8" s="142"/>
      <c r="F8" s="70" t="s">
        <v>55</v>
      </c>
      <c r="G8" s="31"/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76" t="s">
        <v>137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H23" s="160"/>
      <c r="I23" s="160"/>
      <c r="J23" s="160"/>
      <c r="K23" s="160"/>
      <c r="L23" s="160"/>
      <c r="M23" s="160"/>
    </row>
    <row r="24" spans="2:17" ht="14.25" customHeight="1">
      <c r="B24" s="47"/>
      <c r="C24" s="47"/>
      <c r="D24" s="47"/>
      <c r="H24" s="160"/>
      <c r="I24" s="160"/>
      <c r="J24" s="160"/>
      <c r="K24" s="160"/>
      <c r="L24" s="160"/>
      <c r="M24" s="160"/>
    </row>
    <row r="25" spans="2:17" ht="14.25" customHeight="1">
      <c r="B25" s="47"/>
      <c r="C25" s="47"/>
      <c r="D25" s="47"/>
      <c r="H25" s="160"/>
      <c r="I25" s="160"/>
      <c r="J25" s="160"/>
      <c r="K25" s="160"/>
      <c r="L25" s="160"/>
      <c r="M25" s="160"/>
    </row>
    <row r="26" spans="2:17" ht="14.25" customHeight="1">
      <c r="B26" s="47"/>
      <c r="C26" s="47"/>
      <c r="D26" s="47"/>
      <c r="H26" s="165" t="s">
        <v>136</v>
      </c>
      <c r="I26" s="165"/>
      <c r="J26" s="165"/>
      <c r="K26" s="165"/>
      <c r="L26" s="165"/>
      <c r="M26" s="165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/>
  </sheetData>
  <mergeCells count="33">
    <mergeCell ref="O19:Q19"/>
    <mergeCell ref="O20:Q20"/>
    <mergeCell ref="H23:M25"/>
    <mergeCell ref="H26:M26"/>
    <mergeCell ref="O13:Q13"/>
    <mergeCell ref="O14:Q14"/>
    <mergeCell ref="O15:Q15"/>
    <mergeCell ref="O16:Q16"/>
    <mergeCell ref="O17:Q17"/>
    <mergeCell ref="O18:Q18"/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9:D20"/>
    <mergeCell ref="E9:E10"/>
    <mergeCell ref="F9:F10"/>
    <mergeCell ref="G9:G10"/>
    <mergeCell ref="H9:H10"/>
  </mergeCells>
  <pageMargins left="0.51181102362204722" right="0.31496062992125984" top="0.94488188976377963" bottom="0.35433070866141736" header="0.31496062992125984" footer="0.31496062992125984"/>
  <pageSetup scale="89" fitToHeight="0" orientation="landscape" r:id="rId1"/>
  <rowBreaks count="1" manualBreakCount="1">
    <brk id="27" max="17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EBF3-42D2-4002-8E25-AE4EEF6CA61B}">
  <dimension ref="A1:B29"/>
  <sheetViews>
    <sheetView workbookViewId="0">
      <selection activeCell="C20" sqref="C20"/>
    </sheetView>
  </sheetViews>
  <sheetFormatPr baseColWidth="10" defaultRowHeight="14.5"/>
  <sheetData>
    <row r="1" spans="1:2">
      <c r="A1" s="69" t="s">
        <v>75</v>
      </c>
      <c r="B1" s="69" t="s">
        <v>74</v>
      </c>
    </row>
    <row r="2" spans="1:2">
      <c r="A2" s="69" t="s">
        <v>77</v>
      </c>
      <c r="B2" s="69" t="s">
        <v>76</v>
      </c>
    </row>
    <row r="3" spans="1:2">
      <c r="A3" s="69" t="s">
        <v>79</v>
      </c>
      <c r="B3" s="69" t="s">
        <v>78</v>
      </c>
    </row>
    <row r="4" spans="1:2">
      <c r="A4" s="69" t="s">
        <v>81</v>
      </c>
      <c r="B4" s="69" t="s">
        <v>80</v>
      </c>
    </row>
    <row r="5" spans="1:2">
      <c r="A5" s="69" t="s">
        <v>83</v>
      </c>
      <c r="B5" s="69" t="s">
        <v>82</v>
      </c>
    </row>
    <row r="6" spans="1:2">
      <c r="A6" s="69" t="s">
        <v>85</v>
      </c>
      <c r="B6" s="69" t="s">
        <v>84</v>
      </c>
    </row>
    <row r="7" spans="1:2">
      <c r="A7" s="69" t="s">
        <v>87</v>
      </c>
      <c r="B7" s="69" t="s">
        <v>86</v>
      </c>
    </row>
    <row r="8" spans="1:2">
      <c r="A8" s="69" t="s">
        <v>89</v>
      </c>
      <c r="B8" s="69" t="s">
        <v>88</v>
      </c>
    </row>
    <row r="9" spans="1:2">
      <c r="A9" s="69" t="s">
        <v>91</v>
      </c>
      <c r="B9" s="69" t="s">
        <v>90</v>
      </c>
    </row>
    <row r="10" spans="1:2">
      <c r="A10" s="69" t="s">
        <v>93</v>
      </c>
      <c r="B10" s="69" t="s">
        <v>92</v>
      </c>
    </row>
    <row r="11" spans="1:2">
      <c r="A11" s="69" t="s">
        <v>95</v>
      </c>
      <c r="B11" s="69" t="s">
        <v>94</v>
      </c>
    </row>
    <row r="12" spans="1:2">
      <c r="A12" s="69" t="s">
        <v>97</v>
      </c>
      <c r="B12" s="69" t="s">
        <v>96</v>
      </c>
    </row>
    <row r="13" spans="1:2">
      <c r="A13" s="69" t="s">
        <v>99</v>
      </c>
      <c r="B13" s="69" t="s">
        <v>98</v>
      </c>
    </row>
    <row r="14" spans="1:2">
      <c r="A14" s="69" t="s">
        <v>101</v>
      </c>
      <c r="B14" s="69" t="s">
        <v>100</v>
      </c>
    </row>
    <row r="15" spans="1:2">
      <c r="A15" s="69" t="s">
        <v>103</v>
      </c>
      <c r="B15" s="69" t="s">
        <v>102</v>
      </c>
    </row>
    <row r="16" spans="1:2">
      <c r="A16" s="69" t="s">
        <v>105</v>
      </c>
      <c r="B16" s="69" t="s">
        <v>104</v>
      </c>
    </row>
    <row r="17" spans="1:2">
      <c r="A17" s="69" t="s">
        <v>107</v>
      </c>
      <c r="B17" s="69" t="s">
        <v>106</v>
      </c>
    </row>
    <row r="18" spans="1:2">
      <c r="A18" s="69" t="s">
        <v>109</v>
      </c>
      <c r="B18" s="69" t="s">
        <v>108</v>
      </c>
    </row>
    <row r="19" spans="1:2">
      <c r="A19" s="69" t="s">
        <v>111</v>
      </c>
      <c r="B19" s="69" t="s">
        <v>110</v>
      </c>
    </row>
    <row r="20" spans="1:2">
      <c r="A20" s="69" t="s">
        <v>113</v>
      </c>
      <c r="B20" s="69" t="s">
        <v>112</v>
      </c>
    </row>
    <row r="21" spans="1:2">
      <c r="A21" s="69" t="s">
        <v>115</v>
      </c>
      <c r="B21" s="69" t="s">
        <v>114</v>
      </c>
    </row>
    <row r="22" spans="1:2">
      <c r="A22" s="69" t="s">
        <v>117</v>
      </c>
      <c r="B22" s="69" t="s">
        <v>116</v>
      </c>
    </row>
    <row r="23" spans="1:2">
      <c r="A23" s="69" t="s">
        <v>119</v>
      </c>
      <c r="B23" s="69" t="s">
        <v>118</v>
      </c>
    </row>
    <row r="24" spans="1:2">
      <c r="A24" s="69" t="s">
        <v>121</v>
      </c>
      <c r="B24" s="69" t="s">
        <v>120</v>
      </c>
    </row>
    <row r="25" spans="1:2">
      <c r="A25" s="69" t="s">
        <v>123</v>
      </c>
      <c r="B25" s="69" t="s">
        <v>122</v>
      </c>
    </row>
    <row r="26" spans="1:2">
      <c r="A26" s="69" t="s">
        <v>125</v>
      </c>
      <c r="B26" s="69" t="s">
        <v>124</v>
      </c>
    </row>
    <row r="27" spans="1:2">
      <c r="A27" s="69" t="s">
        <v>127</v>
      </c>
      <c r="B27" s="69" t="s">
        <v>126</v>
      </c>
    </row>
    <row r="28" spans="1:2">
      <c r="A28" s="69" t="s">
        <v>129</v>
      </c>
      <c r="B28" s="69" t="s">
        <v>128</v>
      </c>
    </row>
    <row r="29" spans="1:2">
      <c r="A29" s="69" t="s">
        <v>131</v>
      </c>
      <c r="B29" s="69" t="s">
        <v>130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E56C-8BF9-426B-A464-74AEA4760DEC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79</v>
      </c>
      <c r="D8" s="141"/>
      <c r="E8" s="142"/>
      <c r="F8" s="70" t="s">
        <v>55</v>
      </c>
      <c r="G8" s="31" t="str">
        <f>+VLOOKUP(C8,Hoja1!A:B,2,FALSE)</f>
        <v>XVB042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">
        <v>79</v>
      </c>
      <c r="D34" s="141"/>
      <c r="E34" s="142"/>
      <c r="F34" s="70" t="s">
        <v>55</v>
      </c>
      <c r="G34" s="31" t="str">
        <f>+VLOOKUP(C34,Hoja1!A:B,2,FALSE)</f>
        <v>XVB042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8099-BA02-421D-ACFE-CAC415835606}">
  <sheetPr>
    <pageSetUpPr fitToPage="1"/>
  </sheetPr>
  <dimension ref="B1:Q82"/>
  <sheetViews>
    <sheetView view="pageBreakPreview" topLeftCell="A16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81</v>
      </c>
      <c r="D8" s="141"/>
      <c r="E8" s="142"/>
      <c r="F8" s="70" t="s">
        <v>55</v>
      </c>
      <c r="G8" s="31" t="str">
        <f>+VLOOKUP(C8,Hoja1!A:B,2,FALSE)</f>
        <v>XVB039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TUCAN07</v>
      </c>
      <c r="D34" s="141"/>
      <c r="E34" s="142"/>
      <c r="F34" s="70" t="s">
        <v>55</v>
      </c>
      <c r="G34" s="31" t="str">
        <f>+VLOOKUP(C34,Hoja1!A:B,2,FALSE)</f>
        <v>XVB039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98C8-498E-4272-A361-9F43C1709C97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83</v>
      </c>
      <c r="D8" s="141"/>
      <c r="E8" s="142"/>
      <c r="F8" s="70" t="s">
        <v>55</v>
      </c>
      <c r="G8" s="31" t="str">
        <f>+VLOOKUP(C8,Hoja1!A:B,2,FALSE)</f>
        <v>XIK156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TUCAN10</v>
      </c>
      <c r="D34" s="141"/>
      <c r="E34" s="142"/>
      <c r="F34" s="70" t="s">
        <v>55</v>
      </c>
      <c r="G34" s="31" t="str">
        <f>+VLOOKUP(C34,Hoja1!A:B,2,FALSE)</f>
        <v>XIK156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O79:Q79"/>
    <mergeCell ref="L69:L70"/>
    <mergeCell ref="M69:N69"/>
    <mergeCell ref="O69:Q70"/>
    <mergeCell ref="O71:Q71"/>
    <mergeCell ref="O72:Q72"/>
    <mergeCell ref="O73:Q73"/>
    <mergeCell ref="B69:D80"/>
    <mergeCell ref="E69:E70"/>
    <mergeCell ref="F69:F70"/>
    <mergeCell ref="G69:G70"/>
    <mergeCell ref="H69:H70"/>
    <mergeCell ref="I69:K69"/>
    <mergeCell ref="O80:Q80"/>
    <mergeCell ref="O74:Q74"/>
    <mergeCell ref="O75:Q75"/>
    <mergeCell ref="O76:Q76"/>
    <mergeCell ref="O77:Q77"/>
    <mergeCell ref="O78:Q78"/>
    <mergeCell ref="O66:Q66"/>
    <mergeCell ref="C68:E68"/>
    <mergeCell ref="H68:I68"/>
    <mergeCell ref="J68:L68"/>
    <mergeCell ref="M68:N68"/>
    <mergeCell ref="O68:Q68"/>
    <mergeCell ref="B55:D66"/>
    <mergeCell ref="E55:E56"/>
    <mergeCell ref="F55:F56"/>
    <mergeCell ref="G55:G56"/>
    <mergeCell ref="H55:H56"/>
    <mergeCell ref="I55:K55"/>
    <mergeCell ref="O60:Q60"/>
    <mergeCell ref="O61:Q61"/>
    <mergeCell ref="O62:Q62"/>
    <mergeCell ref="O63:Q63"/>
    <mergeCell ref="O64:Q64"/>
    <mergeCell ref="O65:Q65"/>
    <mergeCell ref="L55:L56"/>
    <mergeCell ref="M55:N55"/>
    <mergeCell ref="O55:Q56"/>
    <mergeCell ref="O57:Q57"/>
    <mergeCell ref="O58:Q58"/>
    <mergeCell ref="O59:Q59"/>
    <mergeCell ref="O46:Q46"/>
    <mergeCell ref="E48:H50"/>
    <mergeCell ref="K48:N50"/>
    <mergeCell ref="E51:H51"/>
    <mergeCell ref="K51:N51"/>
    <mergeCell ref="C54:E54"/>
    <mergeCell ref="H54:I54"/>
    <mergeCell ref="J54:L54"/>
    <mergeCell ref="M54:N54"/>
    <mergeCell ref="O54:Q54"/>
    <mergeCell ref="B35:D46"/>
    <mergeCell ref="E35:E36"/>
    <mergeCell ref="F35:F36"/>
    <mergeCell ref="G35:G36"/>
    <mergeCell ref="H35:H36"/>
    <mergeCell ref="I35:K35"/>
    <mergeCell ref="O40:Q40"/>
    <mergeCell ref="O41:Q41"/>
    <mergeCell ref="O42:Q42"/>
    <mergeCell ref="O43:Q43"/>
    <mergeCell ref="O44:Q44"/>
    <mergeCell ref="O45:Q45"/>
    <mergeCell ref="L35:L36"/>
    <mergeCell ref="M35:N35"/>
    <mergeCell ref="O35:Q36"/>
    <mergeCell ref="O37:Q37"/>
    <mergeCell ref="O38:Q38"/>
    <mergeCell ref="O39:Q39"/>
    <mergeCell ref="C34:E34"/>
    <mergeCell ref="H34:I34"/>
    <mergeCell ref="J34:L34"/>
    <mergeCell ref="M34:N34"/>
    <mergeCell ref="O34:Q34"/>
    <mergeCell ref="O13:Q13"/>
    <mergeCell ref="O14:Q14"/>
    <mergeCell ref="O15:Q15"/>
    <mergeCell ref="O16:Q16"/>
    <mergeCell ref="O17:Q17"/>
    <mergeCell ref="O18:Q18"/>
    <mergeCell ref="O11:Q11"/>
    <mergeCell ref="O12:Q12"/>
    <mergeCell ref="C8:E8"/>
    <mergeCell ref="H8:I8"/>
    <mergeCell ref="J8:L8"/>
    <mergeCell ref="M8:N8"/>
    <mergeCell ref="O8:Q8"/>
    <mergeCell ref="B9:D20"/>
    <mergeCell ref="E9:E10"/>
    <mergeCell ref="F9:F10"/>
    <mergeCell ref="G9:G10"/>
    <mergeCell ref="H9:H10"/>
    <mergeCell ref="O19:Q19"/>
    <mergeCell ref="O20:Q20"/>
    <mergeCell ref="B2:D6"/>
    <mergeCell ref="E2:N6"/>
    <mergeCell ref="O2:P2"/>
    <mergeCell ref="O3:P3"/>
    <mergeCell ref="O4:P4"/>
    <mergeCell ref="O5:P5"/>
    <mergeCell ref="O6:P6"/>
    <mergeCell ref="I9:K9"/>
    <mergeCell ref="L9:L10"/>
    <mergeCell ref="M9:N9"/>
    <mergeCell ref="O9:Q10"/>
    <mergeCell ref="E23:H25"/>
    <mergeCell ref="K23:N25"/>
    <mergeCell ref="E26:H26"/>
    <mergeCell ref="K26:N26"/>
    <mergeCell ref="B28:D32"/>
    <mergeCell ref="E28:N32"/>
    <mergeCell ref="O28:P28"/>
    <mergeCell ref="O29:P29"/>
    <mergeCell ref="O30:P30"/>
    <mergeCell ref="O31:P31"/>
    <mergeCell ref="O32:P32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9BBF-CA7E-4C12-9193-A491C1E3856F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85</v>
      </c>
      <c r="D8" s="141"/>
      <c r="E8" s="142"/>
      <c r="F8" s="70" t="s">
        <v>55</v>
      </c>
      <c r="G8" s="31" t="str">
        <f>+VLOOKUP(C8,Hoja1!A:B,2,FALSE)</f>
        <v>TGN008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TUCAN18</v>
      </c>
      <c r="D34" s="141"/>
      <c r="E34" s="142"/>
      <c r="F34" s="70" t="s">
        <v>55</v>
      </c>
      <c r="G34" s="31" t="str">
        <f>+VLOOKUP(C34,Hoja1!A:B,2,FALSE)</f>
        <v>TGN008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4E04-BE2B-4BE9-BFC9-84F5261CD805}">
  <sheetPr>
    <pageSetUpPr fitToPage="1"/>
  </sheetPr>
  <dimension ref="B1:Q82"/>
  <sheetViews>
    <sheetView view="pageBreakPreview" topLeftCell="A17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87</v>
      </c>
      <c r="D8" s="141"/>
      <c r="E8" s="142"/>
      <c r="F8" s="70" t="s">
        <v>55</v>
      </c>
      <c r="G8" s="31" t="str">
        <f>+VLOOKUP(C8,Hoja1!A:B,2,FALSE)</f>
        <v>TGN021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TUCAN19</v>
      </c>
      <c r="D34" s="141"/>
      <c r="E34" s="142"/>
      <c r="F34" s="70" t="s">
        <v>55</v>
      </c>
      <c r="G34" s="31" t="str">
        <f>+VLOOKUP(C34,Hoja1!A:B,2,FALSE)</f>
        <v>TGN021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2D67-DE22-4A34-8E47-B39BBD9C1975}">
  <sheetPr>
    <pageSetUpPr fitToPage="1"/>
  </sheetPr>
  <dimension ref="B1:Q82"/>
  <sheetViews>
    <sheetView view="pageBreakPreview" zoomScaleNormal="100" zoomScaleSheetLayoutView="100" workbookViewId="0">
      <selection activeCell="H23" sqref="H23:M26"/>
    </sheetView>
  </sheetViews>
  <sheetFormatPr baseColWidth="10" defaultColWidth="11.453125" defaultRowHeight="14.5"/>
  <cols>
    <col min="1" max="1" width="0.7265625" style="28" customWidth="1"/>
    <col min="2" max="2" width="8.54296875" style="28" customWidth="1"/>
    <col min="3" max="4" width="5.7265625" style="28" customWidth="1"/>
    <col min="5" max="5" width="6.7265625" style="28" customWidth="1"/>
    <col min="6" max="6" width="9.26953125" style="28" customWidth="1"/>
    <col min="7" max="7" width="15.26953125" style="28" customWidth="1"/>
    <col min="8" max="8" width="11.453125" style="28" customWidth="1"/>
    <col min="9" max="11" width="8.7265625" style="28" customWidth="1"/>
    <col min="12" max="12" width="8.1796875" style="28" customWidth="1"/>
    <col min="13" max="13" width="8.453125" style="28" customWidth="1"/>
    <col min="14" max="14" width="10.1796875" style="28" customWidth="1"/>
    <col min="15" max="16" width="6.453125" style="28" customWidth="1"/>
    <col min="17" max="17" width="20.54296875" style="28" customWidth="1"/>
    <col min="18" max="18" width="0.7265625" style="28" customWidth="1"/>
    <col min="19" max="16384" width="11.453125" style="28"/>
  </cols>
  <sheetData>
    <row r="1" spans="2:17" ht="3.75" customHeight="1"/>
    <row r="2" spans="2:17" ht="9.75" customHeight="1">
      <c r="B2" s="160"/>
      <c r="C2" s="160"/>
      <c r="D2" s="160"/>
      <c r="E2" s="161" t="s">
        <v>69</v>
      </c>
      <c r="F2" s="161"/>
      <c r="G2" s="161"/>
      <c r="H2" s="161"/>
      <c r="I2" s="161"/>
      <c r="J2" s="161"/>
      <c r="K2" s="161"/>
      <c r="L2" s="161"/>
      <c r="M2" s="161"/>
      <c r="N2" s="161"/>
      <c r="O2" s="162" t="s">
        <v>38</v>
      </c>
      <c r="P2" s="162"/>
      <c r="Q2" s="27" t="s">
        <v>73</v>
      </c>
    </row>
    <row r="3" spans="2:17" ht="9.75" customHeight="1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 t="s">
        <v>39</v>
      </c>
      <c r="P3" s="162"/>
      <c r="Q3" s="27">
        <v>4</v>
      </c>
    </row>
    <row r="4" spans="2:17" ht="9.75" customHeight="1"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71</v>
      </c>
      <c r="P4" s="162"/>
      <c r="Q4" s="29">
        <v>44230</v>
      </c>
    </row>
    <row r="5" spans="2:17" ht="21" customHeight="1">
      <c r="B5" s="160"/>
      <c r="C5" s="160"/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3" t="s">
        <v>72</v>
      </c>
      <c r="P5" s="164"/>
      <c r="Q5" s="29">
        <v>45495</v>
      </c>
    </row>
    <row r="6" spans="2:17" ht="9.75" customHeight="1"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 t="s">
        <v>41</v>
      </c>
      <c r="P6" s="162"/>
      <c r="Q6" s="27" t="s">
        <v>42</v>
      </c>
    </row>
    <row r="7" spans="2:17" ht="5.25" customHeight="1" thickBot="1"/>
    <row r="8" spans="2:17" s="71" customFormat="1" ht="20.25" customHeight="1" thickBot="1">
      <c r="B8" s="30" t="s">
        <v>36</v>
      </c>
      <c r="C8" s="140" t="s">
        <v>89</v>
      </c>
      <c r="D8" s="141"/>
      <c r="E8" s="142"/>
      <c r="F8" s="70" t="s">
        <v>55</v>
      </c>
      <c r="G8" s="31" t="str">
        <f>+VLOOKUP(C8,Hoja1!A:B,2,FALSE)</f>
        <v>TGN594</v>
      </c>
      <c r="H8" s="129" t="s">
        <v>40</v>
      </c>
      <c r="I8" s="131"/>
      <c r="J8" s="159"/>
      <c r="K8" s="159"/>
      <c r="L8" s="159"/>
      <c r="M8" s="140" t="s">
        <v>56</v>
      </c>
      <c r="N8" s="142"/>
      <c r="O8" s="143"/>
      <c r="P8" s="144"/>
      <c r="Q8" s="145"/>
    </row>
    <row r="9" spans="2:17">
      <c r="B9" s="146"/>
      <c r="C9" s="147"/>
      <c r="D9" s="148"/>
      <c r="E9" s="151" t="s">
        <v>57</v>
      </c>
      <c r="F9" s="153" t="s">
        <v>58</v>
      </c>
      <c r="G9" s="153" t="s">
        <v>59</v>
      </c>
      <c r="H9" s="153" t="s">
        <v>60</v>
      </c>
      <c r="I9" s="153" t="s">
        <v>67</v>
      </c>
      <c r="J9" s="153"/>
      <c r="K9" s="153"/>
      <c r="L9" s="153" t="s">
        <v>64</v>
      </c>
      <c r="M9" s="153" t="s">
        <v>68</v>
      </c>
      <c r="N9" s="153"/>
      <c r="O9" s="153" t="s">
        <v>37</v>
      </c>
      <c r="P9" s="153"/>
      <c r="Q9" s="154"/>
    </row>
    <row r="10" spans="2:17" ht="15" thickBot="1">
      <c r="B10" s="117"/>
      <c r="C10" s="118"/>
      <c r="D10" s="149"/>
      <c r="E10" s="152"/>
      <c r="F10" s="125"/>
      <c r="G10" s="125"/>
      <c r="H10" s="125"/>
      <c r="I10" s="36" t="s">
        <v>61</v>
      </c>
      <c r="J10" s="36" t="s">
        <v>62</v>
      </c>
      <c r="K10" s="36" t="s">
        <v>63</v>
      </c>
      <c r="L10" s="125"/>
      <c r="M10" s="36" t="s">
        <v>65</v>
      </c>
      <c r="N10" s="36" t="s">
        <v>66</v>
      </c>
      <c r="O10" s="125"/>
      <c r="P10" s="125"/>
      <c r="Q10" s="136"/>
    </row>
    <row r="11" spans="2:17" ht="24" customHeight="1">
      <c r="B11" s="117"/>
      <c r="C11" s="118"/>
      <c r="D11" s="149"/>
      <c r="E11" s="37">
        <v>1</v>
      </c>
      <c r="F11" s="38"/>
      <c r="G11" s="38"/>
      <c r="H11" s="39"/>
      <c r="I11" s="39"/>
      <c r="J11" s="39"/>
      <c r="K11" s="39"/>
      <c r="L11" s="39"/>
      <c r="M11" s="39"/>
      <c r="N11" s="39"/>
      <c r="O11" s="137"/>
      <c r="P11" s="138"/>
      <c r="Q11" s="139"/>
    </row>
    <row r="12" spans="2:17" ht="24" customHeight="1">
      <c r="B12" s="117"/>
      <c r="C12" s="118"/>
      <c r="D12" s="149"/>
      <c r="E12" s="40">
        <v>2</v>
      </c>
      <c r="F12" s="41"/>
      <c r="G12" s="41"/>
      <c r="H12" s="42"/>
      <c r="I12" s="42"/>
      <c r="J12" s="42"/>
      <c r="K12" s="42"/>
      <c r="L12" s="42"/>
      <c r="M12" s="42"/>
      <c r="N12" s="42"/>
      <c r="O12" s="111"/>
      <c r="P12" s="112"/>
      <c r="Q12" s="113"/>
    </row>
    <row r="13" spans="2:17" ht="24" customHeight="1">
      <c r="B13" s="117"/>
      <c r="C13" s="118"/>
      <c r="D13" s="149"/>
      <c r="E13" s="40">
        <v>3</v>
      </c>
      <c r="F13" s="41"/>
      <c r="G13" s="41"/>
      <c r="H13" s="42"/>
      <c r="I13" s="42"/>
      <c r="J13" s="42"/>
      <c r="K13" s="42"/>
      <c r="L13" s="42"/>
      <c r="M13" s="42"/>
      <c r="N13" s="42"/>
      <c r="O13" s="111"/>
      <c r="P13" s="112"/>
      <c r="Q13" s="113"/>
    </row>
    <row r="14" spans="2:17" ht="24" customHeight="1">
      <c r="B14" s="117"/>
      <c r="C14" s="118"/>
      <c r="D14" s="149"/>
      <c r="E14" s="40">
        <v>4</v>
      </c>
      <c r="F14" s="41"/>
      <c r="H14" s="42"/>
      <c r="I14" s="42"/>
      <c r="J14" s="42"/>
      <c r="K14" s="42"/>
      <c r="L14" s="42"/>
      <c r="M14" s="42"/>
      <c r="N14" s="42"/>
      <c r="O14" s="111"/>
      <c r="P14" s="112"/>
      <c r="Q14" s="113"/>
    </row>
    <row r="15" spans="2:17" ht="24" customHeight="1">
      <c r="B15" s="117"/>
      <c r="C15" s="118"/>
      <c r="D15" s="149"/>
      <c r="E15" s="40">
        <v>5</v>
      </c>
      <c r="F15" s="41"/>
      <c r="G15" s="41"/>
      <c r="H15" s="42"/>
      <c r="I15" s="42"/>
      <c r="J15" s="42"/>
      <c r="K15" s="42"/>
      <c r="L15" s="42"/>
      <c r="M15" s="42"/>
      <c r="N15" s="42"/>
      <c r="O15" s="111"/>
      <c r="P15" s="112"/>
      <c r="Q15" s="113"/>
    </row>
    <row r="16" spans="2:17" ht="24" customHeight="1">
      <c r="B16" s="117"/>
      <c r="C16" s="118"/>
      <c r="D16" s="149"/>
      <c r="E16" s="40">
        <v>6</v>
      </c>
      <c r="F16" s="41"/>
      <c r="G16" s="41"/>
      <c r="H16" s="42"/>
      <c r="I16" s="42"/>
      <c r="J16" s="42"/>
      <c r="K16" s="42"/>
      <c r="L16" s="42"/>
      <c r="M16" s="42"/>
      <c r="N16" s="42"/>
      <c r="O16" s="111"/>
      <c r="P16" s="112"/>
      <c r="Q16" s="113"/>
    </row>
    <row r="17" spans="2:17" ht="24" customHeight="1">
      <c r="B17" s="117"/>
      <c r="C17" s="118"/>
      <c r="D17" s="149"/>
      <c r="E17" s="40">
        <v>7</v>
      </c>
      <c r="F17" s="41"/>
      <c r="G17" s="41"/>
      <c r="H17" s="42"/>
      <c r="I17" s="42"/>
      <c r="J17" s="42"/>
      <c r="K17" s="42"/>
      <c r="L17" s="42"/>
      <c r="M17" s="42"/>
      <c r="N17" s="42"/>
      <c r="O17" s="111"/>
      <c r="P17" s="112"/>
      <c r="Q17" s="113"/>
    </row>
    <row r="18" spans="2:17" ht="24" customHeight="1">
      <c r="B18" s="117"/>
      <c r="C18" s="118"/>
      <c r="D18" s="149"/>
      <c r="E18" s="40">
        <v>8</v>
      </c>
      <c r="F18" s="41"/>
      <c r="G18" s="41"/>
      <c r="H18" s="42"/>
      <c r="I18" s="42"/>
      <c r="J18" s="42"/>
      <c r="K18" s="42"/>
      <c r="L18" s="42"/>
      <c r="M18" s="42"/>
      <c r="N18" s="42"/>
      <c r="O18" s="111"/>
      <c r="P18" s="112"/>
      <c r="Q18" s="113"/>
    </row>
    <row r="19" spans="2:17" ht="24" customHeight="1">
      <c r="B19" s="117"/>
      <c r="C19" s="118"/>
      <c r="D19" s="149"/>
      <c r="E19" s="40">
        <v>9</v>
      </c>
      <c r="F19" s="41"/>
      <c r="G19" s="41"/>
      <c r="H19" s="42"/>
      <c r="I19" s="42"/>
      <c r="J19" s="42"/>
      <c r="K19" s="42"/>
      <c r="L19" s="42"/>
      <c r="M19" s="42"/>
      <c r="N19" s="42"/>
      <c r="O19" s="111"/>
      <c r="P19" s="112"/>
      <c r="Q19" s="113"/>
    </row>
    <row r="20" spans="2:17" ht="24" customHeight="1" thickBot="1">
      <c r="B20" s="120"/>
      <c r="C20" s="121"/>
      <c r="D20" s="150"/>
      <c r="E20" s="44">
        <v>10</v>
      </c>
      <c r="F20" s="45"/>
      <c r="G20" s="45"/>
      <c r="H20" s="46"/>
      <c r="I20" s="46"/>
      <c r="J20" s="46"/>
      <c r="K20" s="46"/>
      <c r="L20" s="46"/>
      <c r="M20" s="46"/>
      <c r="N20" s="46"/>
      <c r="O20" s="126"/>
      <c r="P20" s="127"/>
      <c r="Q20" s="128"/>
    </row>
    <row r="21" spans="2:17" ht="14.25" customHeight="1">
      <c r="B21" s="47"/>
      <c r="C21" s="47"/>
      <c r="D21" s="47"/>
      <c r="E21" s="47"/>
      <c r="H21" s="48"/>
      <c r="I21" s="48"/>
      <c r="J21" s="48"/>
      <c r="K21" s="48"/>
      <c r="L21" s="48"/>
      <c r="M21" s="48"/>
      <c r="N21" s="48"/>
      <c r="O21" s="49"/>
      <c r="P21" s="49"/>
      <c r="Q21" s="49"/>
    </row>
    <row r="22" spans="2:17" ht="14.25" customHeight="1">
      <c r="B22" s="47"/>
      <c r="C22" s="47"/>
      <c r="D22" s="47"/>
      <c r="E22" s="47"/>
      <c r="H22" s="48"/>
      <c r="I22" s="48"/>
      <c r="J22" s="48"/>
      <c r="K22" s="48"/>
      <c r="L22" s="48"/>
      <c r="M22" s="48"/>
      <c r="N22" s="48"/>
      <c r="O22" s="49"/>
      <c r="P22" s="49"/>
      <c r="Q22" s="49"/>
    </row>
    <row r="23" spans="2:17" ht="14.25" customHeight="1">
      <c r="B23" s="47"/>
      <c r="C23" s="47"/>
      <c r="D23" s="47"/>
      <c r="E23" s="118"/>
      <c r="F23" s="118"/>
      <c r="G23" s="118"/>
      <c r="H23" s="118"/>
      <c r="K23" s="155"/>
      <c r="L23" s="155"/>
      <c r="M23" s="155"/>
      <c r="N23" s="155"/>
      <c r="O23" s="49"/>
      <c r="P23" s="49"/>
      <c r="Q23" s="49"/>
    </row>
    <row r="24" spans="2:17" ht="14.25" customHeight="1">
      <c r="B24" s="47"/>
      <c r="C24" s="47"/>
      <c r="D24" s="47"/>
      <c r="E24" s="118"/>
      <c r="F24" s="118"/>
      <c r="G24" s="118"/>
      <c r="H24" s="118"/>
      <c r="K24" s="155"/>
      <c r="L24" s="155"/>
      <c r="M24" s="155"/>
      <c r="N24" s="155"/>
      <c r="O24" s="49"/>
      <c r="P24" s="49"/>
      <c r="Q24" s="49"/>
    </row>
    <row r="25" spans="2:17" ht="14.25" customHeight="1">
      <c r="B25" s="47"/>
      <c r="C25" s="47"/>
      <c r="D25" s="47"/>
      <c r="E25" s="118"/>
      <c r="F25" s="118"/>
      <c r="G25" s="118"/>
      <c r="H25" s="118"/>
      <c r="K25" s="155"/>
      <c r="L25" s="155"/>
      <c r="M25" s="155"/>
      <c r="N25" s="155"/>
      <c r="O25" s="49"/>
      <c r="P25" s="49"/>
      <c r="Q25" s="49"/>
    </row>
    <row r="26" spans="2:17" ht="14.25" customHeight="1">
      <c r="B26" s="47"/>
      <c r="C26" s="47"/>
      <c r="D26" s="47"/>
      <c r="E26" s="165" t="s">
        <v>53</v>
      </c>
      <c r="F26" s="165"/>
      <c r="G26" s="165"/>
      <c r="H26" s="165"/>
      <c r="K26" s="165" t="s">
        <v>70</v>
      </c>
      <c r="L26" s="165"/>
      <c r="M26" s="165"/>
      <c r="N26" s="165"/>
      <c r="O26" s="49"/>
      <c r="P26" s="49"/>
      <c r="Q26" s="49"/>
    </row>
    <row r="27" spans="2:17" ht="14.25" customHeight="1">
      <c r="B27" s="47"/>
      <c r="C27" s="47"/>
      <c r="D27" s="47"/>
      <c r="E27" s="47"/>
      <c r="H27" s="48"/>
      <c r="I27" s="48"/>
      <c r="J27" s="48"/>
      <c r="K27" s="48"/>
      <c r="L27" s="48"/>
      <c r="M27" s="48"/>
      <c r="N27" s="48"/>
      <c r="O27" s="49"/>
      <c r="P27" s="49"/>
      <c r="Q27" s="49"/>
    </row>
    <row r="28" spans="2:17" ht="14.25" customHeight="1">
      <c r="B28" s="160"/>
      <c r="C28" s="160"/>
      <c r="D28" s="160"/>
      <c r="E28" s="161" t="s">
        <v>69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2" t="s">
        <v>38</v>
      </c>
      <c r="P28" s="162"/>
      <c r="Q28" s="27" t="s">
        <v>73</v>
      </c>
    </row>
    <row r="29" spans="2:17" ht="14.25" customHeight="1">
      <c r="B29" s="160"/>
      <c r="C29" s="160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 t="s">
        <v>39</v>
      </c>
      <c r="P29" s="162"/>
      <c r="Q29" s="27">
        <v>4</v>
      </c>
    </row>
    <row r="30" spans="2:17" ht="14.25" customHeight="1">
      <c r="B30" s="160"/>
      <c r="C30" s="160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 t="s">
        <v>71</v>
      </c>
      <c r="P30" s="162"/>
      <c r="Q30" s="29">
        <v>44230</v>
      </c>
    </row>
    <row r="31" spans="2:17" ht="14.25" customHeight="1">
      <c r="B31" s="160"/>
      <c r="C31" s="160"/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3" t="s">
        <v>72</v>
      </c>
      <c r="P31" s="164"/>
      <c r="Q31" s="29">
        <v>45495</v>
      </c>
    </row>
    <row r="32" spans="2:17" ht="14.25" customHeight="1">
      <c r="B32" s="160"/>
      <c r="C32" s="160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 t="s">
        <v>41</v>
      </c>
      <c r="P32" s="162"/>
      <c r="Q32" s="27" t="s">
        <v>42</v>
      </c>
    </row>
    <row r="33" spans="2:17" ht="5.25" customHeight="1" thickBot="1">
      <c r="B33" s="47"/>
      <c r="C33" s="47"/>
      <c r="D33" s="47"/>
      <c r="E33" s="47"/>
      <c r="H33" s="48"/>
      <c r="I33" s="48"/>
      <c r="J33" s="48"/>
      <c r="K33" s="48"/>
      <c r="L33" s="48"/>
      <c r="M33" s="48"/>
      <c r="N33" s="48"/>
      <c r="O33" s="49"/>
      <c r="P33" s="49"/>
      <c r="Q33" s="49"/>
    </row>
    <row r="34" spans="2:17" s="71" customFormat="1" ht="26.25" customHeight="1" thickBot="1">
      <c r="B34" s="30" t="s">
        <v>36</v>
      </c>
      <c r="C34" s="140" t="str">
        <f>+C8</f>
        <v>TUCAN24</v>
      </c>
      <c r="D34" s="141"/>
      <c r="E34" s="142"/>
      <c r="F34" s="70" t="s">
        <v>55</v>
      </c>
      <c r="G34" s="31" t="str">
        <f>+VLOOKUP(C34,Hoja1!A:B,2,FALSE)</f>
        <v>TGN594</v>
      </c>
      <c r="H34" s="129" t="s">
        <v>40</v>
      </c>
      <c r="I34" s="131"/>
      <c r="J34" s="159"/>
      <c r="K34" s="159"/>
      <c r="L34" s="159"/>
      <c r="M34" s="140" t="s">
        <v>56</v>
      </c>
      <c r="N34" s="142"/>
      <c r="O34" s="143"/>
      <c r="P34" s="144"/>
      <c r="Q34" s="145"/>
    </row>
    <row r="35" spans="2:17">
      <c r="B35" s="146"/>
      <c r="C35" s="147"/>
      <c r="D35" s="148"/>
      <c r="E35" s="151" t="s">
        <v>57</v>
      </c>
      <c r="F35" s="153" t="s">
        <v>58</v>
      </c>
      <c r="G35" s="153" t="s">
        <v>59</v>
      </c>
      <c r="H35" s="153" t="s">
        <v>60</v>
      </c>
      <c r="I35" s="153" t="s">
        <v>67</v>
      </c>
      <c r="J35" s="153"/>
      <c r="K35" s="153"/>
      <c r="L35" s="153" t="s">
        <v>64</v>
      </c>
      <c r="M35" s="153" t="s">
        <v>68</v>
      </c>
      <c r="N35" s="153"/>
      <c r="O35" s="153" t="s">
        <v>37</v>
      </c>
      <c r="P35" s="153"/>
      <c r="Q35" s="154"/>
    </row>
    <row r="36" spans="2:17" ht="15" thickBot="1">
      <c r="B36" s="117"/>
      <c r="C36" s="118"/>
      <c r="D36" s="149"/>
      <c r="E36" s="152"/>
      <c r="F36" s="125"/>
      <c r="G36" s="125"/>
      <c r="H36" s="125"/>
      <c r="I36" s="36" t="s">
        <v>61</v>
      </c>
      <c r="J36" s="36" t="s">
        <v>62</v>
      </c>
      <c r="K36" s="36" t="s">
        <v>63</v>
      </c>
      <c r="L36" s="125"/>
      <c r="M36" s="36" t="s">
        <v>65</v>
      </c>
      <c r="N36" s="36" t="s">
        <v>66</v>
      </c>
      <c r="O36" s="125"/>
      <c r="P36" s="125"/>
      <c r="Q36" s="136"/>
    </row>
    <row r="37" spans="2:17" ht="24" customHeight="1">
      <c r="B37" s="117"/>
      <c r="C37" s="118"/>
      <c r="D37" s="149"/>
      <c r="E37" s="37">
        <v>1</v>
      </c>
      <c r="F37" s="38"/>
      <c r="G37" s="38"/>
      <c r="H37" s="39"/>
      <c r="I37" s="39"/>
      <c r="J37" s="39"/>
      <c r="K37" s="39"/>
      <c r="L37" s="39"/>
      <c r="M37" s="39"/>
      <c r="N37" s="39"/>
      <c r="O37" s="137"/>
      <c r="P37" s="138"/>
      <c r="Q37" s="139"/>
    </row>
    <row r="38" spans="2:17" ht="24" customHeight="1">
      <c r="B38" s="117"/>
      <c r="C38" s="118"/>
      <c r="D38" s="149"/>
      <c r="E38" s="40">
        <v>2</v>
      </c>
      <c r="F38" s="41"/>
      <c r="G38" s="41"/>
      <c r="H38" s="42"/>
      <c r="I38" s="42"/>
      <c r="J38" s="42"/>
      <c r="K38" s="42"/>
      <c r="L38" s="42"/>
      <c r="M38" s="42"/>
      <c r="N38" s="42"/>
      <c r="O38" s="111"/>
      <c r="P38" s="112"/>
      <c r="Q38" s="113"/>
    </row>
    <row r="39" spans="2:17" ht="24" customHeight="1">
      <c r="B39" s="117"/>
      <c r="C39" s="118"/>
      <c r="D39" s="149"/>
      <c r="E39" s="40">
        <v>3</v>
      </c>
      <c r="F39" s="41"/>
      <c r="G39" s="41"/>
      <c r="H39" s="42"/>
      <c r="I39" s="42"/>
      <c r="J39" s="42"/>
      <c r="K39" s="42"/>
      <c r="L39" s="42"/>
      <c r="M39" s="42"/>
      <c r="N39" s="42"/>
      <c r="O39" s="111"/>
      <c r="P39" s="112"/>
      <c r="Q39" s="113"/>
    </row>
    <row r="40" spans="2:17" ht="24" customHeight="1">
      <c r="B40" s="117"/>
      <c r="C40" s="118"/>
      <c r="D40" s="149"/>
      <c r="E40" s="40">
        <v>4</v>
      </c>
      <c r="F40" s="41"/>
      <c r="G40" s="41"/>
      <c r="H40" s="42"/>
      <c r="I40" s="42"/>
      <c r="J40" s="42"/>
      <c r="K40" s="42"/>
      <c r="L40" s="42"/>
      <c r="M40" s="42"/>
      <c r="N40" s="42"/>
      <c r="O40" s="111"/>
      <c r="P40" s="112"/>
      <c r="Q40" s="113"/>
    </row>
    <row r="41" spans="2:17" ht="24" customHeight="1">
      <c r="B41" s="117"/>
      <c r="C41" s="118"/>
      <c r="D41" s="149"/>
      <c r="E41" s="40">
        <v>5</v>
      </c>
      <c r="F41" s="41"/>
      <c r="G41" s="41"/>
      <c r="H41" s="42"/>
      <c r="I41" s="42"/>
      <c r="J41" s="42"/>
      <c r="K41" s="42"/>
      <c r="L41" s="42"/>
      <c r="M41" s="42"/>
      <c r="N41" s="42"/>
      <c r="O41" s="111"/>
      <c r="P41" s="112"/>
      <c r="Q41" s="113"/>
    </row>
    <row r="42" spans="2:17" ht="24" customHeight="1">
      <c r="B42" s="117"/>
      <c r="C42" s="118"/>
      <c r="D42" s="149"/>
      <c r="E42" s="40">
        <v>6</v>
      </c>
      <c r="F42" s="41"/>
      <c r="G42" s="41"/>
      <c r="H42" s="42"/>
      <c r="I42" s="42"/>
      <c r="J42" s="42"/>
      <c r="K42" s="42"/>
      <c r="L42" s="42"/>
      <c r="M42" s="42"/>
      <c r="N42" s="42"/>
      <c r="O42" s="111"/>
      <c r="P42" s="112"/>
      <c r="Q42" s="113"/>
    </row>
    <row r="43" spans="2:17" ht="24" customHeight="1">
      <c r="B43" s="117"/>
      <c r="C43" s="118"/>
      <c r="D43" s="149"/>
      <c r="E43" s="40">
        <v>7</v>
      </c>
      <c r="F43" s="41"/>
      <c r="G43" s="41"/>
      <c r="H43" s="42"/>
      <c r="I43" s="42"/>
      <c r="J43" s="42"/>
      <c r="K43" s="42"/>
      <c r="L43" s="42"/>
      <c r="M43" s="42"/>
      <c r="N43" s="42"/>
      <c r="O43" s="111"/>
      <c r="P43" s="112"/>
      <c r="Q43" s="113"/>
    </row>
    <row r="44" spans="2:17" ht="24" customHeight="1">
      <c r="B44" s="117"/>
      <c r="C44" s="118"/>
      <c r="D44" s="149"/>
      <c r="E44" s="40">
        <v>8</v>
      </c>
      <c r="F44" s="41"/>
      <c r="G44" s="41"/>
      <c r="H44" s="42"/>
      <c r="I44" s="42"/>
      <c r="J44" s="42"/>
      <c r="K44" s="42"/>
      <c r="L44" s="42"/>
      <c r="M44" s="42"/>
      <c r="N44" s="42"/>
      <c r="O44" s="111"/>
      <c r="P44" s="112"/>
      <c r="Q44" s="113"/>
    </row>
    <row r="45" spans="2:17" ht="24" customHeight="1">
      <c r="B45" s="117"/>
      <c r="C45" s="118"/>
      <c r="D45" s="149"/>
      <c r="E45" s="40">
        <v>9</v>
      </c>
      <c r="F45" s="41"/>
      <c r="G45" s="41"/>
      <c r="H45" s="42"/>
      <c r="I45" s="42"/>
      <c r="J45" s="42"/>
      <c r="K45" s="42"/>
      <c r="L45" s="42"/>
      <c r="M45" s="42"/>
      <c r="N45" s="42"/>
      <c r="O45" s="111"/>
      <c r="P45" s="112"/>
      <c r="Q45" s="113"/>
    </row>
    <row r="46" spans="2:17" ht="24" customHeight="1" thickBot="1">
      <c r="B46" s="120"/>
      <c r="C46" s="121"/>
      <c r="D46" s="150"/>
      <c r="E46" s="44">
        <v>10</v>
      </c>
      <c r="F46" s="45"/>
      <c r="G46" s="45"/>
      <c r="H46" s="46"/>
      <c r="I46" s="46"/>
      <c r="J46" s="46"/>
      <c r="K46" s="46"/>
      <c r="L46" s="46"/>
      <c r="M46" s="46"/>
      <c r="N46" s="46"/>
      <c r="O46" s="126"/>
      <c r="P46" s="127"/>
      <c r="Q46" s="128"/>
    </row>
    <row r="47" spans="2:17">
      <c r="B47" s="54"/>
      <c r="C47" s="32"/>
      <c r="D47" s="32"/>
      <c r="E47" s="32"/>
      <c r="F47" s="55"/>
      <c r="G47" s="55"/>
      <c r="H47" s="56"/>
      <c r="I47" s="56"/>
      <c r="J47" s="56"/>
      <c r="K47" s="56"/>
      <c r="L47" s="56"/>
      <c r="M47" s="56"/>
      <c r="N47" s="56"/>
      <c r="O47" s="57"/>
      <c r="P47" s="57"/>
      <c r="Q47" s="58"/>
    </row>
    <row r="48" spans="2:17">
      <c r="B48" s="59"/>
      <c r="C48" s="47"/>
      <c r="E48" s="118"/>
      <c r="F48" s="118"/>
      <c r="G48" s="118"/>
      <c r="H48" s="118"/>
      <c r="K48" s="155"/>
      <c r="L48" s="155"/>
      <c r="M48" s="155"/>
      <c r="N48" s="155"/>
      <c r="O48" s="49"/>
      <c r="P48" s="49"/>
      <c r="Q48" s="60"/>
    </row>
    <row r="49" spans="2:17">
      <c r="B49" s="61"/>
      <c r="E49" s="118"/>
      <c r="F49" s="118"/>
      <c r="G49" s="118"/>
      <c r="H49" s="118"/>
      <c r="K49" s="155"/>
      <c r="L49" s="155"/>
      <c r="M49" s="155"/>
      <c r="N49" s="155"/>
      <c r="Q49" s="62"/>
    </row>
    <row r="50" spans="2:17">
      <c r="B50" s="61"/>
      <c r="E50" s="118"/>
      <c r="F50" s="118"/>
      <c r="G50" s="118"/>
      <c r="H50" s="118"/>
      <c r="K50" s="155"/>
      <c r="L50" s="155"/>
      <c r="M50" s="155"/>
      <c r="N50" s="155"/>
      <c r="Q50" s="62"/>
    </row>
    <row r="51" spans="2:17" ht="15" thickBot="1">
      <c r="B51" s="63"/>
      <c r="C51" s="64"/>
      <c r="D51" s="64"/>
      <c r="E51" s="156" t="s">
        <v>53</v>
      </c>
      <c r="F51" s="157"/>
      <c r="G51" s="157"/>
      <c r="H51" s="158"/>
      <c r="I51" s="64"/>
      <c r="J51" s="64"/>
      <c r="K51" s="156" t="s">
        <v>70</v>
      </c>
      <c r="L51" s="157"/>
      <c r="M51" s="157"/>
      <c r="N51" s="158"/>
      <c r="O51" s="65"/>
      <c r="P51" s="65"/>
      <c r="Q51" s="66"/>
    </row>
    <row r="52" spans="2:17">
      <c r="D52" s="67"/>
      <c r="E52" s="67"/>
      <c r="F52" s="67"/>
      <c r="G52" s="67"/>
      <c r="H52" s="68"/>
      <c r="I52" s="67"/>
      <c r="J52" s="67"/>
      <c r="K52" s="67"/>
      <c r="L52" s="67"/>
      <c r="M52" s="68"/>
      <c r="N52" s="67"/>
      <c r="O52" s="67"/>
      <c r="P52" s="67"/>
    </row>
    <row r="53" spans="2:17" ht="15" thickBot="1"/>
    <row r="54" spans="2:17" ht="21" customHeight="1" thickBot="1">
      <c r="B54" s="30" t="s">
        <v>36</v>
      </c>
      <c r="C54" s="140"/>
      <c r="D54" s="141"/>
      <c r="E54" s="142"/>
      <c r="F54" s="33" t="s">
        <v>55</v>
      </c>
      <c r="G54" s="34"/>
      <c r="H54" s="129" t="s">
        <v>40</v>
      </c>
      <c r="I54" s="131"/>
      <c r="J54" s="141"/>
      <c r="K54" s="141"/>
      <c r="L54" s="141"/>
      <c r="M54" s="140" t="s">
        <v>56</v>
      </c>
      <c r="N54" s="142"/>
      <c r="O54" s="143"/>
      <c r="P54" s="144"/>
      <c r="Q54" s="145"/>
    </row>
    <row r="55" spans="2:17">
      <c r="B55" s="146"/>
      <c r="C55" s="147"/>
      <c r="D55" s="148"/>
      <c r="E55" s="151" t="s">
        <v>57</v>
      </c>
      <c r="F55" s="153" t="s">
        <v>58</v>
      </c>
      <c r="G55" s="153" t="s">
        <v>59</v>
      </c>
      <c r="H55" s="153" t="s">
        <v>60</v>
      </c>
      <c r="I55" s="153" t="s">
        <v>67</v>
      </c>
      <c r="J55" s="153"/>
      <c r="K55" s="153"/>
      <c r="L55" s="153" t="s">
        <v>64</v>
      </c>
      <c r="M55" s="153" t="s">
        <v>68</v>
      </c>
      <c r="N55" s="153"/>
      <c r="O55" s="153" t="s">
        <v>37</v>
      </c>
      <c r="P55" s="153"/>
      <c r="Q55" s="154"/>
    </row>
    <row r="56" spans="2:17" ht="15" thickBot="1">
      <c r="B56" s="117"/>
      <c r="C56" s="118"/>
      <c r="D56" s="149"/>
      <c r="E56" s="152"/>
      <c r="F56" s="125"/>
      <c r="G56" s="125"/>
      <c r="H56" s="125"/>
      <c r="I56" s="36" t="s">
        <v>61</v>
      </c>
      <c r="J56" s="36" t="s">
        <v>62</v>
      </c>
      <c r="K56" s="36" t="s">
        <v>63</v>
      </c>
      <c r="L56" s="125"/>
      <c r="M56" s="36" t="s">
        <v>65</v>
      </c>
      <c r="N56" s="36" t="s">
        <v>66</v>
      </c>
      <c r="O56" s="125"/>
      <c r="P56" s="125"/>
      <c r="Q56" s="136"/>
    </row>
    <row r="57" spans="2:17" ht="22.5" customHeight="1">
      <c r="B57" s="117"/>
      <c r="C57" s="118"/>
      <c r="D57" s="149"/>
      <c r="E57" s="37">
        <v>1</v>
      </c>
      <c r="F57" s="38"/>
      <c r="G57" s="38"/>
      <c r="H57" s="39"/>
      <c r="I57" s="39"/>
      <c r="J57" s="39"/>
      <c r="K57" s="39"/>
      <c r="L57" s="39"/>
      <c r="M57" s="39"/>
      <c r="N57" s="39"/>
      <c r="O57" s="137"/>
      <c r="P57" s="138"/>
      <c r="Q57" s="139"/>
    </row>
    <row r="58" spans="2:17" ht="22.5" customHeight="1">
      <c r="B58" s="117"/>
      <c r="C58" s="118"/>
      <c r="D58" s="149"/>
      <c r="E58" s="40">
        <v>2</v>
      </c>
      <c r="F58" s="41"/>
      <c r="G58" s="41"/>
      <c r="H58" s="42"/>
      <c r="I58" s="42"/>
      <c r="J58" s="42"/>
      <c r="K58" s="42"/>
      <c r="L58" s="42"/>
      <c r="M58" s="42"/>
      <c r="N58" s="42"/>
      <c r="O58" s="111"/>
      <c r="P58" s="112"/>
      <c r="Q58" s="113"/>
    </row>
    <row r="59" spans="2:17" ht="22.5" customHeight="1">
      <c r="B59" s="117"/>
      <c r="C59" s="118"/>
      <c r="D59" s="149"/>
      <c r="E59" s="40">
        <v>3</v>
      </c>
      <c r="F59" s="41"/>
      <c r="G59" s="41"/>
      <c r="H59" s="42"/>
      <c r="I59" s="42"/>
      <c r="J59" s="42"/>
      <c r="K59" s="42"/>
      <c r="L59" s="42"/>
      <c r="M59" s="42"/>
      <c r="N59" s="42"/>
      <c r="O59" s="111"/>
      <c r="P59" s="112"/>
      <c r="Q59" s="113"/>
    </row>
    <row r="60" spans="2:17" ht="22.5" customHeight="1">
      <c r="B60" s="117"/>
      <c r="C60" s="118"/>
      <c r="D60" s="149"/>
      <c r="E60" s="40">
        <v>4</v>
      </c>
      <c r="F60" s="41"/>
      <c r="G60" s="41"/>
      <c r="H60" s="42"/>
      <c r="I60" s="42"/>
      <c r="J60" s="42"/>
      <c r="K60" s="42"/>
      <c r="L60" s="42"/>
      <c r="M60" s="42"/>
      <c r="N60" s="42"/>
      <c r="O60" s="111"/>
      <c r="P60" s="112"/>
      <c r="Q60" s="113"/>
    </row>
    <row r="61" spans="2:17" ht="22.5" customHeight="1">
      <c r="B61" s="117"/>
      <c r="C61" s="118"/>
      <c r="D61" s="149"/>
      <c r="E61" s="40">
        <v>5</v>
      </c>
      <c r="F61" s="41"/>
      <c r="G61" s="41"/>
      <c r="H61" s="42"/>
      <c r="I61" s="42"/>
      <c r="J61" s="42"/>
      <c r="K61" s="42"/>
      <c r="L61" s="42"/>
      <c r="M61" s="42"/>
      <c r="N61" s="42"/>
      <c r="O61" s="111"/>
      <c r="P61" s="112"/>
      <c r="Q61" s="113"/>
    </row>
    <row r="62" spans="2:17" ht="22.5" customHeight="1">
      <c r="B62" s="117"/>
      <c r="C62" s="118"/>
      <c r="D62" s="149"/>
      <c r="E62" s="40">
        <v>6</v>
      </c>
      <c r="F62" s="41"/>
      <c r="G62" s="41"/>
      <c r="H62" s="42"/>
      <c r="I62" s="42"/>
      <c r="J62" s="42"/>
      <c r="K62" s="42"/>
      <c r="L62" s="42"/>
      <c r="M62" s="42"/>
      <c r="N62" s="42"/>
      <c r="O62" s="111"/>
      <c r="P62" s="112"/>
      <c r="Q62" s="113"/>
    </row>
    <row r="63" spans="2:17" ht="22.5" customHeight="1">
      <c r="B63" s="117"/>
      <c r="C63" s="118"/>
      <c r="D63" s="149"/>
      <c r="E63" s="40">
        <v>7</v>
      </c>
      <c r="F63" s="41"/>
      <c r="G63" s="41"/>
      <c r="H63" s="42"/>
      <c r="I63" s="42"/>
      <c r="J63" s="42"/>
      <c r="K63" s="42"/>
      <c r="L63" s="42"/>
      <c r="M63" s="42"/>
      <c r="N63" s="42"/>
      <c r="O63" s="111"/>
      <c r="P63" s="112"/>
      <c r="Q63" s="113"/>
    </row>
    <row r="64" spans="2:17" ht="22.5" customHeight="1">
      <c r="B64" s="117"/>
      <c r="C64" s="118"/>
      <c r="D64" s="149"/>
      <c r="E64" s="40">
        <v>8</v>
      </c>
      <c r="F64" s="41"/>
      <c r="G64" s="41"/>
      <c r="H64" s="42"/>
      <c r="I64" s="42"/>
      <c r="J64" s="42"/>
      <c r="K64" s="42"/>
      <c r="L64" s="42"/>
      <c r="M64" s="42"/>
      <c r="N64" s="42"/>
      <c r="O64" s="111"/>
      <c r="P64" s="112"/>
      <c r="Q64" s="113"/>
    </row>
    <row r="65" spans="2:17" ht="22.5" customHeight="1">
      <c r="B65" s="117"/>
      <c r="C65" s="118"/>
      <c r="D65" s="149"/>
      <c r="E65" s="40">
        <v>9</v>
      </c>
      <c r="F65" s="41"/>
      <c r="G65" s="41"/>
      <c r="H65" s="42"/>
      <c r="I65" s="42"/>
      <c r="J65" s="42"/>
      <c r="K65" s="42"/>
      <c r="L65" s="42"/>
      <c r="M65" s="42"/>
      <c r="N65" s="42"/>
      <c r="O65" s="111"/>
      <c r="P65" s="112"/>
      <c r="Q65" s="113"/>
    </row>
    <row r="66" spans="2:17" ht="22.5" customHeight="1" thickBot="1">
      <c r="B66" s="120"/>
      <c r="C66" s="121"/>
      <c r="D66" s="150"/>
      <c r="E66" s="44">
        <v>10</v>
      </c>
      <c r="F66" s="45"/>
      <c r="G66" s="45"/>
      <c r="H66" s="46"/>
      <c r="I66" s="46"/>
      <c r="J66" s="46"/>
      <c r="K66" s="46"/>
      <c r="L66" s="46"/>
      <c r="M66" s="46"/>
      <c r="N66" s="46"/>
      <c r="O66" s="126"/>
      <c r="P66" s="127"/>
      <c r="Q66" s="128"/>
    </row>
    <row r="67" spans="2:17" ht="15" thickBot="1">
      <c r="B67" s="47"/>
      <c r="C67" s="47"/>
      <c r="D67" s="47"/>
      <c r="E67" s="47"/>
      <c r="H67" s="48"/>
      <c r="I67" s="48"/>
      <c r="J67" s="48"/>
      <c r="K67" s="48"/>
      <c r="L67" s="48"/>
      <c r="M67" s="48"/>
      <c r="N67" s="48"/>
      <c r="O67" s="49"/>
      <c r="P67" s="49"/>
      <c r="Q67" s="49"/>
    </row>
    <row r="68" spans="2:17" ht="23.25" customHeight="1" thickBot="1">
      <c r="B68" s="50" t="s">
        <v>36</v>
      </c>
      <c r="C68" s="129"/>
      <c r="D68" s="130"/>
      <c r="E68" s="131"/>
      <c r="F68" s="51" t="s">
        <v>55</v>
      </c>
      <c r="G68" s="52"/>
      <c r="H68" s="129" t="s">
        <v>40</v>
      </c>
      <c r="I68" s="131"/>
      <c r="J68" s="130"/>
      <c r="K68" s="130"/>
      <c r="L68" s="130"/>
      <c r="M68" s="129" t="s">
        <v>56</v>
      </c>
      <c r="N68" s="131"/>
      <c r="O68" s="132"/>
      <c r="P68" s="133"/>
      <c r="Q68" s="134"/>
    </row>
    <row r="69" spans="2:17">
      <c r="B69" s="114"/>
      <c r="C69" s="115"/>
      <c r="D69" s="116"/>
      <c r="E69" s="122" t="s">
        <v>57</v>
      </c>
      <c r="F69" s="124" t="s">
        <v>58</v>
      </c>
      <c r="G69" s="124" t="s">
        <v>59</v>
      </c>
      <c r="H69" s="124" t="s">
        <v>60</v>
      </c>
      <c r="I69" s="124" t="s">
        <v>67</v>
      </c>
      <c r="J69" s="124"/>
      <c r="K69" s="124"/>
      <c r="L69" s="124" t="s">
        <v>64</v>
      </c>
      <c r="M69" s="124" t="s">
        <v>68</v>
      </c>
      <c r="N69" s="124"/>
      <c r="O69" s="124" t="s">
        <v>37</v>
      </c>
      <c r="P69" s="124"/>
      <c r="Q69" s="135"/>
    </row>
    <row r="70" spans="2:17" ht="15" thickBot="1">
      <c r="B70" s="117"/>
      <c r="C70" s="118"/>
      <c r="D70" s="119"/>
      <c r="E70" s="123"/>
      <c r="F70" s="125"/>
      <c r="G70" s="125"/>
      <c r="H70" s="125"/>
      <c r="I70" s="36" t="s">
        <v>61</v>
      </c>
      <c r="J70" s="36" t="s">
        <v>62</v>
      </c>
      <c r="K70" s="36" t="s">
        <v>63</v>
      </c>
      <c r="L70" s="125"/>
      <c r="M70" s="36" t="s">
        <v>65</v>
      </c>
      <c r="N70" s="36" t="s">
        <v>66</v>
      </c>
      <c r="O70" s="125"/>
      <c r="P70" s="125"/>
      <c r="Q70" s="136"/>
    </row>
    <row r="71" spans="2:17" ht="22.5" customHeight="1">
      <c r="B71" s="117"/>
      <c r="C71" s="118"/>
      <c r="D71" s="118"/>
      <c r="E71" s="53">
        <v>1</v>
      </c>
      <c r="F71" s="38"/>
      <c r="G71" s="38"/>
      <c r="H71" s="39"/>
      <c r="I71" s="39"/>
      <c r="J71" s="39"/>
      <c r="K71" s="39"/>
      <c r="L71" s="39"/>
      <c r="M71" s="39"/>
      <c r="N71" s="39"/>
      <c r="O71" s="137"/>
      <c r="P71" s="138"/>
      <c r="Q71" s="139"/>
    </row>
    <row r="72" spans="2:17" ht="22.5" customHeight="1">
      <c r="B72" s="117"/>
      <c r="C72" s="118"/>
      <c r="D72" s="118"/>
      <c r="E72" s="35">
        <v>2</v>
      </c>
      <c r="F72" s="41"/>
      <c r="G72" s="41"/>
      <c r="H72" s="42"/>
      <c r="I72" s="42"/>
      <c r="J72" s="42"/>
      <c r="K72" s="42"/>
      <c r="L72" s="42"/>
      <c r="M72" s="42"/>
      <c r="N72" s="42"/>
      <c r="O72" s="111"/>
      <c r="P72" s="112"/>
      <c r="Q72" s="113"/>
    </row>
    <row r="73" spans="2:17" ht="22.5" customHeight="1">
      <c r="B73" s="117"/>
      <c r="C73" s="118"/>
      <c r="D73" s="118"/>
      <c r="E73" s="35">
        <v>3</v>
      </c>
      <c r="F73" s="41"/>
      <c r="G73" s="41"/>
      <c r="H73" s="42"/>
      <c r="I73" s="42"/>
      <c r="J73" s="42"/>
      <c r="K73" s="42"/>
      <c r="L73" s="42"/>
      <c r="M73" s="42"/>
      <c r="N73" s="42"/>
      <c r="O73" s="111"/>
      <c r="P73" s="112"/>
      <c r="Q73" s="113"/>
    </row>
    <row r="74" spans="2:17" ht="22.5" customHeight="1">
      <c r="B74" s="117"/>
      <c r="C74" s="118"/>
      <c r="D74" s="118"/>
      <c r="E74" s="35">
        <v>4</v>
      </c>
      <c r="F74" s="41"/>
      <c r="G74" s="41"/>
      <c r="H74" s="42"/>
      <c r="I74" s="42"/>
      <c r="J74" s="42"/>
      <c r="K74" s="42"/>
      <c r="L74" s="42"/>
      <c r="M74" s="42"/>
      <c r="N74" s="42"/>
      <c r="O74" s="111"/>
      <c r="P74" s="112"/>
      <c r="Q74" s="113"/>
    </row>
    <row r="75" spans="2:17" ht="22.5" customHeight="1">
      <c r="B75" s="117"/>
      <c r="C75" s="118"/>
      <c r="D75" s="118"/>
      <c r="E75" s="35">
        <v>5</v>
      </c>
      <c r="F75" s="41"/>
      <c r="G75" s="41"/>
      <c r="H75" s="42"/>
      <c r="I75" s="42"/>
      <c r="J75" s="42"/>
      <c r="K75" s="42"/>
      <c r="L75" s="42"/>
      <c r="M75" s="42"/>
      <c r="N75" s="42"/>
      <c r="O75" s="111"/>
      <c r="P75" s="112"/>
      <c r="Q75" s="113"/>
    </row>
    <row r="76" spans="2:17" ht="22.5" customHeight="1">
      <c r="B76" s="117"/>
      <c r="C76" s="118"/>
      <c r="D76" s="118"/>
      <c r="E76" s="35">
        <v>6</v>
      </c>
      <c r="F76" s="41"/>
      <c r="G76" s="41"/>
      <c r="H76" s="42"/>
      <c r="I76" s="42"/>
      <c r="J76" s="42"/>
      <c r="K76" s="42"/>
      <c r="L76" s="42"/>
      <c r="M76" s="42"/>
      <c r="N76" s="42"/>
      <c r="O76" s="111"/>
      <c r="P76" s="112"/>
      <c r="Q76" s="113"/>
    </row>
    <row r="77" spans="2:17" ht="22.5" customHeight="1">
      <c r="B77" s="117"/>
      <c r="C77" s="118"/>
      <c r="D77" s="118"/>
      <c r="E77" s="35">
        <v>7</v>
      </c>
      <c r="F77" s="41"/>
      <c r="G77" s="41"/>
      <c r="H77" s="42"/>
      <c r="I77" s="42"/>
      <c r="J77" s="42"/>
      <c r="K77" s="42"/>
      <c r="L77" s="42"/>
      <c r="M77" s="42"/>
      <c r="N77" s="42"/>
      <c r="O77" s="111"/>
      <c r="P77" s="112"/>
      <c r="Q77" s="113"/>
    </row>
    <row r="78" spans="2:17" ht="22.5" customHeight="1">
      <c r="B78" s="117"/>
      <c r="C78" s="118"/>
      <c r="D78" s="118"/>
      <c r="E78" s="35">
        <v>8</v>
      </c>
      <c r="F78" s="41"/>
      <c r="G78" s="41"/>
      <c r="H78" s="42"/>
      <c r="I78" s="42"/>
      <c r="J78" s="42"/>
      <c r="K78" s="42"/>
      <c r="L78" s="42"/>
      <c r="M78" s="42"/>
      <c r="N78" s="42"/>
      <c r="O78" s="111"/>
      <c r="P78" s="112"/>
      <c r="Q78" s="113"/>
    </row>
    <row r="79" spans="2:17" ht="22.5" customHeight="1">
      <c r="B79" s="117"/>
      <c r="C79" s="118"/>
      <c r="D79" s="118"/>
      <c r="E79" s="35">
        <v>9</v>
      </c>
      <c r="F79" s="41"/>
      <c r="G79" s="41"/>
      <c r="H79" s="42"/>
      <c r="I79" s="42"/>
      <c r="J79" s="42"/>
      <c r="K79" s="42"/>
      <c r="L79" s="42"/>
      <c r="M79" s="42"/>
      <c r="N79" s="42"/>
      <c r="O79" s="111"/>
      <c r="P79" s="112"/>
      <c r="Q79" s="113"/>
    </row>
    <row r="80" spans="2:17" ht="22.5" customHeight="1" thickBot="1">
      <c r="B80" s="120"/>
      <c r="C80" s="121"/>
      <c r="D80" s="121"/>
      <c r="E80" s="43">
        <v>10</v>
      </c>
      <c r="F80" s="45"/>
      <c r="G80" s="45"/>
      <c r="H80" s="46"/>
      <c r="I80" s="46"/>
      <c r="J80" s="46"/>
      <c r="K80" s="46"/>
      <c r="L80" s="46"/>
      <c r="M80" s="46"/>
      <c r="N80" s="46"/>
      <c r="O80" s="126"/>
      <c r="P80" s="127"/>
      <c r="Q80" s="128"/>
    </row>
    <row r="81" ht="22.5" customHeight="1"/>
    <row r="82" ht="22.5" customHeight="1"/>
  </sheetData>
  <mergeCells count="118">
    <mergeCell ref="I9:K9"/>
    <mergeCell ref="L9:L10"/>
    <mergeCell ref="M9:N9"/>
    <mergeCell ref="O9:Q10"/>
    <mergeCell ref="O11:Q11"/>
    <mergeCell ref="O12:Q12"/>
    <mergeCell ref="B2:D6"/>
    <mergeCell ref="E2:N6"/>
    <mergeCell ref="O2:P2"/>
    <mergeCell ref="O3:P3"/>
    <mergeCell ref="O4:P4"/>
    <mergeCell ref="O5:P5"/>
    <mergeCell ref="O6:P6"/>
    <mergeCell ref="C8:E8"/>
    <mergeCell ref="H8:I8"/>
    <mergeCell ref="J8:L8"/>
    <mergeCell ref="M8:N8"/>
    <mergeCell ref="O8:Q8"/>
    <mergeCell ref="B28:D32"/>
    <mergeCell ref="E28:N32"/>
    <mergeCell ref="O28:P28"/>
    <mergeCell ref="O29:P29"/>
    <mergeCell ref="O30:P30"/>
    <mergeCell ref="O31:P31"/>
    <mergeCell ref="O32:P32"/>
    <mergeCell ref="O19:Q19"/>
    <mergeCell ref="O20:Q20"/>
    <mergeCell ref="E23:H25"/>
    <mergeCell ref="K23:N25"/>
    <mergeCell ref="E26:H26"/>
    <mergeCell ref="K26:N26"/>
    <mergeCell ref="B9:D20"/>
    <mergeCell ref="E9:E10"/>
    <mergeCell ref="F9:F10"/>
    <mergeCell ref="G9:G10"/>
    <mergeCell ref="H9:H10"/>
    <mergeCell ref="O13:Q13"/>
    <mergeCell ref="O14:Q14"/>
    <mergeCell ref="O15:Q15"/>
    <mergeCell ref="O16:Q16"/>
    <mergeCell ref="O17:Q17"/>
    <mergeCell ref="O18:Q18"/>
    <mergeCell ref="I35:K35"/>
    <mergeCell ref="L35:L36"/>
    <mergeCell ref="M35:N35"/>
    <mergeCell ref="O35:Q36"/>
    <mergeCell ref="O37:Q37"/>
    <mergeCell ref="O38:Q38"/>
    <mergeCell ref="C34:E34"/>
    <mergeCell ref="H34:I34"/>
    <mergeCell ref="J34:L34"/>
    <mergeCell ref="M34:N34"/>
    <mergeCell ref="O34:Q34"/>
    <mergeCell ref="B35:D46"/>
    <mergeCell ref="E35:E36"/>
    <mergeCell ref="F35:F36"/>
    <mergeCell ref="G35:G36"/>
    <mergeCell ref="H35:H36"/>
    <mergeCell ref="O45:Q45"/>
    <mergeCell ref="O46:Q46"/>
    <mergeCell ref="E48:H50"/>
    <mergeCell ref="K48:N50"/>
    <mergeCell ref="E51:H51"/>
    <mergeCell ref="K51:N51"/>
    <mergeCell ref="O39:Q39"/>
    <mergeCell ref="O40:Q40"/>
    <mergeCell ref="O41:Q41"/>
    <mergeCell ref="O42:Q42"/>
    <mergeCell ref="O43:Q43"/>
    <mergeCell ref="O44:Q44"/>
    <mergeCell ref="O69:Q70"/>
    <mergeCell ref="O71:Q71"/>
    <mergeCell ref="C54:E54"/>
    <mergeCell ref="H54:I54"/>
    <mergeCell ref="J54:L54"/>
    <mergeCell ref="M54:N54"/>
    <mergeCell ref="O54:Q54"/>
    <mergeCell ref="B55:D66"/>
    <mergeCell ref="E55:E56"/>
    <mergeCell ref="F55:F56"/>
    <mergeCell ref="G55:G56"/>
    <mergeCell ref="H55:H56"/>
    <mergeCell ref="O59:Q59"/>
    <mergeCell ref="O60:Q60"/>
    <mergeCell ref="O61:Q61"/>
    <mergeCell ref="O62:Q62"/>
    <mergeCell ref="O63:Q63"/>
    <mergeCell ref="O64:Q64"/>
    <mergeCell ref="I55:K55"/>
    <mergeCell ref="L55:L56"/>
    <mergeCell ref="M55:N55"/>
    <mergeCell ref="O55:Q56"/>
    <mergeCell ref="O57:Q57"/>
    <mergeCell ref="O58:Q58"/>
    <mergeCell ref="O72:Q72"/>
    <mergeCell ref="O73:Q73"/>
    <mergeCell ref="B69:D80"/>
    <mergeCell ref="E69:E70"/>
    <mergeCell ref="F69:F70"/>
    <mergeCell ref="G69:G70"/>
    <mergeCell ref="H69:H70"/>
    <mergeCell ref="I69:K69"/>
    <mergeCell ref="O65:Q65"/>
    <mergeCell ref="O66:Q66"/>
    <mergeCell ref="C68:E68"/>
    <mergeCell ref="H68:I68"/>
    <mergeCell ref="J68:L68"/>
    <mergeCell ref="M68:N68"/>
    <mergeCell ref="O68:Q68"/>
    <mergeCell ref="O80:Q80"/>
    <mergeCell ref="O74:Q74"/>
    <mergeCell ref="O75:Q75"/>
    <mergeCell ref="O76:Q76"/>
    <mergeCell ref="O77:Q77"/>
    <mergeCell ref="O78:Q78"/>
    <mergeCell ref="O79:Q79"/>
    <mergeCell ref="L69:L70"/>
    <mergeCell ref="M69:N69"/>
  </mergeCells>
  <pageMargins left="0.70866141732283472" right="0.51181102362204722" top="0.55118110236220474" bottom="0.35433070866141736" header="0.31496062992125984" footer="0.31496062992125984"/>
  <pageSetup scale="82" fitToHeight="0" orientation="landscape" r:id="rId1"/>
  <rowBreaks count="1" manualBreakCount="1">
    <brk id="2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CONTROL MES</vt:lpstr>
      <vt:lpstr>2</vt:lpstr>
      <vt:lpstr>5</vt:lpstr>
      <vt:lpstr>6</vt:lpstr>
      <vt:lpstr>7</vt:lpstr>
      <vt:lpstr>10</vt:lpstr>
      <vt:lpstr>18</vt:lpstr>
      <vt:lpstr>19</vt:lpstr>
      <vt:lpstr>24</vt:lpstr>
      <vt:lpstr>28</vt:lpstr>
      <vt:lpstr>29</vt:lpstr>
      <vt:lpstr>30</vt:lpstr>
      <vt:lpstr>37</vt:lpstr>
      <vt:lpstr>40</vt:lpstr>
      <vt:lpstr>42</vt:lpstr>
      <vt:lpstr>43</vt:lpstr>
      <vt:lpstr>44</vt:lpstr>
      <vt:lpstr>45</vt:lpstr>
      <vt:lpstr>46</vt:lpstr>
      <vt:lpstr>47</vt:lpstr>
      <vt:lpstr>60</vt:lpstr>
      <vt:lpstr>61</vt:lpstr>
      <vt:lpstr>62</vt:lpstr>
      <vt:lpstr>63</vt:lpstr>
      <vt:lpstr>64</vt:lpstr>
      <vt:lpstr>65</vt:lpstr>
      <vt:lpstr>66</vt:lpstr>
      <vt:lpstr>67</vt:lpstr>
      <vt:lpstr>98</vt:lpstr>
      <vt:lpstr> </vt:lpstr>
      <vt:lpstr>Hoja1</vt:lpstr>
      <vt:lpstr>' '!Área_de_impresión</vt:lpstr>
      <vt:lpstr>'10'!Área_de_impresión</vt:lpstr>
      <vt:lpstr>'18'!Área_de_impresión</vt:lpstr>
      <vt:lpstr>'19'!Área_de_impresión</vt:lpstr>
      <vt:lpstr>'2'!Área_de_impresión</vt:lpstr>
      <vt:lpstr>'24'!Área_de_impresión</vt:lpstr>
      <vt:lpstr>'28'!Área_de_impresión</vt:lpstr>
      <vt:lpstr>'29'!Área_de_impresión</vt:lpstr>
      <vt:lpstr>'30'!Área_de_impresión</vt:lpstr>
      <vt:lpstr>'37'!Área_de_impresión</vt:lpstr>
      <vt:lpstr>'40'!Área_de_impresión</vt:lpstr>
      <vt:lpstr>'42'!Área_de_impresión</vt:lpstr>
      <vt:lpstr>'43'!Área_de_impresión</vt:lpstr>
      <vt:lpstr>'44'!Área_de_impresión</vt:lpstr>
      <vt:lpstr>'45'!Área_de_impresión</vt:lpstr>
      <vt:lpstr>'46'!Área_de_impresión</vt:lpstr>
      <vt:lpstr>'47'!Área_de_impresión</vt:lpstr>
      <vt:lpstr>'5'!Área_de_impresión</vt:lpstr>
      <vt:lpstr>'6'!Área_de_impresión</vt:lpstr>
      <vt:lpstr>'60'!Área_de_impresión</vt:lpstr>
      <vt:lpstr>'61'!Área_de_impresión</vt:lpstr>
      <vt:lpstr>'62'!Área_de_impresión</vt:lpstr>
      <vt:lpstr>'63'!Área_de_impresión</vt:lpstr>
      <vt:lpstr>'64'!Área_de_impresión</vt:lpstr>
      <vt:lpstr>'65'!Área_de_impresión</vt:lpstr>
      <vt:lpstr>'66'!Área_de_impresión</vt:lpstr>
      <vt:lpstr>'67'!Área_de_impresión</vt:lpstr>
      <vt:lpstr>'7'!Área_de_impresión</vt:lpstr>
      <vt:lpstr>'98'!Área_de_impresión</vt:lpstr>
      <vt:lpstr>'CONTROL MES'!Área_de_impresión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 AIDA</dc:creator>
  <cp:lastModifiedBy>Katherine Cruz</cp:lastModifiedBy>
  <cp:lastPrinted>2025-04-29T15:40:27Z</cp:lastPrinted>
  <dcterms:created xsi:type="dcterms:W3CDTF">2022-07-05T21:13:31Z</dcterms:created>
  <dcterms:modified xsi:type="dcterms:W3CDTF">2025-05-05T15:13:21Z</dcterms:modified>
</cp:coreProperties>
</file>