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5. MERCADO REGULADO\4. ANALISIS DE INFORMACIÓN\REGISTROS\"/>
    </mc:Choice>
  </mc:AlternateContent>
  <xr:revisionPtr revIDLastSave="0" documentId="13_ncr:1_{E60D22CE-640A-414D-826D-4C0A229079C8}" xr6:coauthVersionLast="47" xr6:coauthVersionMax="47" xr10:uidLastSave="{00000000-0000-0000-0000-000000000000}"/>
  <bookViews>
    <workbookView xWindow="-110" yWindow="-110" windowWidth="19420" windowHeight="10420" tabRatio="827" xr2:uid="{00000000-000D-0000-FFFF-FFFF00000000}"/>
  </bookViews>
  <sheets>
    <sheet name="2109 MENSUAL" sheetId="14" r:id="rId1"/>
  </sheets>
  <definedNames>
    <definedName name="_xlnm._FilterDatabase" localSheetId="0" hidden="1">'2109 MENSUAL'!$A$6:$E$25</definedName>
    <definedName name="datos">#REF!</definedName>
    <definedName name="FILANDIA" localSheetId="0">#REF!</definedName>
    <definedName name="FILANDIA">#REF!</definedName>
    <definedName name="FORMA">#REF!</definedName>
    <definedName name="FORMATOS">#REF!</definedName>
    <definedName name="FT">#REF!</definedName>
    <definedName name="NADA" localSheetId="0">#REF!</definedName>
    <definedName name="NADA">#REF!</definedName>
    <definedName name="NO" localSheetId="0">#REF!</definedName>
    <definedName name="NO">#REF!</definedName>
    <definedName name="NOOO" localSheetId="0">#REF!</definedName>
    <definedName name="NOOO">#REF!</definedName>
    <definedName name="Z_02905DAD_269F_49F9_B460_E483011DC419_.wvu.FilterData" localSheetId="0" hidden="1">'2109 MENSUAL'!$A$6:$E$24</definedName>
    <definedName name="Z_133F5745_CAAE_4F6C_833A_0E08A2326532_.wvu.FilterData" localSheetId="0" hidden="1">'2109 MENSUAL'!$A$6:$E$24</definedName>
    <definedName name="Z_15D263E1_D0B3_4A42_8F67_DB62BD4DC6C2_.wvu.FilterData" localSheetId="0" hidden="1">'2109 MENSUAL'!$A$6:$E$24</definedName>
    <definedName name="Z_19A5C999_DB4A_45D8_9855_CEC463664DD9_.wvu.FilterData" localSheetId="0" hidden="1">'2109 MENSUAL'!$A$6:$E$24</definedName>
    <definedName name="Z_2A1E8818_7E48_4D7B_9D1D_8F0584B1D8FA_.wvu.FilterData" localSheetId="0" hidden="1">'2109 MENSUAL'!$A$6:$E$24</definedName>
    <definedName name="Z_2D2086DF_E428_4A2E_A267_872A328261F7_.wvu.FilterData" localSheetId="0" hidden="1">'2109 MENSUAL'!$A$6:$E$24</definedName>
    <definedName name="Z_2DD4A4F0_A824_49E9_B3A8_1B0959F23ABE_.wvu.FilterData" localSheetId="0" hidden="1">'2109 MENSUAL'!$A$6:$E$24</definedName>
    <definedName name="Z_3AD3B144_FD4A_4540_9C69_DC10073EC645_.wvu.FilterData" localSheetId="0" hidden="1">'2109 MENSUAL'!$A$6:$E$24</definedName>
    <definedName name="Z_3CA14712_E6EB_4B59_B519_5E28E3AFDD93_.wvu.FilterData" localSheetId="0" hidden="1">'2109 MENSUAL'!$A$6:$E$24</definedName>
    <definedName name="Z_4910D7DD_AAC1_4E83_A96C_A6AFDAB25C96_.wvu.FilterData" localSheetId="0" hidden="1">'2109 MENSUAL'!$A$6:$E$24</definedName>
    <definedName name="Z_5585186E_3E96_488A_9104_FA5B650125B4_.wvu.FilterData" localSheetId="0" hidden="1">'2109 MENSUAL'!$A$6:$E$24</definedName>
    <definedName name="Z_66AF73E9_7B4F_4C20_8822_B93A604C0C8F_.wvu.FilterData" localSheetId="0" hidden="1">'2109 MENSUAL'!$A$6:$E$24</definedName>
    <definedName name="Z_6DBC5954_FB78_4210_BE45_C7528046A2DF_.wvu.FilterData" localSheetId="0" hidden="1">'2109 MENSUAL'!$A$6:$E$24</definedName>
    <definedName name="Z_774288F9_2C99_4BAF_8192_975EC08AE6E9_.wvu.FilterData" localSheetId="0" hidden="1">'2109 MENSUAL'!$A$6:$E$24</definedName>
    <definedName name="Z_84C7E0C9_8BFD_4FF3_83C0_C252E753B425_.wvu.FilterData" localSheetId="0" hidden="1">'2109 MENSUAL'!$A$6:$E$24</definedName>
    <definedName name="Z_8854CFD4_F5DB_476F_AD55_37686C76B179_.wvu.FilterData" localSheetId="0" hidden="1">'2109 MENSUAL'!$A$6:$E$24</definedName>
    <definedName name="Z_91750091_D191_4193_88D4_85CFADD51983_.wvu.FilterData" localSheetId="0" hidden="1">'2109 MENSUAL'!$A$6:$E$24</definedName>
    <definedName name="Z_A666CAAF_04E1_48B5_ACCA_D489847EED8C_.wvu.FilterData" localSheetId="0" hidden="1">'2109 MENSUAL'!$A$6:$E$24</definedName>
    <definedName name="Z_A8F06B02_DDA9_4991_BD01_92B1654736DC_.wvu.FilterData" localSheetId="0" hidden="1">'2109 MENSUAL'!$A$6:$E$24</definedName>
    <definedName name="Z_AB72A048_3890_4A93_ADC4_64F23100381B_.wvu.FilterData" localSheetId="0" hidden="1">'2109 MENSUAL'!$A$6:$E$24</definedName>
    <definedName name="Z_AE25985C_F14A_4837_B19F_FC2D072EB10F_.wvu.FilterData" localSheetId="0" hidden="1">'2109 MENSUAL'!$A$6:$E$24</definedName>
    <definedName name="Z_B41962D7_70DB_4214_BBED_7F099F1A70ED_.wvu.FilterData" localSheetId="0" hidden="1">'2109 MENSUAL'!$A$6:$E$24</definedName>
    <definedName name="Z_BDF79184_5A15_449F_9E6B_F15F4A44CA27_.wvu.FilterData" localSheetId="0" hidden="1">'2109 MENSUAL'!$A$6:$E$24</definedName>
    <definedName name="Z_C32E9C0D_BCBA_4A70_AE3E_C76687D85FAF_.wvu.FilterData" localSheetId="0" hidden="1">'2109 MENSUAL'!$A$6:$E$24</definedName>
    <definedName name="Z_D4EDDB05_6613_43F2_BCB0_48EBBA03D64D_.wvu.FilterData" localSheetId="0" hidden="1">'2109 MENSUAL'!$A$6:$E$24</definedName>
    <definedName name="Z_D64E4FB3_4D97_4D42_B4FE_68F8905C0537_.wvu.FilterData" localSheetId="0" hidden="1">'2109 MENSUAL'!$A$6:$E$24</definedName>
    <definedName name="Z_D934B813_AF70_4C9B_AA84_8818D5E96E97_.wvu.FilterData" localSheetId="0" hidden="1">'2109 MENSUAL'!$A$6:$E$24</definedName>
    <definedName name="Z_E3130D9B_E83E_4A79_8B2E_808207ED308A_.wvu.FilterData" localSheetId="0" hidden="1">'2109 MENSUAL'!$A$6:$E$24</definedName>
    <definedName name="Z_FD0593B6_50C0_48C1_802A_BF745F806FF4_.wvu.FilterData" localSheetId="0" hidden="1">'2109 MENSUAL'!$A$6:$E$24</definedName>
  </definedNames>
  <calcPr calcId="191029"/>
  <customWorkbookViews>
    <customWorkbookView name="Luz Elena Herrera - Vista personalizada" guid="{02905DAD-269F-49F9-B460-E483011DC419}" mergeInterval="0" personalView="1" maximized="1" xWindow="-8" yWindow="-8" windowWidth="1936" windowHeight="1056" activeSheetId="13"/>
    <customWorkbookView name="Dennis Sanchez - Vista personalizada" guid="{2A1E8818-7E48-4D7B-9D1D-8F0584B1D8FA}" mergeInterval="0" personalView="1" maximized="1" xWindow="-8" yWindow="-8" windowWidth="1936" windowHeight="1056" activeSheetId="12"/>
    <customWorkbookView name="Luz Dary Galvis - Vista personalizada" guid="{BDF79184-5A15-449F-9E6B-F15F4A44CA27}" mergeInterval="0" personalView="1" maximized="1" xWindow="-8" yWindow="-8" windowWidth="1382" windowHeight="744" activeSheetId="1"/>
    <customWorkbookView name="Helbert Guzman - Vista personalizada" guid="{54913ACC-A0F4-45F4-B778-BC1291F94FAE}" mergeInterval="0" personalView="1" maximized="1" xWindow="-8" yWindow="-8" windowWidth="1456" windowHeight="876" activeSheetId="3"/>
    <customWorkbookView name="Ernesto Cubillos Peña - Vista personalizada" guid="{D7567980-EC22-4C77-B401-D9B158D480E4}" mergeInterval="0" personalView="1" maximized="1" xWindow="-8" yWindow="-8" windowWidth="1936" windowHeight="1056" activeSheetId="3" showComments="commIndAndComment"/>
    <customWorkbookView name="Autor - Vista personalizada" guid="{89543B33-02BC-4587-BC58-33A1C9BB3AF6}" mergeInterval="0" personalView="1" maximized="1" xWindow="-8" yWindow="-8" windowWidth="1382" windowHeight="744" activeSheetId="9"/>
    <customWorkbookView name="Analista Informacion - Vista personalizada" guid="{B97A99B8-312B-41C0-A843-22880D4C1798}" mergeInterval="0" personalView="1" maximized="1" xWindow="-8" yWindow="-8" windowWidth="1936" windowHeight="1056" activeSheetId="2"/>
    <customWorkbookView name="Edgar Ernesto Cubillos - Vista personalizada" guid="{3B7A63F8-3996-43E4-888B-81FCEBA2866A}" mergeInterval="0" personalView="1" maximized="1" xWindow="-8" yWindow="-8" windowWidth="1382" windowHeight="744" activeSheetId="6"/>
    <customWorkbookView name="Dennis - Vista personalizada" guid="{FD0593B6-50C0-48C1-802A-BF745F806FF4}" mergeInterval="0" personalView="1" maximized="1" xWindow="-8" yWindow="-8" windowWidth="1382" windowHeight="744" activeSheetId="6"/>
    <customWorkbookView name="Sarh Marchena Chaparro - Vista personalizada" guid="{AB72A048-3890-4A93-ADC4-64F23100381B}" mergeInterval="0" personalView="1" maximized="1" xWindow="-8" yWindow="-8" windowWidth="1936" windowHeight="1056" tabRatio="727" activeSheetId="8"/>
    <customWorkbookView name="Dennis Sánchez - Vista personalizada" guid="{B41962D7-70DB-4214-BBED-7F099F1A70ED}" mergeInterval="0" personalView="1" maximized="1" xWindow="-8" yWindow="-8" windowWidth="1382" windowHeight="744" tabRatio="836" activeSheetId="13"/>
  </customWorkbookViews>
</workbook>
</file>

<file path=xl/calcChain.xml><?xml version="1.0" encoding="utf-8"?>
<calcChain xmlns="http://schemas.openxmlformats.org/spreadsheetml/2006/main">
  <c r="C5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Dennis Sanchez</author>
  </authors>
  <commentList>
    <comment ref="C20" authorId="0" shapeId="0" xr:uid="{539DC635-EDC7-4BB3-8342-15070386644F}">
      <text>
        <r>
          <rPr>
            <b/>
            <sz val="12"/>
            <color indexed="81"/>
            <rFont val="Tahoma"/>
            <family val="2"/>
          </rPr>
          <t>Usuario:</t>
        </r>
        <r>
          <rPr>
            <sz val="12"/>
            <color indexed="81"/>
            <rFont val="Tahoma"/>
            <family val="2"/>
          </rPr>
          <t xml:space="preserve">
Se habilita únicamente si se reporta algún evento en el formulario Cuestionario Eventos - Mensual</t>
        </r>
      </text>
    </comment>
  </commentList>
</comments>
</file>

<file path=xl/sharedStrings.xml><?xml version="1.0" encoding="utf-8"?>
<sst xmlns="http://schemas.openxmlformats.org/spreadsheetml/2006/main" count="180" uniqueCount="77">
  <si>
    <t>TIPO DE CARGUE</t>
  </si>
  <si>
    <t>TOPICO</t>
  </si>
  <si>
    <t>NOMBRE DE FORMATO Y/O FORMULARIO</t>
  </si>
  <si>
    <t>FORMATO</t>
  </si>
  <si>
    <t>TARIFARIO</t>
  </si>
  <si>
    <t>COMERCIAL</t>
  </si>
  <si>
    <t>Res. 237705 del 05-12-2017, Res. 18825 del 27-02-2018, Res. 56215 del 10-05-2018</t>
  </si>
  <si>
    <t>FORMULARIO</t>
  </si>
  <si>
    <t>TÉCNICO OPERATIVO</t>
  </si>
  <si>
    <t>Resolución 62185 del 10-11-2016</t>
  </si>
  <si>
    <t>15.   FACTURACIÓN DEL SERVICIO DE ASEO </t>
  </si>
  <si>
    <t>16.   FACTURA DEL SERVICIO PDF</t>
  </si>
  <si>
    <t>Resolución 237705 del 05-12-2017, Resolución 18825 del 27-02-2018</t>
  </si>
  <si>
    <t>20.   TRASLADO DE RECURSOS DE APROVECHAMIENTO</t>
  </si>
  <si>
    <t>22.   SUSCRIPTORES Y TARIFA APLICADA</t>
  </si>
  <si>
    <t>24.   COSTO DE RECOLECCIÓN Y TRANSPORTE</t>
  </si>
  <si>
    <t>35.   COSTO DE DISPOSICIÓN FINAL – OPERADOR SITIO DE DISPOSICIÓN FINAL</t>
  </si>
  <si>
    <t>36.   COSTO DE TRATAMIENTO DE LIXIVIADOS – OPERADOR SITIO DE DISPOSICIÓN FINAL</t>
  </si>
  <si>
    <t>RECLAMACIONES DEL SERVICIO DE ASEO</t>
  </si>
  <si>
    <t>TECNICO OPERATIVO</t>
  </si>
  <si>
    <t>12. CONTINUIDAD EN BARRIDO Y LIMPIEZA DEL SERVICIO DE ASEO</t>
  </si>
  <si>
    <t xml:space="preserve">7. CONTINUIDAD EN RECOLECCIÓN DEL SERVICIO DE ASEO </t>
  </si>
  <si>
    <t>Riesgos AAA</t>
  </si>
  <si>
    <t>CUESTIONARIO EVENTOS ASEO</t>
  </si>
  <si>
    <t>REGISTRO DE EVENTOS - SERVICIO DE ASEO</t>
  </si>
  <si>
    <t>MULTIUSUARIOS DEL SERVICIO DE ASEO</t>
  </si>
  <si>
    <t>RECIBIDA</t>
  </si>
  <si>
    <t>CERTIFICADA</t>
  </si>
  <si>
    <t>DUDAS</t>
  </si>
  <si>
    <t>GIRARDOT</t>
  </si>
  <si>
    <t>ESPINAL</t>
  </si>
  <si>
    <t>MELGAR</t>
  </si>
  <si>
    <t>FLANDES</t>
  </si>
  <si>
    <t>FUSAGASUGA</t>
  </si>
  <si>
    <t>GUAMO</t>
  </si>
  <si>
    <t>ARBELAEZ</t>
  </si>
  <si>
    <t>RICAURTE</t>
  </si>
  <si>
    <t>23. COSTO LIMPIEZA URBANA Y COSTO DE BARRIDO Y LIMPIEZA ÁREAS PÚBLICAS</t>
  </si>
  <si>
    <t>Resolución 237705 del 05-12-2017, Resolución 18825 del 27-02-2018, 20201000035555 del 27-08-2020</t>
  </si>
  <si>
    <t>Res. 55575 del 18-12-2015, Res. 11295 del 28-05-2016,Resolución 76635 del 06-08-2018</t>
  </si>
  <si>
    <t>Res. 58765 de 15-12-2010, Resolución 56215 del 10-05-2018</t>
  </si>
  <si>
    <t>Resolución 237705 del 05-12-2017, Resolución 18825 del 27-02-2018, Resolución 20201000035555 del 27-08-2020</t>
  </si>
  <si>
    <t>Res. 237705 del 05-12-2017, Res. 18825 del 27-02-2018, Res. 56215 del 10-05-2018, Resolución 20201000035555 del 27-08-2020</t>
  </si>
  <si>
    <t>35.   DISPOSICIÓN FINAL - OPERADOR DEL SITIO DE DISPOSICIÓN FINAL</t>
  </si>
  <si>
    <t>52.   FACTURACIÓN OPERADORES DE SITIOS DE DISPOSICIÓN FINAL Y ESTACIONES TRANSFERENCIA</t>
  </si>
  <si>
    <t>58.   COSTO DE ESTACIÓN DE TRANSFERENCIA Y TRANSPORTE A GRANEL</t>
  </si>
  <si>
    <t>Res. 58765 de 15-12-2010, derogado en Res. 237705 de 2017 y modificado por Res. 20201000035555 del 27-08-2020</t>
  </si>
  <si>
    <t>ZIPA</t>
  </si>
  <si>
    <t>ESTACIÓN DE TRANSFERENCIA</t>
  </si>
  <si>
    <t>MESA DE AYUDA</t>
  </si>
  <si>
    <t>TÉCNICO</t>
  </si>
  <si>
    <t>CERTIFICADO</t>
  </si>
  <si>
    <t>19. VARIABLES PARA EL CALCULO DE LA TARIFA DE APROVECHAMIENTO</t>
  </si>
  <si>
    <t>CONTROL CARGUE DE INFORMACIÓN SUI - MENSUAL
ANÁLISIS DE INFORMACIÓN</t>
  </si>
  <si>
    <t>CARGADO BD</t>
  </si>
  <si>
    <t xml:space="preserve">Código: </t>
  </si>
  <si>
    <t>Versión</t>
  </si>
  <si>
    <t>Fecha emisión</t>
  </si>
  <si>
    <t xml:space="preserve">Fecha Actualización </t>
  </si>
  <si>
    <t>Página:</t>
  </si>
  <si>
    <t>1 de 1</t>
  </si>
  <si>
    <t>AI-RE-08</t>
  </si>
  <si>
    <t>NORMATIVIDAD</t>
  </si>
  <si>
    <t xml:space="preserve">INFORMACION TÉCNICA </t>
  </si>
  <si>
    <t>CONSOLIDADO MERCADO REGULADO</t>
  </si>
  <si>
    <t>INFORMACION COMERCIAL</t>
  </si>
  <si>
    <t>NO APLICA</t>
  </si>
  <si>
    <t>BLOQUEADO</t>
  </si>
  <si>
    <t xml:space="preserve">14.   RESIDUOS GENERADOS EN EL ÁREA DE PRESTACIÓN DEL SERVICIO    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</si>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</sst>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8"/>
      <name val="Calibri"/>
      <family val="2"/>
      <scheme val="minor"/>
    </font>
    <font>
      <sz val="12"/>
      <color theme="1"/>
      <name val="Candara"/>
      <family val="2"/>
    </font>
    <font>
      <b/>
      <sz val="16"/>
      <name val="Candara"/>
      <family val="2"/>
    </font>
    <font>
      <sz val="10"/>
      <color rgb="FF000000"/>
      <name val="Candara"/>
      <family val="2"/>
    </font>
    <font>
      <sz val="12"/>
      <color theme="0"/>
      <name val="Candara"/>
      <family val="2"/>
    </font>
    <font>
      <sz val="12"/>
      <color rgb="FFFF0000"/>
      <name val="Candara"/>
      <family val="2"/>
    </font>
    <font>
      <b/>
      <sz val="12"/>
      <color theme="1"/>
      <name val="Candara"/>
      <family val="2"/>
    </font>
    <font>
      <sz val="12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5" fillId="0" borderId="0" xfId="0" applyFont="1"/>
    <xf numFmtId="0" fontId="8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4" fontId="7" fillId="0" borderId="1" xfId="0" applyNumberFormat="1" applyFont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296">
    <dxf>
      <font>
        <color theme="0"/>
      </font>
      <fill>
        <patternFill>
          <bgColor theme="9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9999"/>
      <color rgb="FFFF8989"/>
      <color rgb="FFFCE2CC"/>
      <color rgb="FFFFDF79"/>
      <color rgb="FFC9E7A7"/>
      <color rgb="FFC4E59F"/>
      <color rgb="FFC6E6A2"/>
      <color rgb="FFC0E399"/>
      <color rgb="FFBEE39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1</xdr:row>
      <xdr:rowOff>264583</xdr:rowOff>
    </xdr:from>
    <xdr:to>
      <xdr:col>1</xdr:col>
      <xdr:colOff>1365250</xdr:colOff>
      <xdr:row>3</xdr:row>
      <xdr:rowOff>312813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38AD4DC4-96FD-4A99-82D2-C587D8B58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45583"/>
          <a:ext cx="3037417" cy="810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F5D879-A13C-4B7E-9F2C-7EB5775D1968}" name="Tabla1" displayName="Tabla1" ref="A6:U33" totalsRowShown="0" headerRowDxfId="295" dataDxfId="294">
  <autoFilter ref="A6:U33" xr:uid="{D3F5D879-A13C-4B7E-9F2C-7EB5775D1968}"/>
  <tableColumns count="21">
    <tableColumn id="1" xr3:uid="{60AEB3FA-FEA5-4B22-BC88-DAB868633A00}" name="TIPO DE CARGUE" dataDxfId="293"/>
    <tableColumn id="2" xr3:uid="{09229382-6133-446E-8804-2B5CFDE235A3}" name="TOPICO" dataDxfId="292"/>
    <tableColumn id="3" xr3:uid="{AE3A1C73-0E9B-46CD-A4CF-AA96B2933A28}" name="NOMBRE DE FORMATO Y/O FORMULARIO" dataDxfId="291"/>
    <tableColumn id="4" xr3:uid="{A3C84E7B-E66E-4A96-82D4-79E67414A0E5}" name="NORMATIVIDAD" dataDxfId="290"/>
    <tableColumn id="5" xr3:uid="{ADFDEECE-3157-4A74-BD58-B9A928089C98}" name="GIRARDOT" dataDxfId="289"/>
    <tableColumn id="6" xr3:uid="{45130B26-9276-466A-B17F-0A500F31DD80}" name="ESPINAL" dataDxfId="288"/>
    <tableColumn id="7" xr3:uid="{6FD29932-C201-467B-B7FD-E19947768654}" name="MELGAR" dataDxfId="287"/>
    <tableColumn id="8" xr3:uid="{FE2ABF6C-D279-4490-A2EB-246CEC7FDAF6}" name="FLANDES" dataDxfId="286"/>
    <tableColumn id="9" xr3:uid="{64EDAC40-CE26-4F3F-BCCF-1B90823924CC}" name="FUSAGASUGA" dataDxfId="285"/>
    <tableColumn id="10" xr3:uid="{565A9E40-8047-4CCE-86F8-2EA2BF131E1F}" name="GUAMO" dataDxfId="284"/>
    <tableColumn id="11" xr3:uid="{C5877FC0-0C92-44FC-B388-30A55FA93AD9}" name="RICAURTE" dataDxfId="283"/>
    <tableColumn id="12" xr3:uid="{111FBC44-C3E8-4D2D-BD8A-B0F430B9E420}" name="ARBELAEZ" dataDxfId="282"/>
    <tableColumn id="13" xr3:uid="{3FA105C8-E079-41CD-A27D-601C87906836}" name="ZIPA" dataDxfId="281"/>
    <tableColumn id="14" xr3:uid="{CA3991A7-6CC9-4EA0-A1C2-6BBA7073F0D3}" name="Columna1" dataDxfId="280"/>
    <tableColumn id="15" xr3:uid="{32AA1D8D-AF8A-4774-A056-C00A50366483}" name="Columna2" dataDxfId="279"/>
    <tableColumn id="16" xr3:uid="{EF3232DE-1A90-4F2A-8470-E70C594CC735}" name="Columna3" dataDxfId="278"/>
    <tableColumn id="17" xr3:uid="{E3F43E55-5536-4A10-A853-E9C10B998674}" name="Columna4" dataDxfId="277"/>
    <tableColumn id="18" xr3:uid="{0D0F7090-7076-4006-AAC3-AE638A8311FE}" name="Columna5" dataDxfId="276"/>
    <tableColumn id="19" xr3:uid="{ACD5D64E-B9A0-4C07-ACB7-7CF17388C727}" name="Columna6" dataDxfId="275"/>
    <tableColumn id="20" xr3:uid="{991D49EB-D84F-40E2-B62C-D2A6DC30AF1B}" name="Columna7" dataDxfId="274"/>
    <tableColumn id="21" xr3:uid="{2194BB94-FA9A-4E61-93C0-E3CB37D07405}" name="Columna8" dataDxfId="273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19"/>
  <sheetViews>
    <sheetView showGridLines="0" tabSelected="1" zoomScale="60" zoomScaleNormal="60" workbookViewId="0">
      <pane xSplit="5" ySplit="6" topLeftCell="S7" activePane="bottomRight" state="frozen"/>
      <selection activeCell="B1" sqref="B1"/>
      <selection pane="topRight" activeCell="F1" sqref="F1"/>
      <selection pane="bottomLeft" activeCell="B2" sqref="B2"/>
      <selection pane="bottomRight" activeCell="U5" sqref="U5"/>
    </sheetView>
  </sheetViews>
  <sheetFormatPr baseColWidth="10" defaultColWidth="11.453125" defaultRowHeight="15.5" x14ac:dyDescent="0.35"/>
  <cols>
    <col min="1" max="1" width="25.7265625" style="11" customWidth="1"/>
    <col min="2" max="2" width="23" style="11" customWidth="1"/>
    <col min="3" max="3" width="98.1796875" style="12" customWidth="1"/>
    <col min="4" max="4" width="126.54296875" style="11" hidden="1" customWidth="1"/>
    <col min="5" max="5" width="27.81640625" style="3" customWidth="1"/>
    <col min="6" max="8" width="18.453125" style="3" customWidth="1"/>
    <col min="9" max="9" width="18.81640625" style="3" customWidth="1"/>
    <col min="10" max="16" width="20.7265625" style="3" customWidth="1"/>
    <col min="17" max="17" width="18.453125" style="3" customWidth="1"/>
    <col min="18" max="18" width="17.7265625" style="3" customWidth="1"/>
    <col min="19" max="19" width="22.7265625" style="3" customWidth="1"/>
    <col min="20" max="20" width="18.54296875" style="3" customWidth="1"/>
    <col min="21" max="21" width="18.453125" style="3" customWidth="1"/>
    <col min="22" max="22" width="21.1796875" style="3" customWidth="1"/>
    <col min="23" max="23" width="20.81640625" style="4" bestFit="1" customWidth="1"/>
    <col min="24" max="16384" width="11.453125" style="3"/>
  </cols>
  <sheetData>
    <row r="1" spans="1:25" ht="30" customHeight="1" thickTop="1" x14ac:dyDescent="0.35">
      <c r="A1" s="30"/>
      <c r="B1" s="31"/>
      <c r="C1" s="21" t="s">
        <v>53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3"/>
      <c r="T1" s="1" t="s">
        <v>55</v>
      </c>
      <c r="U1" s="2" t="s">
        <v>61</v>
      </c>
    </row>
    <row r="2" spans="1:25" ht="30" customHeight="1" x14ac:dyDescent="0.35">
      <c r="A2" s="32"/>
      <c r="B2" s="33"/>
      <c r="C2" s="2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6"/>
      <c r="T2" s="5" t="s">
        <v>56</v>
      </c>
      <c r="U2" s="6">
        <v>3</v>
      </c>
    </row>
    <row r="3" spans="1:25" ht="30" customHeight="1" x14ac:dyDescent="0.35">
      <c r="A3" s="32"/>
      <c r="B3" s="33"/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/>
      <c r="T3" s="5" t="s">
        <v>57</v>
      </c>
      <c r="U3" s="7">
        <v>44616</v>
      </c>
    </row>
    <row r="4" spans="1:25" ht="30" customHeight="1" x14ac:dyDescent="0.35">
      <c r="A4" s="32"/>
      <c r="B4" s="33"/>
      <c r="C4" s="24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6"/>
      <c r="T4" s="5" t="s">
        <v>58</v>
      </c>
      <c r="U4" s="7">
        <v>45686</v>
      </c>
    </row>
    <row r="5" spans="1:25" ht="30" customHeight="1" thickBot="1" x14ac:dyDescent="0.4">
      <c r="A5" s="34"/>
      <c r="B5" s="35"/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9"/>
      <c r="T5" s="1" t="s">
        <v>59</v>
      </c>
      <c r="U5" s="2" t="s">
        <v>60</v>
      </c>
      <c r="W5" s="8"/>
      <c r="X5" s="8"/>
      <c r="Y5" s="8"/>
    </row>
    <row r="6" spans="1:25" ht="60.65" customHeight="1" thickTop="1" x14ac:dyDescent="0.35">
      <c r="A6" s="9" t="s">
        <v>0</v>
      </c>
      <c r="B6" s="9" t="s">
        <v>1</v>
      </c>
      <c r="C6" s="9" t="s">
        <v>2</v>
      </c>
      <c r="D6" s="9" t="s">
        <v>62</v>
      </c>
      <c r="E6" s="10" t="s">
        <v>29</v>
      </c>
      <c r="F6" s="10" t="s">
        <v>30</v>
      </c>
      <c r="G6" s="10" t="s">
        <v>31</v>
      </c>
      <c r="H6" s="10" t="s">
        <v>32</v>
      </c>
      <c r="I6" s="11" t="s">
        <v>33</v>
      </c>
      <c r="J6" s="10" t="s">
        <v>34</v>
      </c>
      <c r="K6" s="10" t="s">
        <v>36</v>
      </c>
      <c r="L6" s="10" t="s">
        <v>35</v>
      </c>
      <c r="M6" s="10" t="s">
        <v>47</v>
      </c>
      <c r="N6" s="10" t="s">
        <v>69</v>
      </c>
      <c r="O6" s="8" t="s">
        <v>70</v>
      </c>
      <c r="P6" s="8" t="s">
        <v>71</v>
      </c>
      <c r="Q6" s="8" t="s">
        <v>72</v>
      </c>
      <c r="R6" s="3" t="s">
        <v>73</v>
      </c>
      <c r="S6" s="3" t="s">
        <v>74</v>
      </c>
      <c r="T6" s="3" t="s">
        <v>75</v>
      </c>
      <c r="U6" s="3" t="s">
        <v>76</v>
      </c>
      <c r="W6" s="3"/>
    </row>
    <row r="7" spans="1:25" s="11" customFormat="1" ht="30.75" customHeight="1" x14ac:dyDescent="0.35">
      <c r="A7" s="11" t="s">
        <v>51</v>
      </c>
      <c r="B7" s="11" t="s">
        <v>50</v>
      </c>
      <c r="C7" s="12" t="s">
        <v>63</v>
      </c>
      <c r="D7" s="13" t="s">
        <v>64</v>
      </c>
      <c r="O7" s="14" t="s">
        <v>28</v>
      </c>
      <c r="P7" s="14"/>
      <c r="Q7" s="14"/>
    </row>
    <row r="8" spans="1:25" s="11" customFormat="1" ht="30.75" customHeight="1" x14ac:dyDescent="0.35">
      <c r="A8" s="11" t="s">
        <v>51</v>
      </c>
      <c r="B8" s="11" t="s">
        <v>5</v>
      </c>
      <c r="C8" s="12" t="s">
        <v>65</v>
      </c>
      <c r="D8" s="13" t="s">
        <v>64</v>
      </c>
      <c r="O8" s="14" t="s">
        <v>27</v>
      </c>
      <c r="P8" s="14"/>
      <c r="Q8" s="14"/>
    </row>
    <row r="9" spans="1:25" ht="30.75" customHeight="1" x14ac:dyDescent="0.35">
      <c r="A9" s="11" t="s">
        <v>7</v>
      </c>
      <c r="B9" s="11" t="s">
        <v>4</v>
      </c>
      <c r="C9" s="12" t="s">
        <v>52</v>
      </c>
      <c r="D9" s="13" t="s">
        <v>38</v>
      </c>
      <c r="E9" s="11"/>
      <c r="F9" s="11"/>
      <c r="G9" s="11"/>
      <c r="H9" s="11"/>
      <c r="I9" s="11"/>
      <c r="J9" s="11"/>
      <c r="K9" s="11"/>
      <c r="L9" s="11" t="s">
        <v>66</v>
      </c>
      <c r="M9" s="11" t="s">
        <v>66</v>
      </c>
      <c r="N9" s="11"/>
      <c r="O9" s="15" t="s">
        <v>54</v>
      </c>
      <c r="P9" s="14"/>
      <c r="Q9" s="8"/>
      <c r="R9" s="11"/>
      <c r="W9" s="3"/>
    </row>
    <row r="10" spans="1:25" ht="30.75" customHeight="1" x14ac:dyDescent="0.35">
      <c r="A10" s="11" t="s">
        <v>3</v>
      </c>
      <c r="B10" s="11" t="s">
        <v>5</v>
      </c>
      <c r="C10" s="13" t="s">
        <v>18</v>
      </c>
      <c r="D10" s="13" t="s">
        <v>39</v>
      </c>
      <c r="E10" s="11"/>
      <c r="F10" s="11"/>
      <c r="G10" s="11"/>
      <c r="H10" s="11"/>
      <c r="I10" s="11"/>
      <c r="J10" s="11"/>
      <c r="K10" s="11"/>
      <c r="L10" s="11"/>
      <c r="M10" s="11"/>
      <c r="O10" s="8" t="s">
        <v>66</v>
      </c>
      <c r="P10" s="8"/>
      <c r="Q10" s="8"/>
      <c r="W10" s="3"/>
    </row>
    <row r="11" spans="1:25" ht="30.75" customHeight="1" x14ac:dyDescent="0.35">
      <c r="A11" s="11" t="s">
        <v>7</v>
      </c>
      <c r="B11" s="11" t="s">
        <v>19</v>
      </c>
      <c r="C11" s="13" t="s">
        <v>20</v>
      </c>
      <c r="D11" s="13" t="s">
        <v>40</v>
      </c>
      <c r="E11" s="11"/>
      <c r="F11" s="11"/>
      <c r="G11" s="11"/>
      <c r="H11" s="11"/>
      <c r="I11" s="11"/>
      <c r="J11" s="11"/>
      <c r="K11" s="11"/>
      <c r="L11" s="11"/>
      <c r="M11" s="11" t="s">
        <v>66</v>
      </c>
      <c r="O11" s="8" t="s">
        <v>26</v>
      </c>
      <c r="P11" s="8"/>
      <c r="Q11" s="8"/>
      <c r="W11" s="3"/>
    </row>
    <row r="12" spans="1:25" ht="30.75" customHeight="1" x14ac:dyDescent="0.35">
      <c r="A12" s="11" t="s">
        <v>7</v>
      </c>
      <c r="B12" s="11" t="s">
        <v>19</v>
      </c>
      <c r="C12" s="13" t="s">
        <v>21</v>
      </c>
      <c r="D12" s="13" t="s">
        <v>40</v>
      </c>
      <c r="E12" s="11"/>
      <c r="F12" s="11"/>
      <c r="G12" s="11"/>
      <c r="H12" s="11"/>
      <c r="I12" s="11"/>
      <c r="J12" s="11"/>
      <c r="K12" s="11"/>
      <c r="L12" s="11"/>
      <c r="M12" s="11" t="s">
        <v>66</v>
      </c>
      <c r="O12" s="8" t="s">
        <v>49</v>
      </c>
      <c r="P12" s="8"/>
      <c r="Q12" s="8"/>
      <c r="W12" s="3"/>
    </row>
    <row r="13" spans="1:25" ht="30.75" customHeight="1" x14ac:dyDescent="0.35">
      <c r="A13" s="11" t="s">
        <v>3</v>
      </c>
      <c r="B13" s="11" t="s">
        <v>4</v>
      </c>
      <c r="C13" s="12" t="s">
        <v>13</v>
      </c>
      <c r="D13" s="13" t="s">
        <v>12</v>
      </c>
      <c r="E13" s="11"/>
      <c r="F13" s="11"/>
      <c r="G13" s="11"/>
      <c r="H13" s="11"/>
      <c r="I13" s="11"/>
      <c r="J13" s="11"/>
      <c r="K13" s="11"/>
      <c r="L13" s="11" t="s">
        <v>66</v>
      </c>
      <c r="M13" s="11"/>
      <c r="O13" s="8" t="s">
        <v>67</v>
      </c>
      <c r="P13" s="8"/>
      <c r="Q13" s="8"/>
      <c r="W13" s="3"/>
    </row>
    <row r="14" spans="1:25" ht="30.75" customHeight="1" x14ac:dyDescent="0.35">
      <c r="A14" s="11" t="s">
        <v>3</v>
      </c>
      <c r="B14" s="11" t="s">
        <v>8</v>
      </c>
      <c r="C14" s="12" t="s">
        <v>68</v>
      </c>
      <c r="D14" s="13" t="s">
        <v>6</v>
      </c>
      <c r="E14" s="11"/>
      <c r="F14" s="11"/>
      <c r="G14" s="11"/>
      <c r="H14" s="11"/>
      <c r="I14" s="11"/>
      <c r="J14" s="11"/>
      <c r="K14" s="11"/>
      <c r="L14" s="11"/>
      <c r="M14" s="11"/>
      <c r="O14" s="8"/>
      <c r="P14" s="8"/>
      <c r="Q14" s="8"/>
      <c r="W14" s="3"/>
    </row>
    <row r="15" spans="1:25" ht="30.75" customHeight="1" x14ac:dyDescent="0.35">
      <c r="A15" s="11" t="s">
        <v>3</v>
      </c>
      <c r="B15" s="11" t="s">
        <v>5</v>
      </c>
      <c r="C15" s="12" t="s">
        <v>11</v>
      </c>
      <c r="D15" s="13" t="s">
        <v>12</v>
      </c>
      <c r="E15" s="11"/>
      <c r="F15" s="11"/>
      <c r="G15" s="11"/>
      <c r="H15" s="11"/>
      <c r="I15" s="11"/>
      <c r="J15" s="11"/>
      <c r="K15" s="11"/>
      <c r="L15" s="11"/>
      <c r="M15" s="11"/>
      <c r="O15" s="8"/>
      <c r="P15" s="8"/>
      <c r="Q15" s="8"/>
      <c r="W15" s="3"/>
    </row>
    <row r="16" spans="1:25" ht="30.75" customHeight="1" x14ac:dyDescent="0.35">
      <c r="A16" s="11" t="s">
        <v>3</v>
      </c>
      <c r="B16" s="11" t="s">
        <v>4</v>
      </c>
      <c r="C16" s="12" t="s">
        <v>14</v>
      </c>
      <c r="D16" s="13" t="s">
        <v>6</v>
      </c>
      <c r="E16" s="11"/>
      <c r="F16" s="11"/>
      <c r="G16" s="11"/>
      <c r="H16" s="11"/>
      <c r="I16" s="11"/>
      <c r="J16" s="11"/>
      <c r="K16" s="11"/>
      <c r="L16" s="11"/>
      <c r="M16" s="11"/>
      <c r="O16" s="8"/>
      <c r="P16" s="8"/>
      <c r="Q16" s="8"/>
      <c r="W16" s="3"/>
    </row>
    <row r="17" spans="1:26" ht="30.75" customHeight="1" x14ac:dyDescent="0.35">
      <c r="A17" s="11" t="s">
        <v>7</v>
      </c>
      <c r="B17" s="11" t="s">
        <v>4</v>
      </c>
      <c r="C17" s="12" t="s">
        <v>37</v>
      </c>
      <c r="D17" s="13" t="s">
        <v>41</v>
      </c>
      <c r="E17" s="11"/>
      <c r="F17" s="11"/>
      <c r="G17" s="11"/>
      <c r="H17" s="11"/>
      <c r="I17" s="11"/>
      <c r="J17" s="11"/>
      <c r="K17" s="11"/>
      <c r="L17" s="11" t="s">
        <v>66</v>
      </c>
      <c r="M17" s="11" t="s">
        <v>66</v>
      </c>
      <c r="O17" s="8"/>
      <c r="P17" s="8"/>
      <c r="Q17" s="8"/>
      <c r="W17" s="3"/>
    </row>
    <row r="18" spans="1:26" ht="30.75" customHeight="1" x14ac:dyDescent="0.35">
      <c r="A18" s="11" t="s">
        <v>3</v>
      </c>
      <c r="B18" s="11" t="s">
        <v>4</v>
      </c>
      <c r="C18" s="12" t="s">
        <v>15</v>
      </c>
      <c r="D18" s="13" t="s">
        <v>42</v>
      </c>
      <c r="E18" s="11"/>
      <c r="F18" s="11"/>
      <c r="G18" s="11"/>
      <c r="H18" s="11"/>
      <c r="I18" s="11"/>
      <c r="J18" s="11"/>
      <c r="K18" s="11"/>
      <c r="L18" s="11" t="s">
        <v>66</v>
      </c>
      <c r="M18" s="11" t="s">
        <v>66</v>
      </c>
      <c r="O18" s="8"/>
      <c r="P18" s="8"/>
      <c r="Q18" s="8"/>
      <c r="W18" s="3"/>
    </row>
    <row r="19" spans="1:26" s="11" customFormat="1" ht="30.75" customHeight="1" x14ac:dyDescent="0.35">
      <c r="A19" s="11" t="s">
        <v>7</v>
      </c>
      <c r="B19" s="10" t="s">
        <v>22</v>
      </c>
      <c r="C19" s="12" t="s">
        <v>23</v>
      </c>
      <c r="D19" s="13" t="s">
        <v>9</v>
      </c>
      <c r="O19" s="8"/>
      <c r="P19" s="8"/>
      <c r="Q19" s="8"/>
      <c r="R19" s="3"/>
    </row>
    <row r="20" spans="1:26" s="11" customFormat="1" ht="30.75" customHeight="1" x14ac:dyDescent="0.35">
      <c r="A20" s="11" t="s">
        <v>7</v>
      </c>
      <c r="B20" s="10" t="s">
        <v>22</v>
      </c>
      <c r="C20" s="12" t="s">
        <v>24</v>
      </c>
      <c r="D20" s="13" t="s">
        <v>9</v>
      </c>
      <c r="O20" s="8"/>
      <c r="P20" s="8"/>
      <c r="Q20" s="8"/>
      <c r="R20" s="3"/>
    </row>
    <row r="21" spans="1:26" s="11" customFormat="1" ht="30.75" customHeight="1" x14ac:dyDescent="0.35">
      <c r="A21" s="11" t="s">
        <v>3</v>
      </c>
      <c r="B21" s="11" t="s">
        <v>5</v>
      </c>
      <c r="C21" s="12" t="s">
        <v>10</v>
      </c>
      <c r="D21" s="13" t="s">
        <v>6</v>
      </c>
      <c r="M21" s="11" t="s">
        <v>66</v>
      </c>
      <c r="O21" s="8"/>
      <c r="P21" s="8"/>
      <c r="Q21" s="8"/>
      <c r="R21" s="3"/>
    </row>
    <row r="22" spans="1:26" s="11" customFormat="1" ht="30.75" customHeight="1" x14ac:dyDescent="0.35">
      <c r="A22" s="11" t="s">
        <v>3</v>
      </c>
      <c r="B22" s="11" t="s">
        <v>8</v>
      </c>
      <c r="C22" s="12" t="s">
        <v>43</v>
      </c>
      <c r="D22" s="13" t="s">
        <v>12</v>
      </c>
      <c r="F22" s="11" t="s">
        <v>66</v>
      </c>
      <c r="G22" s="11" t="s">
        <v>66</v>
      </c>
      <c r="H22" s="11" t="s">
        <v>66</v>
      </c>
      <c r="I22" s="11" t="s">
        <v>66</v>
      </c>
      <c r="J22" s="11" t="s">
        <v>66</v>
      </c>
      <c r="K22" s="11" t="s">
        <v>66</v>
      </c>
      <c r="L22" s="11" t="s">
        <v>66</v>
      </c>
      <c r="M22" s="11" t="s">
        <v>66</v>
      </c>
      <c r="O22" s="4"/>
      <c r="P22" s="3"/>
      <c r="Q22" s="3"/>
      <c r="R22" s="3"/>
    </row>
    <row r="23" spans="1:26" s="11" customFormat="1" ht="30.75" customHeight="1" x14ac:dyDescent="0.35">
      <c r="A23" s="11" t="s">
        <v>3</v>
      </c>
      <c r="B23" s="11" t="s">
        <v>8</v>
      </c>
      <c r="C23" s="12" t="s">
        <v>48</v>
      </c>
      <c r="D23" s="13"/>
      <c r="E23" s="11" t="s">
        <v>66</v>
      </c>
      <c r="F23" s="11" t="s">
        <v>66</v>
      </c>
      <c r="G23" s="11" t="s">
        <v>66</v>
      </c>
      <c r="H23" s="11" t="s">
        <v>66</v>
      </c>
      <c r="I23" s="11" t="s">
        <v>66</v>
      </c>
      <c r="J23" s="11" t="s">
        <v>66</v>
      </c>
      <c r="K23" s="11" t="s">
        <v>66</v>
      </c>
      <c r="L23" s="11" t="s">
        <v>66</v>
      </c>
      <c r="O23" s="4"/>
      <c r="P23" s="3"/>
      <c r="Q23" s="3"/>
      <c r="R23" s="3"/>
    </row>
    <row r="24" spans="1:26" ht="30.75" customHeight="1" x14ac:dyDescent="0.35">
      <c r="A24" s="11" t="s">
        <v>7</v>
      </c>
      <c r="B24" s="11" t="s">
        <v>4</v>
      </c>
      <c r="C24" s="12" t="s">
        <v>16</v>
      </c>
      <c r="D24" s="13" t="s">
        <v>12</v>
      </c>
      <c r="E24" s="11"/>
      <c r="F24" s="11" t="s">
        <v>66</v>
      </c>
      <c r="G24" s="11" t="s">
        <v>66</v>
      </c>
      <c r="H24" s="11" t="s">
        <v>66</v>
      </c>
      <c r="I24" s="11" t="s">
        <v>66</v>
      </c>
      <c r="J24" s="11" t="s">
        <v>66</v>
      </c>
      <c r="K24" s="11" t="s">
        <v>66</v>
      </c>
      <c r="L24" s="11" t="s">
        <v>66</v>
      </c>
      <c r="M24" s="11" t="s">
        <v>66</v>
      </c>
      <c r="O24" s="4"/>
      <c r="W24" s="3"/>
    </row>
    <row r="25" spans="1:26" s="11" customFormat="1" ht="38.25" customHeight="1" x14ac:dyDescent="0.35">
      <c r="A25" s="11" t="s">
        <v>7</v>
      </c>
      <c r="B25" s="11" t="s">
        <v>4</v>
      </c>
      <c r="C25" s="12" t="s">
        <v>17</v>
      </c>
      <c r="D25" s="13" t="s">
        <v>12</v>
      </c>
      <c r="F25" s="11" t="s">
        <v>66</v>
      </c>
      <c r="G25" s="11" t="s">
        <v>66</v>
      </c>
      <c r="H25" s="11" t="s">
        <v>66</v>
      </c>
      <c r="I25" s="11" t="s">
        <v>66</v>
      </c>
      <c r="J25" s="11" t="s">
        <v>66</v>
      </c>
      <c r="K25" s="11" t="s">
        <v>66</v>
      </c>
      <c r="L25" s="11" t="s">
        <v>66</v>
      </c>
      <c r="M25" s="11" t="s">
        <v>66</v>
      </c>
      <c r="O25" s="4"/>
      <c r="P25" s="3"/>
      <c r="Q25" s="3"/>
      <c r="R25" s="3"/>
    </row>
    <row r="26" spans="1:26" s="11" customFormat="1" ht="38.25" customHeight="1" x14ac:dyDescent="0.35">
      <c r="A26" s="11" t="s">
        <v>3</v>
      </c>
      <c r="B26" s="11" t="s">
        <v>5</v>
      </c>
      <c r="C26" s="12" t="s">
        <v>44</v>
      </c>
      <c r="D26" s="13" t="s">
        <v>6</v>
      </c>
      <c r="F26" s="11" t="s">
        <v>66</v>
      </c>
      <c r="G26" s="11" t="s">
        <v>66</v>
      </c>
      <c r="H26" s="11" t="s">
        <v>66</v>
      </c>
      <c r="I26" s="11" t="s">
        <v>66</v>
      </c>
      <c r="J26" s="11" t="s">
        <v>66</v>
      </c>
      <c r="K26" s="11" t="s">
        <v>66</v>
      </c>
      <c r="L26" s="11" t="s">
        <v>66</v>
      </c>
      <c r="O26" s="4"/>
      <c r="P26" s="3"/>
      <c r="Q26" s="3"/>
      <c r="R26" s="3"/>
    </row>
    <row r="27" spans="1:26" s="11" customFormat="1" ht="30.75" customHeight="1" x14ac:dyDescent="0.35">
      <c r="A27" s="11" t="s">
        <v>3</v>
      </c>
      <c r="B27" s="11" t="s">
        <v>5</v>
      </c>
      <c r="C27" s="12" t="s">
        <v>45</v>
      </c>
      <c r="D27" s="13"/>
      <c r="E27" s="11" t="s">
        <v>66</v>
      </c>
      <c r="F27" s="11" t="s">
        <v>66</v>
      </c>
      <c r="G27" s="11" t="s">
        <v>66</v>
      </c>
      <c r="H27" s="11" t="s">
        <v>66</v>
      </c>
      <c r="I27" s="11" t="s">
        <v>66</v>
      </c>
      <c r="J27" s="11" t="s">
        <v>66</v>
      </c>
      <c r="K27" s="11" t="s">
        <v>66</v>
      </c>
      <c r="L27" s="11" t="s">
        <v>66</v>
      </c>
      <c r="O27" s="4"/>
      <c r="P27" s="3"/>
      <c r="Q27" s="3"/>
      <c r="R27" s="3"/>
    </row>
    <row r="28" spans="1:26" ht="30.75" customHeight="1" x14ac:dyDescent="0.35">
      <c r="A28" s="11" t="s">
        <v>7</v>
      </c>
      <c r="B28" s="10" t="s">
        <v>5</v>
      </c>
      <c r="C28" s="12" t="s">
        <v>25</v>
      </c>
      <c r="D28" s="13" t="s">
        <v>46</v>
      </c>
      <c r="E28" s="11"/>
      <c r="F28" s="11"/>
      <c r="G28" s="11"/>
      <c r="H28" s="11"/>
      <c r="I28" s="11"/>
      <c r="J28" s="11"/>
      <c r="K28" s="11"/>
      <c r="L28" s="11"/>
      <c r="M28" s="11" t="s">
        <v>66</v>
      </c>
      <c r="O28" s="4"/>
      <c r="W28" s="3"/>
    </row>
    <row r="29" spans="1:26" s="11" customFormat="1" ht="38.25" customHeight="1" x14ac:dyDescent="0.35">
      <c r="C29" s="12"/>
      <c r="D29" s="16"/>
      <c r="E29" s="17"/>
      <c r="W29" s="4"/>
      <c r="X29" s="3"/>
      <c r="Y29" s="3"/>
      <c r="Z29" s="3"/>
    </row>
    <row r="30" spans="1:26" s="11" customFormat="1" ht="38.25" customHeight="1" x14ac:dyDescent="0.35">
      <c r="C30" s="12"/>
      <c r="D30" s="16"/>
      <c r="E30" s="17"/>
      <c r="W30" s="4"/>
      <c r="X30" s="3"/>
      <c r="Y30" s="3"/>
      <c r="Z30" s="3"/>
    </row>
    <row r="31" spans="1:26" s="11" customFormat="1" ht="30.75" customHeight="1" x14ac:dyDescent="0.35">
      <c r="C31" s="12"/>
      <c r="D31" s="16"/>
      <c r="E31" s="17"/>
      <c r="W31" s="4"/>
      <c r="X31" s="3"/>
      <c r="Y31" s="3"/>
      <c r="Z31" s="3"/>
    </row>
    <row r="32" spans="1:26" ht="30.75" customHeight="1" x14ac:dyDescent="0.35">
      <c r="B32" s="10"/>
      <c r="D32" s="16"/>
      <c r="E32" s="17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30.75" customHeight="1" x14ac:dyDescent="0.35">
      <c r="B33" s="10"/>
      <c r="D33" s="16"/>
      <c r="E33" s="17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34.5" customHeight="1" x14ac:dyDescent="0.35">
      <c r="F34" s="11"/>
      <c r="G34" s="11"/>
      <c r="H34" s="11"/>
      <c r="I34" s="11"/>
      <c r="J34" s="10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34.5" customHeight="1" x14ac:dyDescent="0.35">
      <c r="A35" s="18"/>
      <c r="B35" s="18"/>
      <c r="C35" s="19"/>
      <c r="D35" s="3"/>
    </row>
    <row r="36" spans="1:21" x14ac:dyDescent="0.35">
      <c r="A36" s="18"/>
      <c r="B36" s="18"/>
      <c r="C36" s="19"/>
      <c r="D36" s="3"/>
    </row>
    <row r="37" spans="1:21" x14ac:dyDescent="0.35">
      <c r="A37" s="18"/>
      <c r="B37" s="18"/>
      <c r="C37" s="19"/>
      <c r="D37" s="3"/>
    </row>
    <row r="38" spans="1:21" x14ac:dyDescent="0.35">
      <c r="A38" s="18"/>
      <c r="B38" s="18"/>
      <c r="C38" s="19"/>
      <c r="D38" s="3"/>
    </row>
    <row r="39" spans="1:21" x14ac:dyDescent="0.35">
      <c r="A39" s="18"/>
      <c r="B39" s="18"/>
      <c r="C39" s="19"/>
      <c r="D39" s="3"/>
    </row>
    <row r="40" spans="1:21" x14ac:dyDescent="0.35">
      <c r="A40" s="18"/>
      <c r="B40" s="18"/>
      <c r="C40" s="19"/>
      <c r="D40" s="3"/>
    </row>
    <row r="41" spans="1:21" x14ac:dyDescent="0.35">
      <c r="A41" s="18"/>
      <c r="B41" s="18"/>
      <c r="C41" s="19"/>
      <c r="D41" s="3"/>
    </row>
    <row r="42" spans="1:21" x14ac:dyDescent="0.35">
      <c r="A42" s="18"/>
      <c r="B42" s="18"/>
      <c r="C42" s="19"/>
      <c r="D42" s="3"/>
    </row>
    <row r="43" spans="1:21" x14ac:dyDescent="0.35">
      <c r="A43" s="18"/>
      <c r="B43" s="18"/>
      <c r="C43" s="19"/>
      <c r="D43" s="3"/>
    </row>
    <row r="44" spans="1:21" x14ac:dyDescent="0.35">
      <c r="A44" s="18"/>
      <c r="B44" s="18"/>
      <c r="C44" s="19"/>
      <c r="D44" s="3"/>
    </row>
    <row r="45" spans="1:21" x14ac:dyDescent="0.35">
      <c r="A45" s="18"/>
      <c r="B45" s="18"/>
      <c r="C45" s="19"/>
      <c r="D45" s="3"/>
    </row>
    <row r="46" spans="1:21" x14ac:dyDescent="0.35">
      <c r="A46" s="18"/>
      <c r="B46" s="18"/>
      <c r="C46" s="19"/>
      <c r="D46" s="3"/>
    </row>
    <row r="47" spans="1:21" x14ac:dyDescent="0.35">
      <c r="A47" s="18"/>
      <c r="B47" s="18"/>
      <c r="C47" s="19"/>
      <c r="D47" s="3"/>
    </row>
    <row r="48" spans="1:21" x14ac:dyDescent="0.35">
      <c r="A48" s="18"/>
      <c r="B48" s="18"/>
      <c r="C48" s="19"/>
      <c r="D48" s="3"/>
    </row>
    <row r="49" spans="1:23" x14ac:dyDescent="0.35">
      <c r="A49" s="18"/>
      <c r="B49" s="18"/>
      <c r="C49" s="19"/>
      <c r="D49" s="3"/>
    </row>
    <row r="50" spans="1:23" x14ac:dyDescent="0.35">
      <c r="A50" s="18"/>
      <c r="B50" s="18"/>
      <c r="C50" s="19"/>
      <c r="D50" s="3"/>
    </row>
    <row r="51" spans="1:23" x14ac:dyDescent="0.35">
      <c r="A51" s="18"/>
      <c r="B51" s="18"/>
      <c r="C51" s="19"/>
      <c r="D51" s="3"/>
    </row>
    <row r="52" spans="1:23" x14ac:dyDescent="0.35">
      <c r="A52" s="18"/>
      <c r="B52" s="18"/>
      <c r="C52" s="19"/>
      <c r="D52" s="3"/>
    </row>
    <row r="53" spans="1:23" x14ac:dyDescent="0.35">
      <c r="A53" s="18"/>
      <c r="B53" s="18"/>
      <c r="C53" s="19"/>
      <c r="D53" s="3"/>
    </row>
    <row r="54" spans="1:23" x14ac:dyDescent="0.35">
      <c r="A54" s="18"/>
      <c r="B54" s="18"/>
      <c r="C54" s="19"/>
      <c r="D54" s="3"/>
    </row>
    <row r="55" spans="1:23" x14ac:dyDescent="0.35">
      <c r="A55" s="18"/>
      <c r="B55" s="18"/>
      <c r="C55" s="19"/>
      <c r="D55" s="3"/>
    </row>
    <row r="56" spans="1:23" x14ac:dyDescent="0.35">
      <c r="A56" s="18"/>
      <c r="B56" s="18"/>
      <c r="C56" s="19"/>
      <c r="D56" s="3"/>
    </row>
    <row r="57" spans="1:23" x14ac:dyDescent="0.35">
      <c r="A57" s="18"/>
      <c r="B57" s="18"/>
      <c r="C57" s="19"/>
      <c r="D57" s="3"/>
    </row>
    <row r="58" spans="1:23" x14ac:dyDescent="0.35">
      <c r="A58" s="18"/>
      <c r="B58" s="18"/>
      <c r="C58" s="19">
        <f>16*12</f>
        <v>192</v>
      </c>
      <c r="D58" s="3"/>
    </row>
    <row r="59" spans="1:23" x14ac:dyDescent="0.35">
      <c r="A59" s="18"/>
      <c r="B59" s="18"/>
      <c r="C59" s="19"/>
      <c r="D59" s="3"/>
    </row>
    <row r="60" spans="1:23" x14ac:dyDescent="0.35">
      <c r="A60" s="18"/>
      <c r="B60" s="18"/>
      <c r="C60" s="19"/>
      <c r="D60" s="3"/>
    </row>
    <row r="61" spans="1:23" x14ac:dyDescent="0.35">
      <c r="A61" s="18"/>
      <c r="B61" s="18"/>
      <c r="C61" s="19"/>
      <c r="D61" s="3"/>
    </row>
    <row r="62" spans="1:23" x14ac:dyDescent="0.35">
      <c r="A62" s="18"/>
      <c r="B62" s="18"/>
      <c r="C62" s="19"/>
      <c r="D62" s="3"/>
    </row>
    <row r="63" spans="1:23" s="11" customFormat="1" x14ac:dyDescent="0.35">
      <c r="C63" s="12"/>
      <c r="E63" s="3"/>
      <c r="W63" s="20"/>
    </row>
    <row r="64" spans="1:23" s="11" customFormat="1" x14ac:dyDescent="0.35">
      <c r="C64" s="12"/>
      <c r="E64" s="3"/>
      <c r="W64" s="20"/>
    </row>
    <row r="65" spans="3:23" s="11" customFormat="1" x14ac:dyDescent="0.35">
      <c r="C65" s="12"/>
      <c r="E65" s="3"/>
      <c r="W65" s="20"/>
    </row>
    <row r="66" spans="3:23" s="11" customFormat="1" x14ac:dyDescent="0.35">
      <c r="C66" s="12"/>
      <c r="E66" s="3"/>
      <c r="W66" s="20"/>
    </row>
    <row r="67" spans="3:23" s="11" customFormat="1" x14ac:dyDescent="0.35">
      <c r="C67" s="12"/>
      <c r="E67" s="3"/>
      <c r="W67" s="20"/>
    </row>
    <row r="68" spans="3:23" s="11" customFormat="1" x14ac:dyDescent="0.35">
      <c r="C68" s="12"/>
      <c r="E68" s="3"/>
      <c r="W68" s="20"/>
    </row>
    <row r="69" spans="3:23" s="11" customFormat="1" x14ac:dyDescent="0.35">
      <c r="C69" s="12"/>
      <c r="E69" s="3"/>
      <c r="W69" s="20"/>
    </row>
    <row r="70" spans="3:23" s="11" customFormat="1" x14ac:dyDescent="0.35">
      <c r="C70" s="12"/>
      <c r="E70" s="3"/>
      <c r="W70" s="20"/>
    </row>
    <row r="71" spans="3:23" s="11" customFormat="1" x14ac:dyDescent="0.35">
      <c r="C71" s="12"/>
      <c r="E71" s="3"/>
      <c r="W71" s="20"/>
    </row>
    <row r="72" spans="3:23" s="11" customFormat="1" x14ac:dyDescent="0.35">
      <c r="C72" s="12"/>
      <c r="E72" s="3"/>
      <c r="W72" s="20"/>
    </row>
    <row r="73" spans="3:23" s="11" customFormat="1" x14ac:dyDescent="0.35">
      <c r="C73" s="12"/>
      <c r="E73" s="3"/>
      <c r="W73" s="20"/>
    </row>
    <row r="74" spans="3:23" s="11" customFormat="1" x14ac:dyDescent="0.35">
      <c r="C74" s="12"/>
      <c r="E74" s="3"/>
      <c r="W74" s="20"/>
    </row>
    <row r="75" spans="3:23" s="11" customFormat="1" x14ac:dyDescent="0.35">
      <c r="C75" s="12"/>
      <c r="E75" s="3"/>
      <c r="W75" s="20"/>
    </row>
    <row r="76" spans="3:23" s="11" customFormat="1" x14ac:dyDescent="0.35">
      <c r="C76" s="12"/>
      <c r="E76" s="3"/>
      <c r="W76" s="20"/>
    </row>
    <row r="77" spans="3:23" s="11" customFormat="1" x14ac:dyDescent="0.35">
      <c r="C77" s="12"/>
      <c r="E77" s="3"/>
      <c r="W77" s="20"/>
    </row>
    <row r="78" spans="3:23" s="11" customFormat="1" x14ac:dyDescent="0.35">
      <c r="C78" s="12"/>
      <c r="E78" s="3"/>
      <c r="W78" s="20"/>
    </row>
    <row r="79" spans="3:23" s="11" customFormat="1" x14ac:dyDescent="0.35">
      <c r="C79" s="12"/>
      <c r="E79" s="3"/>
      <c r="W79" s="20"/>
    </row>
    <row r="80" spans="3:23" s="11" customFormat="1" x14ac:dyDescent="0.35">
      <c r="C80" s="12"/>
      <c r="E80" s="3"/>
      <c r="W80" s="20"/>
    </row>
    <row r="81" spans="3:23" s="11" customFormat="1" x14ac:dyDescent="0.35">
      <c r="C81" s="12"/>
      <c r="E81" s="3"/>
      <c r="W81" s="20"/>
    </row>
    <row r="82" spans="3:23" s="11" customFormat="1" x14ac:dyDescent="0.35">
      <c r="C82" s="12"/>
      <c r="E82" s="3"/>
      <c r="W82" s="20"/>
    </row>
    <row r="83" spans="3:23" s="11" customFormat="1" x14ac:dyDescent="0.35">
      <c r="C83" s="12"/>
      <c r="E83" s="3"/>
      <c r="W83" s="20"/>
    </row>
    <row r="84" spans="3:23" s="11" customFormat="1" x14ac:dyDescent="0.35">
      <c r="C84" s="12"/>
      <c r="E84" s="3"/>
      <c r="W84" s="20"/>
    </row>
    <row r="85" spans="3:23" s="11" customFormat="1" x14ac:dyDescent="0.35">
      <c r="C85" s="12"/>
      <c r="E85" s="3"/>
      <c r="W85" s="20"/>
    </row>
    <row r="86" spans="3:23" s="11" customFormat="1" x14ac:dyDescent="0.35">
      <c r="C86" s="12"/>
      <c r="E86" s="3"/>
      <c r="W86" s="20"/>
    </row>
    <row r="87" spans="3:23" s="11" customFormat="1" x14ac:dyDescent="0.35">
      <c r="C87" s="12"/>
      <c r="E87" s="3"/>
      <c r="W87" s="20"/>
    </row>
    <row r="88" spans="3:23" s="11" customFormat="1" x14ac:dyDescent="0.35">
      <c r="C88" s="12"/>
      <c r="E88" s="3"/>
      <c r="W88" s="20"/>
    </row>
    <row r="89" spans="3:23" s="11" customFormat="1" x14ac:dyDescent="0.35">
      <c r="C89" s="12"/>
      <c r="E89" s="3"/>
      <c r="W89" s="20"/>
    </row>
    <row r="90" spans="3:23" s="11" customFormat="1" x14ac:dyDescent="0.35">
      <c r="C90" s="12"/>
      <c r="E90" s="3"/>
      <c r="W90" s="20"/>
    </row>
    <row r="91" spans="3:23" s="11" customFormat="1" x14ac:dyDescent="0.35">
      <c r="C91" s="12"/>
      <c r="E91" s="3"/>
      <c r="W91" s="20"/>
    </row>
    <row r="92" spans="3:23" s="11" customFormat="1" x14ac:dyDescent="0.35">
      <c r="C92" s="12"/>
      <c r="E92" s="3"/>
      <c r="W92" s="20"/>
    </row>
    <row r="93" spans="3:23" s="11" customFormat="1" x14ac:dyDescent="0.35">
      <c r="C93" s="12"/>
      <c r="E93" s="3"/>
      <c r="W93" s="20"/>
    </row>
    <row r="94" spans="3:23" s="11" customFormat="1" x14ac:dyDescent="0.35">
      <c r="C94" s="12"/>
      <c r="E94" s="3"/>
      <c r="W94" s="20"/>
    </row>
    <row r="95" spans="3:23" s="11" customFormat="1" x14ac:dyDescent="0.35">
      <c r="C95" s="12"/>
      <c r="E95" s="3"/>
      <c r="W95" s="20"/>
    </row>
    <row r="96" spans="3:23" s="11" customFormat="1" x14ac:dyDescent="0.35">
      <c r="C96" s="12"/>
      <c r="E96" s="3"/>
      <c r="W96" s="20"/>
    </row>
    <row r="97" spans="3:23" s="11" customFormat="1" x14ac:dyDescent="0.35">
      <c r="C97" s="12"/>
      <c r="E97" s="3"/>
      <c r="W97" s="20"/>
    </row>
    <row r="98" spans="3:23" s="11" customFormat="1" x14ac:dyDescent="0.35">
      <c r="C98" s="12"/>
      <c r="E98" s="3"/>
      <c r="W98" s="20"/>
    </row>
    <row r="99" spans="3:23" s="11" customFormat="1" x14ac:dyDescent="0.35">
      <c r="C99" s="12"/>
      <c r="E99" s="3"/>
      <c r="W99" s="20"/>
    </row>
    <row r="100" spans="3:23" s="11" customFormat="1" x14ac:dyDescent="0.35">
      <c r="C100" s="12"/>
      <c r="E100" s="3"/>
      <c r="W100" s="20"/>
    </row>
    <row r="101" spans="3:23" s="11" customFormat="1" x14ac:dyDescent="0.35">
      <c r="C101" s="12"/>
      <c r="E101" s="3"/>
      <c r="W101" s="20"/>
    </row>
    <row r="102" spans="3:23" s="11" customFormat="1" x14ac:dyDescent="0.35">
      <c r="C102" s="12"/>
      <c r="E102" s="3"/>
      <c r="W102" s="20"/>
    </row>
    <row r="103" spans="3:23" s="11" customFormat="1" x14ac:dyDescent="0.35">
      <c r="C103" s="12"/>
      <c r="E103" s="3"/>
      <c r="W103" s="20"/>
    </row>
    <row r="104" spans="3:23" s="11" customFormat="1" x14ac:dyDescent="0.35">
      <c r="C104" s="12"/>
      <c r="E104" s="3"/>
      <c r="W104" s="20"/>
    </row>
    <row r="105" spans="3:23" s="11" customFormat="1" x14ac:dyDescent="0.35">
      <c r="C105" s="12"/>
      <c r="E105" s="3"/>
      <c r="W105" s="20"/>
    </row>
    <row r="106" spans="3:23" s="11" customFormat="1" x14ac:dyDescent="0.35">
      <c r="C106" s="12"/>
      <c r="E106" s="3"/>
      <c r="W106" s="20"/>
    </row>
    <row r="107" spans="3:23" s="11" customFormat="1" x14ac:dyDescent="0.35">
      <c r="C107" s="12"/>
      <c r="E107" s="3"/>
      <c r="W107" s="20"/>
    </row>
    <row r="108" spans="3:23" s="11" customFormat="1" x14ac:dyDescent="0.35">
      <c r="C108" s="12"/>
      <c r="E108" s="3"/>
      <c r="W108" s="20"/>
    </row>
    <row r="109" spans="3:23" s="11" customFormat="1" x14ac:dyDescent="0.35">
      <c r="C109" s="12"/>
      <c r="E109" s="3"/>
      <c r="W109" s="20"/>
    </row>
    <row r="110" spans="3:23" s="11" customFormat="1" x14ac:dyDescent="0.35">
      <c r="C110" s="12"/>
      <c r="E110" s="3"/>
      <c r="W110" s="20"/>
    </row>
    <row r="111" spans="3:23" s="11" customFormat="1" x14ac:dyDescent="0.35">
      <c r="C111" s="12"/>
      <c r="E111" s="3"/>
      <c r="W111" s="20"/>
    </row>
    <row r="112" spans="3:23" s="11" customFormat="1" x14ac:dyDescent="0.35">
      <c r="C112" s="12"/>
      <c r="E112" s="3"/>
      <c r="W112" s="20"/>
    </row>
    <row r="113" spans="3:23" s="11" customFormat="1" x14ac:dyDescent="0.35">
      <c r="C113" s="12"/>
      <c r="E113" s="3"/>
      <c r="W113" s="20"/>
    </row>
    <row r="114" spans="3:23" s="11" customFormat="1" x14ac:dyDescent="0.35">
      <c r="C114" s="12"/>
      <c r="E114" s="3"/>
      <c r="W114" s="20"/>
    </row>
    <row r="115" spans="3:23" s="11" customFormat="1" x14ac:dyDescent="0.35">
      <c r="C115" s="12"/>
      <c r="E115" s="3"/>
      <c r="W115" s="20"/>
    </row>
    <row r="116" spans="3:23" s="11" customFormat="1" x14ac:dyDescent="0.35">
      <c r="C116" s="12"/>
      <c r="E116" s="3"/>
      <c r="F116" s="3"/>
      <c r="G116" s="3"/>
      <c r="H116" s="3"/>
      <c r="Q116" s="3"/>
      <c r="R116" s="3"/>
      <c r="S116" s="3"/>
      <c r="T116" s="3"/>
      <c r="U116" s="3"/>
      <c r="W116" s="20"/>
    </row>
    <row r="117" spans="3:23" s="11" customFormat="1" x14ac:dyDescent="0.35">
      <c r="C117" s="12"/>
      <c r="E117" s="3"/>
      <c r="F117" s="3"/>
      <c r="G117" s="3"/>
      <c r="H117" s="3"/>
      <c r="Q117" s="3"/>
      <c r="R117" s="3"/>
      <c r="S117" s="3"/>
      <c r="T117" s="3"/>
      <c r="U117" s="3"/>
      <c r="W117" s="20"/>
    </row>
    <row r="118" spans="3:23" s="11" customFormat="1" x14ac:dyDescent="0.35">
      <c r="C118" s="1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W118" s="20"/>
    </row>
    <row r="119" spans="3:23" s="11" customFormat="1" x14ac:dyDescent="0.35">
      <c r="C119" s="1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W119" s="20"/>
    </row>
  </sheetData>
  <mergeCells count="2">
    <mergeCell ref="C1:S5"/>
    <mergeCell ref="A1:B5"/>
  </mergeCells>
  <phoneticPr fontId="4" type="noConversion"/>
  <conditionalFormatting sqref="E22">
    <cfRule type="cellIs" dxfId="272" priority="69" operator="equal">
      <formula>"BLOQUEADO"</formula>
    </cfRule>
    <cfRule type="containsText" dxfId="271" priority="58" operator="containsText" text="CARGADO BD">
      <formula>NOT(ISERROR(SEARCH("CARGADO BD",E22)))</formula>
    </cfRule>
    <cfRule type="containsText" dxfId="270" priority="59" operator="containsText" text="DUDAS">
      <formula>NOT(ISERROR(SEARCH("DUDAS",E22)))</formula>
    </cfRule>
    <cfRule type="containsText" dxfId="269" priority="60" operator="containsText" text="MESA DE AYUDA">
      <formula>NOT(ISERROR(SEARCH("MESA DE AYUDA",E22)))</formula>
    </cfRule>
    <cfRule type="containsText" dxfId="268" priority="61" operator="containsText" text="RECIBIDA">
      <formula>NOT(ISERROR(SEARCH("RECIBIDA",E22)))</formula>
    </cfRule>
    <cfRule type="containsText" dxfId="267" priority="62" operator="containsText" text="CERTIFICADA">
      <formula>NOT(ISERROR(SEARCH("CERTIFICADA",E22)))</formula>
    </cfRule>
    <cfRule type="containsText" dxfId="266" priority="63" operator="containsText" text="NO APLICA">
      <formula>NOT(ISERROR(SEARCH("NO APLICA",E22)))</formula>
    </cfRule>
    <cfRule type="containsText" dxfId="265" priority="64" operator="containsText" text="CARGADO BD">
      <formula>NOT(ISERROR(SEARCH("CARGADO BD",E22)))</formula>
    </cfRule>
    <cfRule type="containsText" dxfId="264" priority="65" operator="containsText" text="DUDAS">
      <formula>NOT(ISERROR(SEARCH("DUDAS",E22)))</formula>
    </cfRule>
    <cfRule type="containsText" dxfId="263" priority="66" operator="containsText" text="MESA DE AYUDA">
      <formula>NOT(ISERROR(SEARCH("MESA DE AYUDA",E22)))</formula>
    </cfRule>
    <cfRule type="containsText" dxfId="262" priority="67" operator="containsText" text="RECIBIDA">
      <formula>NOT(ISERROR(SEARCH("RECIBIDA",E22)))</formula>
    </cfRule>
    <cfRule type="containsText" dxfId="261" priority="68" operator="containsText" text="CERTIFICADA">
      <formula>NOT(ISERROR(SEARCH("CERTIFICADA",E22)))</formula>
    </cfRule>
    <cfRule type="containsText" dxfId="260" priority="57" operator="containsText" text="NO APLICA">
      <formula>NOT(ISERROR(SEARCH("NO APLICA",E22)))</formula>
    </cfRule>
    <cfRule type="containsText" dxfId="259" priority="70" operator="containsText" text="NO APLICA">
      <formula>NOT(ISERROR(SEARCH("NO APLICA",E22)))</formula>
    </cfRule>
    <cfRule type="containsText" dxfId="258" priority="71" operator="containsText" text="CARGADO BD">
      <formula>NOT(ISERROR(SEARCH("CARGADO BD",E22)))</formula>
    </cfRule>
    <cfRule type="containsText" dxfId="257" priority="72" operator="containsText" text="DUDAS">
      <formula>NOT(ISERROR(SEARCH("DUDAS",E22)))</formula>
    </cfRule>
    <cfRule type="containsText" dxfId="256" priority="73" operator="containsText" text="MESA DE AYUDA">
      <formula>NOT(ISERROR(SEARCH("MESA DE AYUDA",E22)))</formula>
    </cfRule>
    <cfRule type="containsText" dxfId="255" priority="74" operator="containsText" text="RECIBIDA">
      <formula>NOT(ISERROR(SEARCH("RECIBIDA",E22)))</formula>
    </cfRule>
    <cfRule type="containsText" dxfId="254" priority="75" operator="containsText" text="CERTIFICADA">
      <formula>NOT(ISERROR(SEARCH("CERTIFICADA",E22)))</formula>
    </cfRule>
  </conditionalFormatting>
  <conditionalFormatting sqref="E24:E26">
    <cfRule type="containsText" dxfId="253" priority="171" operator="containsText" text="CERTIFICADA">
      <formula>NOT(ISERROR(SEARCH("CERTIFICADA",E24)))</formula>
    </cfRule>
    <cfRule type="containsText" dxfId="252" priority="166" operator="containsText" text="NO APLICA">
      <formula>NOT(ISERROR(SEARCH("NO APLICA",E24)))</formula>
    </cfRule>
    <cfRule type="containsText" dxfId="251" priority="184" operator="containsText" text="CERTIFICADA">
      <formula>NOT(ISERROR(SEARCH("CERTIFICADA",E24)))</formula>
    </cfRule>
    <cfRule type="containsText" dxfId="250" priority="183" operator="containsText" text="RECIBIDA">
      <formula>NOT(ISERROR(SEARCH("RECIBIDA",E24)))</formula>
    </cfRule>
    <cfRule type="containsText" dxfId="249" priority="182" operator="containsText" text="MESA DE AYUDA">
      <formula>NOT(ISERROR(SEARCH("MESA DE AYUDA",E24)))</formula>
    </cfRule>
    <cfRule type="containsText" dxfId="248" priority="181" operator="containsText" text="DUDAS">
      <formula>NOT(ISERROR(SEARCH("DUDAS",E24)))</formula>
    </cfRule>
    <cfRule type="containsText" dxfId="247" priority="180" operator="containsText" text="CARGADO BD">
      <formula>NOT(ISERROR(SEARCH("CARGADO BD",E24)))</formula>
    </cfRule>
    <cfRule type="containsText" dxfId="246" priority="179" operator="containsText" text="NO APLICA">
      <formula>NOT(ISERROR(SEARCH("NO APLICA",E24)))</formula>
    </cfRule>
    <cfRule type="cellIs" dxfId="245" priority="178" operator="equal">
      <formula>"BLOQUEADO"</formula>
    </cfRule>
    <cfRule type="containsText" dxfId="244" priority="177" operator="containsText" text="CERTIFICADA">
      <formula>NOT(ISERROR(SEARCH("CERTIFICADA",E24)))</formula>
    </cfRule>
    <cfRule type="containsText" dxfId="243" priority="176" operator="containsText" text="RECIBIDA">
      <formula>NOT(ISERROR(SEARCH("RECIBIDA",E24)))</formula>
    </cfRule>
    <cfRule type="containsText" dxfId="242" priority="175" operator="containsText" text="MESA DE AYUDA">
      <formula>NOT(ISERROR(SEARCH("MESA DE AYUDA",E24)))</formula>
    </cfRule>
    <cfRule type="containsText" dxfId="241" priority="174" operator="containsText" text="DUDAS">
      <formula>NOT(ISERROR(SEARCH("DUDAS",E24)))</formula>
    </cfRule>
    <cfRule type="containsText" dxfId="240" priority="173" operator="containsText" text="CARGADO BD">
      <formula>NOT(ISERROR(SEARCH("CARGADO BD",E24)))</formula>
    </cfRule>
    <cfRule type="containsText" dxfId="239" priority="172" operator="containsText" text="NO APLICA">
      <formula>NOT(ISERROR(SEARCH("NO APLICA",E24)))</formula>
    </cfRule>
    <cfRule type="containsText" dxfId="238" priority="170" operator="containsText" text="RECIBIDA">
      <formula>NOT(ISERROR(SEARCH("RECIBIDA",E24)))</formula>
    </cfRule>
    <cfRule type="containsText" dxfId="237" priority="169" operator="containsText" text="MESA DE AYUDA">
      <formula>NOT(ISERROR(SEARCH("MESA DE AYUDA",E24)))</formula>
    </cfRule>
    <cfRule type="containsText" dxfId="236" priority="168" operator="containsText" text="DUDAS">
      <formula>NOT(ISERROR(SEARCH("DUDAS",E24)))</formula>
    </cfRule>
    <cfRule type="containsText" dxfId="235" priority="167" operator="containsText" text="CARGADO BD">
      <formula>NOT(ISERROR(SEARCH("CARGADO BD",E24)))</formula>
    </cfRule>
  </conditionalFormatting>
  <conditionalFormatting sqref="E9:K10 E11:L12 E13:K14 E15:L15 E17:K18 E19:M19">
    <cfRule type="containsText" dxfId="234" priority="239" operator="containsText" text="MESA DE AYUDA">
      <formula>NOT(ISERROR(SEARCH("MESA DE AYUDA",E9)))</formula>
    </cfRule>
    <cfRule type="containsText" dxfId="233" priority="241" operator="containsText" text="CERTIFICADA">
      <formula>NOT(ISERROR(SEARCH("CERTIFICADA",E9)))</formula>
    </cfRule>
    <cfRule type="containsText" dxfId="232" priority="240" operator="containsText" text="RECIBIDA">
      <formula>NOT(ISERROR(SEARCH("RECIBIDA",E9)))</formula>
    </cfRule>
    <cfRule type="containsText" dxfId="231" priority="238" operator="containsText" text="DUDAS">
      <formula>NOT(ISERROR(SEARCH("DUDAS",E9)))</formula>
    </cfRule>
    <cfRule type="containsText" dxfId="230" priority="237" operator="containsText" text="CARGADO BD">
      <formula>NOT(ISERROR(SEARCH("CARGADO BD",E9)))</formula>
    </cfRule>
  </conditionalFormatting>
  <conditionalFormatting sqref="E9:K10 E11:L12 E13:K14 E15:L15 E17:K18 E19:M20">
    <cfRule type="containsText" dxfId="229" priority="248" operator="containsText" text="CERTIFICADA">
      <formula>NOT(ISERROR(SEARCH("CERTIFICADA",E9)))</formula>
    </cfRule>
    <cfRule type="containsText" dxfId="228" priority="247" operator="containsText" text="RECIBIDA">
      <formula>NOT(ISERROR(SEARCH("RECIBIDA",E9)))</formula>
    </cfRule>
    <cfRule type="containsText" dxfId="227" priority="246" operator="containsText" text="MESA DE AYUDA">
      <formula>NOT(ISERROR(SEARCH("MESA DE AYUDA",E9)))</formula>
    </cfRule>
    <cfRule type="containsText" dxfId="226" priority="245" operator="containsText" text="DUDAS">
      <formula>NOT(ISERROR(SEARCH("DUDAS",E9)))</formula>
    </cfRule>
    <cfRule type="containsText" dxfId="225" priority="244" operator="containsText" text="CARGADO BD">
      <formula>NOT(ISERROR(SEARCH("CARGADO BD",E9)))</formula>
    </cfRule>
    <cfRule type="containsText" dxfId="224" priority="243" operator="containsText" text="NO APLICA">
      <formula>NOT(ISERROR(SEARCH("NO APLICA",E9)))</formula>
    </cfRule>
    <cfRule type="cellIs" dxfId="223" priority="242" operator="equal">
      <formula>"BLOQUEADO"</formula>
    </cfRule>
  </conditionalFormatting>
  <conditionalFormatting sqref="E9:K10 E11:L12 E13:K14 E15:L15 E19:M19 E17:K18">
    <cfRule type="containsText" dxfId="222" priority="236" operator="containsText" text="NO APLICA">
      <formula>NOT(ISERROR(SEARCH("NO APLICA",E9)))</formula>
    </cfRule>
  </conditionalFormatting>
  <conditionalFormatting sqref="E9:K10 E11:L12 E13:K14 E15:L15 E19:M19">
    <cfRule type="containsText" dxfId="221" priority="233" operator="containsText" text="MESA DE AYUDA">
      <formula>NOT(ISERROR(SEARCH("MESA DE AYUDA",E9)))</formula>
    </cfRule>
    <cfRule type="containsText" dxfId="220" priority="230" operator="containsText" text="NO APLICA">
      <formula>NOT(ISERROR(SEARCH("NO APLICA",E9)))</formula>
    </cfRule>
    <cfRule type="containsText" dxfId="219" priority="234" operator="containsText" text="RECIBIDA">
      <formula>NOT(ISERROR(SEARCH("RECIBIDA",E9)))</formula>
    </cfRule>
    <cfRule type="containsText" dxfId="218" priority="232" operator="containsText" text="DUDAS">
      <formula>NOT(ISERROR(SEARCH("DUDAS",E9)))</formula>
    </cfRule>
    <cfRule type="containsText" dxfId="217" priority="231" operator="containsText" text="CARGADO BD">
      <formula>NOT(ISERROR(SEARCH("CARGADO BD",E9)))</formula>
    </cfRule>
    <cfRule type="containsText" dxfId="216" priority="235" operator="containsText" text="CERTIFICADA">
      <formula>NOT(ISERROR(SEARCH("CERTIFICADA",E9)))</formula>
    </cfRule>
  </conditionalFormatting>
  <conditionalFormatting sqref="E16:K16">
    <cfRule type="containsText" dxfId="215" priority="115" operator="containsText" text="NO APLICA">
      <formula>NOT(ISERROR(SEARCH("NO APLICA",E16)))</formula>
    </cfRule>
    <cfRule type="containsText" dxfId="214" priority="116" operator="containsText" text="CARGADO BD">
      <formula>NOT(ISERROR(SEARCH("CARGADO BD",E16)))</formula>
    </cfRule>
    <cfRule type="containsText" dxfId="213" priority="117" operator="containsText" text="DUDAS">
      <formula>NOT(ISERROR(SEARCH("DUDAS",E16)))</formula>
    </cfRule>
    <cfRule type="containsText" dxfId="212" priority="118" operator="containsText" text="MESA DE AYUDA">
      <formula>NOT(ISERROR(SEARCH("MESA DE AYUDA",E16)))</formula>
    </cfRule>
    <cfRule type="containsText" dxfId="211" priority="119" operator="containsText" text="RECIBIDA">
      <formula>NOT(ISERROR(SEARCH("RECIBIDA",E16)))</formula>
    </cfRule>
    <cfRule type="containsText" dxfId="210" priority="120" operator="containsText" text="CERTIFICADA">
      <formula>NOT(ISERROR(SEARCH("CERTIFICADA",E16)))</formula>
    </cfRule>
    <cfRule type="containsText" dxfId="209" priority="122" operator="containsText" text="CARGADO BD">
      <formula>NOT(ISERROR(SEARCH("CARGADO BD",E16)))</formula>
    </cfRule>
    <cfRule type="containsText" dxfId="208" priority="123" operator="containsText" text="DUDAS">
      <formula>NOT(ISERROR(SEARCH("DUDAS",E16)))</formula>
    </cfRule>
    <cfRule type="containsText" dxfId="207" priority="124" operator="containsText" text="MESA DE AYUDA">
      <formula>NOT(ISERROR(SEARCH("MESA DE AYUDA",E16)))</formula>
    </cfRule>
    <cfRule type="containsText" dxfId="206" priority="125" operator="containsText" text="RECIBIDA">
      <formula>NOT(ISERROR(SEARCH("RECIBIDA",E16)))</formula>
    </cfRule>
    <cfRule type="containsText" dxfId="205" priority="126" operator="containsText" text="CERTIFICADA">
      <formula>NOT(ISERROR(SEARCH("CERTIFICADA",E16)))</formula>
    </cfRule>
    <cfRule type="cellIs" dxfId="204" priority="127" operator="equal">
      <formula>"BLOQUEADO"</formula>
    </cfRule>
    <cfRule type="containsText" dxfId="203" priority="128" operator="containsText" text="NO APLICA">
      <formula>NOT(ISERROR(SEARCH("NO APLICA",E16)))</formula>
    </cfRule>
    <cfRule type="containsText" dxfId="202" priority="129" operator="containsText" text="CARGADO BD">
      <formula>NOT(ISERROR(SEARCH("CARGADO BD",E16)))</formula>
    </cfRule>
    <cfRule type="containsText" dxfId="201" priority="130" operator="containsText" text="DUDAS">
      <formula>NOT(ISERROR(SEARCH("DUDAS",E16)))</formula>
    </cfRule>
    <cfRule type="containsText" dxfId="200" priority="131" operator="containsText" text="MESA DE AYUDA">
      <formula>NOT(ISERROR(SEARCH("MESA DE AYUDA",E16)))</formula>
    </cfRule>
    <cfRule type="containsText" dxfId="199" priority="132" operator="containsText" text="RECIBIDA">
      <formula>NOT(ISERROR(SEARCH("RECIBIDA",E16)))</formula>
    </cfRule>
    <cfRule type="containsText" dxfId="198" priority="133" operator="containsText" text="CERTIFICADA">
      <formula>NOT(ISERROR(SEARCH("CERTIFICADA",E16)))</formula>
    </cfRule>
    <cfRule type="containsText" dxfId="197" priority="134" operator="containsText" text="NO APLICA">
      <formula>NOT(ISERROR(SEARCH("NO APLICA",E16)))</formula>
    </cfRule>
    <cfRule type="containsText" dxfId="196" priority="103" operator="containsText" text="CARGADO BD">
      <formula>NOT(ISERROR(SEARCH("CARGADO BD",E16)))</formula>
    </cfRule>
    <cfRule type="containsText" dxfId="195" priority="137" operator="containsText" text="MESA DE AYUDA">
      <formula>NOT(ISERROR(SEARCH("MESA DE AYUDA",E16)))</formula>
    </cfRule>
    <cfRule type="containsText" dxfId="194" priority="135" operator="containsText" text="CARGADO BD">
      <formula>NOT(ISERROR(SEARCH("CARGADO BD",E16)))</formula>
    </cfRule>
    <cfRule type="containsText" dxfId="193" priority="136" operator="containsText" text="DUDAS">
      <formula>NOT(ISERROR(SEARCH("DUDAS",E16)))</formula>
    </cfRule>
    <cfRule type="containsText" dxfId="192" priority="121" operator="containsText" text="NO APLICA">
      <formula>NOT(ISERROR(SEARCH("NO APLICA",E16)))</formula>
    </cfRule>
    <cfRule type="cellIs" dxfId="191" priority="140" operator="equal">
      <formula>"BLOQUEADO"</formula>
    </cfRule>
    <cfRule type="containsText" dxfId="190" priority="139" operator="containsText" text="CERTIFICADA">
      <formula>NOT(ISERROR(SEARCH("CERTIFICADA",E16)))</formula>
    </cfRule>
    <cfRule type="containsText" dxfId="189" priority="138" operator="containsText" text="RECIBIDA">
      <formula>NOT(ISERROR(SEARCH("RECIBIDA",E16)))</formula>
    </cfRule>
    <cfRule type="containsText" dxfId="188" priority="102" operator="containsText" text="NO APLICA">
      <formula>NOT(ISERROR(SEARCH("NO APLICA",E16)))</formula>
    </cfRule>
    <cfRule type="containsText" dxfId="187" priority="104" operator="containsText" text="DUDAS">
      <formula>NOT(ISERROR(SEARCH("DUDAS",E16)))</formula>
    </cfRule>
    <cfRule type="containsText" dxfId="186" priority="105" operator="containsText" text="MESA DE AYUDA">
      <formula>NOT(ISERROR(SEARCH("MESA DE AYUDA",E16)))</formula>
    </cfRule>
    <cfRule type="containsText" dxfId="185" priority="106" operator="containsText" text="RECIBIDA">
      <formula>NOT(ISERROR(SEARCH("RECIBIDA",E16)))</formula>
    </cfRule>
    <cfRule type="containsText" dxfId="184" priority="107" operator="containsText" text="CERTIFICADA">
      <formula>NOT(ISERROR(SEARCH("CERTIFICADA",E16)))</formula>
    </cfRule>
    <cfRule type="containsText" dxfId="183" priority="108" operator="containsText" text="NO APLICA">
      <formula>NOT(ISERROR(SEARCH("NO APLICA",E16)))</formula>
    </cfRule>
    <cfRule type="containsText" dxfId="182" priority="109" operator="containsText" text="CARGADO BD">
      <formula>NOT(ISERROR(SEARCH("CARGADO BD",E16)))</formula>
    </cfRule>
    <cfRule type="containsText" dxfId="181" priority="110" operator="containsText" text="DUDAS">
      <formula>NOT(ISERROR(SEARCH("DUDAS",E16)))</formula>
    </cfRule>
    <cfRule type="containsText" dxfId="180" priority="111" operator="containsText" text="MESA DE AYUDA">
      <formula>NOT(ISERROR(SEARCH("MESA DE AYUDA",E16)))</formula>
    </cfRule>
    <cfRule type="containsText" dxfId="179" priority="112" operator="containsText" text="RECIBIDA">
      <formula>NOT(ISERROR(SEARCH("RECIBIDA",E16)))</formula>
    </cfRule>
    <cfRule type="containsText" dxfId="178" priority="113" operator="containsText" text="CERTIFICADA">
      <formula>NOT(ISERROR(SEARCH("CERTIFICADA",E16)))</formula>
    </cfRule>
    <cfRule type="cellIs" dxfId="177" priority="114" operator="equal">
      <formula>"BLOQUEADO"</formula>
    </cfRule>
  </conditionalFormatting>
  <conditionalFormatting sqref="E16:K18">
    <cfRule type="containsText" dxfId="176" priority="141" operator="containsText" text="NO APLICA">
      <formula>NOT(ISERROR(SEARCH("NO APLICA",E16)))</formula>
    </cfRule>
    <cfRule type="containsText" dxfId="175" priority="146" operator="containsText" text="CERTIFICADA">
      <formula>NOT(ISERROR(SEARCH("CERTIFICADA",E16)))</formula>
    </cfRule>
    <cfRule type="containsText" dxfId="174" priority="145" operator="containsText" text="RECIBIDA">
      <formula>NOT(ISERROR(SEARCH("RECIBIDA",E16)))</formula>
    </cfRule>
    <cfRule type="containsText" dxfId="173" priority="144" operator="containsText" text="MESA DE AYUDA">
      <formula>NOT(ISERROR(SEARCH("MESA DE AYUDA",E16)))</formula>
    </cfRule>
    <cfRule type="containsText" dxfId="172" priority="143" operator="containsText" text="DUDAS">
      <formula>NOT(ISERROR(SEARCH("DUDAS",E16)))</formula>
    </cfRule>
    <cfRule type="containsText" dxfId="171" priority="142" operator="containsText" text="CARGADO BD">
      <formula>NOT(ISERROR(SEARCH("CARGADO BD",E16)))</formula>
    </cfRule>
  </conditionalFormatting>
  <conditionalFormatting sqref="E21:L21">
    <cfRule type="containsText" dxfId="170" priority="229" operator="containsText" text="CERTIFICADA">
      <formula>NOT(ISERROR(SEARCH("CERTIFICADA",E21)))</formula>
    </cfRule>
    <cfRule type="containsText" dxfId="169" priority="228" operator="containsText" text="RECIBIDA">
      <formula>NOT(ISERROR(SEARCH("RECIBIDA",E21)))</formula>
    </cfRule>
    <cfRule type="containsText" dxfId="168" priority="227" operator="containsText" text="MESA DE AYUDA">
      <formula>NOT(ISERROR(SEARCH("MESA DE AYUDA",E21)))</formula>
    </cfRule>
    <cfRule type="containsText" dxfId="167" priority="226" operator="containsText" text="DUDAS">
      <formula>NOT(ISERROR(SEARCH("DUDAS",E21)))</formula>
    </cfRule>
    <cfRule type="containsText" dxfId="166" priority="225" operator="containsText" text="CARGADO BD">
      <formula>NOT(ISERROR(SEARCH("CARGADO BD",E21)))</formula>
    </cfRule>
    <cfRule type="containsText" dxfId="165" priority="224" operator="containsText" text="NO APLICA">
      <formula>NOT(ISERROR(SEARCH("NO APLICA",E21)))</formula>
    </cfRule>
    <cfRule type="cellIs" dxfId="164" priority="223" operator="equal">
      <formula>"BLOQUEADO"</formula>
    </cfRule>
    <cfRule type="containsText" dxfId="163" priority="222" operator="containsText" text="CERTIFICADA">
      <formula>NOT(ISERROR(SEARCH("CERTIFICADA",E21)))</formula>
    </cfRule>
    <cfRule type="containsText" dxfId="162" priority="221" operator="containsText" text="RECIBIDA">
      <formula>NOT(ISERROR(SEARCH("RECIBIDA",E21)))</formula>
    </cfRule>
    <cfRule type="containsText" dxfId="161" priority="220" operator="containsText" text="MESA DE AYUDA">
      <formula>NOT(ISERROR(SEARCH("MESA DE AYUDA",E21)))</formula>
    </cfRule>
    <cfRule type="containsText" dxfId="160" priority="219" operator="containsText" text="DUDAS">
      <formula>NOT(ISERROR(SEARCH("DUDAS",E21)))</formula>
    </cfRule>
    <cfRule type="containsText" dxfId="159" priority="218" operator="containsText" text="CARGADO BD">
      <formula>NOT(ISERROR(SEARCH("CARGADO BD",E21)))</formula>
    </cfRule>
    <cfRule type="containsText" dxfId="158" priority="217" operator="containsText" text="NO APLICA">
      <formula>NOT(ISERROR(SEARCH("NO APLICA",E21)))</formula>
    </cfRule>
    <cfRule type="containsText" dxfId="157" priority="216" operator="containsText" text="CERTIFICADA">
      <formula>NOT(ISERROR(SEARCH("CERTIFICADA",E21)))</formula>
    </cfRule>
    <cfRule type="containsText" dxfId="156" priority="215" operator="containsText" text="RECIBIDA">
      <formula>NOT(ISERROR(SEARCH("RECIBIDA",E21)))</formula>
    </cfRule>
    <cfRule type="containsText" dxfId="155" priority="214" operator="containsText" text="MESA DE AYUDA">
      <formula>NOT(ISERROR(SEARCH("MESA DE AYUDA",E21)))</formula>
    </cfRule>
    <cfRule type="containsText" dxfId="154" priority="213" operator="containsText" text="DUDAS">
      <formula>NOT(ISERROR(SEARCH("DUDAS",E21)))</formula>
    </cfRule>
    <cfRule type="containsText" dxfId="153" priority="212" operator="containsText" text="CARGADO BD">
      <formula>NOT(ISERROR(SEARCH("CARGADO BD",E21)))</formula>
    </cfRule>
    <cfRule type="containsText" dxfId="152" priority="211" operator="containsText" text="NO APLICA">
      <formula>NOT(ISERROR(SEARCH("NO APLICA",E21)))</formula>
    </cfRule>
  </conditionalFormatting>
  <conditionalFormatting sqref="E23:L23 E27:L28">
    <cfRule type="containsText" dxfId="151" priority="150" operator="containsText" text="DUDAS">
      <formula>NOT(ISERROR(SEARCH("DUDAS",E23)))</formula>
    </cfRule>
    <cfRule type="containsText" dxfId="150" priority="149" operator="containsText" text="CARGADO BD">
      <formula>NOT(ISERROR(SEARCH("CARGADO BD",E23)))</formula>
    </cfRule>
    <cfRule type="containsText" dxfId="149" priority="148" operator="containsText" text="NO APLICA">
      <formula>NOT(ISERROR(SEARCH("NO APLICA",E23)))</formula>
    </cfRule>
    <cfRule type="containsText" dxfId="148" priority="151" operator="containsText" text="MESA DE AYUDA">
      <formula>NOT(ISERROR(SEARCH("MESA DE AYUDA",E23)))</formula>
    </cfRule>
    <cfRule type="cellIs" dxfId="147" priority="147" operator="equal">
      <formula>"BLOQUEADO"</formula>
    </cfRule>
    <cfRule type="containsText" dxfId="146" priority="153" operator="containsText" text="CERTIFICADA">
      <formula>NOT(ISERROR(SEARCH("CERTIFICADA",E23)))</formula>
    </cfRule>
    <cfRule type="containsText" dxfId="145" priority="152" operator="containsText" text="RECIBIDA">
      <formula>NOT(ISERROR(SEARCH("RECIBIDA",E23)))</formula>
    </cfRule>
  </conditionalFormatting>
  <conditionalFormatting sqref="E28:L28">
    <cfRule type="containsText" dxfId="144" priority="165" operator="containsText" text="CERTIFICADA">
      <formula>NOT(ISERROR(SEARCH("CERTIFICADA",E28)))</formula>
    </cfRule>
    <cfRule type="containsText" dxfId="143" priority="164" operator="containsText" text="RECIBIDA">
      <formula>NOT(ISERROR(SEARCH("RECIBIDA",E28)))</formula>
    </cfRule>
    <cfRule type="containsText" dxfId="142" priority="159" operator="containsText" text="CERTIFICADA">
      <formula>NOT(ISERROR(SEARCH("CERTIFICADA",E28)))</formula>
    </cfRule>
    <cfRule type="containsText" dxfId="141" priority="160" operator="containsText" text="NO APLICA">
      <formula>NOT(ISERROR(SEARCH("NO APLICA",E28)))</formula>
    </cfRule>
    <cfRule type="containsText" dxfId="140" priority="161" operator="containsText" text="CARGADO BD">
      <formula>NOT(ISERROR(SEARCH("CARGADO BD",E28)))</formula>
    </cfRule>
    <cfRule type="containsText" dxfId="139" priority="163" operator="containsText" text="MESA DE AYUDA">
      <formula>NOT(ISERROR(SEARCH("MESA DE AYUDA",E28)))</formula>
    </cfRule>
    <cfRule type="containsText" dxfId="138" priority="162" operator="containsText" text="DUDAS">
      <formula>NOT(ISERROR(SEARCH("DUDAS",E28)))</formula>
    </cfRule>
    <cfRule type="containsText" dxfId="137" priority="158" operator="containsText" text="RECIBIDA">
      <formula>NOT(ISERROR(SEARCH("RECIBIDA",E28)))</formula>
    </cfRule>
    <cfRule type="containsText" dxfId="136" priority="154" operator="containsText" text="NO APLICA">
      <formula>NOT(ISERROR(SEARCH("NO APLICA",E28)))</formula>
    </cfRule>
    <cfRule type="containsText" dxfId="135" priority="155" operator="containsText" text="CARGADO BD">
      <formula>NOT(ISERROR(SEARCH("CARGADO BD",E28)))</formula>
    </cfRule>
    <cfRule type="containsText" dxfId="134" priority="156" operator="containsText" text="DUDAS">
      <formula>NOT(ISERROR(SEARCH("DUDAS",E28)))</formula>
    </cfRule>
    <cfRule type="containsText" dxfId="133" priority="157" operator="containsText" text="MESA DE AYUDA">
      <formula>NOT(ISERROR(SEARCH("MESA DE AYUDA",E28)))</formula>
    </cfRule>
  </conditionalFormatting>
  <conditionalFormatting sqref="E7:M8 L14:M14 M15">
    <cfRule type="cellIs" dxfId="132" priority="250" operator="equal">
      <formula>"BLOQUEADO"</formula>
    </cfRule>
  </conditionalFormatting>
  <conditionalFormatting sqref="E7:M8">
    <cfRule type="containsText" dxfId="131" priority="256" operator="containsText" text="CERTIFICADA">
      <formula>NOT(ISERROR(SEARCH("CERTIFICADA",E7)))</formula>
    </cfRule>
    <cfRule type="containsText" dxfId="130" priority="251" operator="containsText" text="NO APLICA">
      <formula>NOT(ISERROR(SEARCH("NO APLICA",E7)))</formula>
    </cfRule>
    <cfRule type="containsText" dxfId="129" priority="252" operator="containsText" text="CARGADO BD">
      <formula>NOT(ISERROR(SEARCH("CARGADO BD",E7)))</formula>
    </cfRule>
    <cfRule type="containsText" dxfId="128" priority="253" operator="containsText" text="DUDAS">
      <formula>NOT(ISERROR(SEARCH("DUDAS",E7)))</formula>
    </cfRule>
    <cfRule type="containsText" dxfId="127" priority="254" operator="containsText" text="MESA DE AYUDA">
      <formula>NOT(ISERROR(SEARCH("MESA DE AYUDA",E7)))</formula>
    </cfRule>
    <cfRule type="containsText" dxfId="126" priority="255" operator="containsText" text="RECIBIDA">
      <formula>NOT(ISERROR(SEARCH("RECIBIDA",E7)))</formula>
    </cfRule>
  </conditionalFormatting>
  <conditionalFormatting sqref="F22:M22">
    <cfRule type="containsText" dxfId="125" priority="56" operator="containsText" text="CERTIFICADA">
      <formula>NOT(ISERROR(SEARCH("CERTIFICADA",F22)))</formula>
    </cfRule>
    <cfRule type="containsText" dxfId="124" priority="55" operator="containsText" text="RECIBIDA">
      <formula>NOT(ISERROR(SEARCH("RECIBIDA",F22)))</formula>
    </cfRule>
    <cfRule type="containsText" dxfId="123" priority="54" operator="containsText" text="MESA DE AYUDA">
      <formula>NOT(ISERROR(SEARCH("MESA DE AYUDA",F22)))</formula>
    </cfRule>
    <cfRule type="cellIs" dxfId="122" priority="50" operator="equal">
      <formula>"BLOQUEADO"</formula>
    </cfRule>
    <cfRule type="containsText" dxfId="121" priority="52" operator="containsText" text="CARGADO BD">
      <formula>NOT(ISERROR(SEARCH("CARGADO BD",F22)))</formula>
    </cfRule>
    <cfRule type="containsText" dxfId="120" priority="51" operator="containsText" text="NO APLICA">
      <formula>NOT(ISERROR(SEARCH("NO APLICA",F22)))</formula>
    </cfRule>
    <cfRule type="containsText" dxfId="119" priority="53" operator="containsText" text="DUDAS">
      <formula>NOT(ISERROR(SEARCH("DUDAS",F22)))</formula>
    </cfRule>
  </conditionalFormatting>
  <conditionalFormatting sqref="F24:M26">
    <cfRule type="containsText" dxfId="118" priority="100" operator="containsText" text="RECIBIDA">
      <formula>NOT(ISERROR(SEARCH("RECIBIDA",F24)))</formula>
    </cfRule>
    <cfRule type="containsText" dxfId="117" priority="101" operator="containsText" text="CERTIFICADA">
      <formula>NOT(ISERROR(SEARCH("CERTIFICADA",F24)))</formula>
    </cfRule>
    <cfRule type="containsText" dxfId="116" priority="96" operator="containsText" text="NO APLICA">
      <formula>NOT(ISERROR(SEARCH("NO APLICA",F24)))</formula>
    </cfRule>
    <cfRule type="containsText" dxfId="115" priority="97" operator="containsText" text="CARGADO BD">
      <formula>NOT(ISERROR(SEARCH("CARGADO BD",F24)))</formula>
    </cfRule>
    <cfRule type="containsText" dxfId="114" priority="98" operator="containsText" text="DUDAS">
      <formula>NOT(ISERROR(SEARCH("DUDAS",F24)))</formula>
    </cfRule>
    <cfRule type="containsText" dxfId="113" priority="99" operator="containsText" text="MESA DE AYUDA">
      <formula>NOT(ISERROR(SEARCH("MESA DE AYUDA",F24)))</formula>
    </cfRule>
    <cfRule type="cellIs" dxfId="112" priority="95" operator="equal">
      <formula>"BLOQUEADO"</formula>
    </cfRule>
  </conditionalFormatting>
  <conditionalFormatting sqref="F29:U33">
    <cfRule type="containsText" dxfId="111" priority="606" operator="containsText" text="CERTIFICADA">
      <formula>NOT(ISERROR(SEARCH("CERTIFICADA",F29)))</formula>
    </cfRule>
    <cfRule type="containsText" dxfId="110" priority="464" operator="containsText" text="CARGADO BD">
      <formula>NOT(ISERROR(SEARCH("CARGADO BD",F29)))</formula>
    </cfRule>
    <cfRule type="containsText" dxfId="109" priority="603" operator="containsText" text="DUDAS">
      <formula>NOT(ISERROR(SEARCH("DUDAS",F29)))</formula>
    </cfRule>
    <cfRule type="containsText" dxfId="108" priority="604" operator="containsText" text="MESA DE AYUDA">
      <formula>NOT(ISERROR(SEARCH("MESA DE AYUDA",F29)))</formula>
    </cfRule>
    <cfRule type="containsText" dxfId="107" priority="605" operator="containsText" text="RECIBIDA">
      <formula>NOT(ISERROR(SEARCH("RECIBIDA",F29)))</formula>
    </cfRule>
  </conditionalFormatting>
  <conditionalFormatting sqref="L9">
    <cfRule type="cellIs" dxfId="106" priority="22" operator="equal">
      <formula>"BLOQUEADO"</formula>
    </cfRule>
  </conditionalFormatting>
  <conditionalFormatting sqref="L9:L10">
    <cfRule type="containsText" dxfId="105" priority="26" operator="containsText" text="MESA DE AYUDA">
      <formula>NOT(ISERROR(SEARCH("MESA DE AYUDA",L9)))</formula>
    </cfRule>
    <cfRule type="containsText" dxfId="104" priority="27" operator="containsText" text="RECIBIDA">
      <formula>NOT(ISERROR(SEARCH("RECIBIDA",L9)))</formula>
    </cfRule>
    <cfRule type="containsText" dxfId="103" priority="28" operator="containsText" text="CERTIFICADA">
      <formula>NOT(ISERROR(SEARCH("CERTIFICADA",L9)))</formula>
    </cfRule>
    <cfRule type="containsText" dxfId="102" priority="25" operator="containsText" text="DUDAS">
      <formula>NOT(ISERROR(SEARCH("DUDAS",L9)))</formula>
    </cfRule>
    <cfRule type="containsText" dxfId="101" priority="24" operator="containsText" text="CARGADO BD">
      <formula>NOT(ISERROR(SEARCH("CARGADO BD",L9)))</formula>
    </cfRule>
    <cfRule type="containsText" dxfId="100" priority="23" operator="containsText" text="NO APLICA">
      <formula>NOT(ISERROR(SEARCH("NO APLICA",L9)))</formula>
    </cfRule>
  </conditionalFormatting>
  <conditionalFormatting sqref="L10">
    <cfRule type="cellIs" dxfId="99" priority="204" operator="equal">
      <formula>"BLOQUEADO"</formula>
    </cfRule>
    <cfRule type="containsText" dxfId="98" priority="203" operator="containsText" text="CERTIFICADA">
      <formula>NOT(ISERROR(SEARCH("CERTIFICADA",L10)))</formula>
    </cfRule>
    <cfRule type="containsText" dxfId="97" priority="205" operator="containsText" text="NO APLICA">
      <formula>NOT(ISERROR(SEARCH("NO APLICA",L10)))</formula>
    </cfRule>
    <cfRule type="containsText" dxfId="96" priority="198" operator="containsText" text="NO APLICA">
      <formula>NOT(ISERROR(SEARCH("NO APLICA",L10)))</formula>
    </cfRule>
    <cfRule type="containsText" dxfId="95" priority="202" operator="containsText" text="RECIBIDA">
      <formula>NOT(ISERROR(SEARCH("RECIBIDA",L10)))</formula>
    </cfRule>
    <cfRule type="containsText" dxfId="94" priority="201" operator="containsText" text="MESA DE AYUDA">
      <formula>NOT(ISERROR(SEARCH("MESA DE AYUDA",L10)))</formula>
    </cfRule>
    <cfRule type="containsText" dxfId="93" priority="199" operator="containsText" text="CARGADO BD">
      <formula>NOT(ISERROR(SEARCH("CARGADO BD",L10)))</formula>
    </cfRule>
    <cfRule type="containsText" dxfId="92" priority="200" operator="containsText" text="DUDAS">
      <formula>NOT(ISERROR(SEARCH("DUDAS",L10)))</formula>
    </cfRule>
    <cfRule type="containsText" dxfId="91" priority="206" operator="containsText" text="CARGADO BD">
      <formula>NOT(ISERROR(SEARCH("CARGADO BD",L10)))</formula>
    </cfRule>
    <cfRule type="containsText" dxfId="90" priority="207" operator="containsText" text="DUDAS">
      <formula>NOT(ISERROR(SEARCH("DUDAS",L10)))</formula>
    </cfRule>
    <cfRule type="containsText" dxfId="89" priority="208" operator="containsText" text="MESA DE AYUDA">
      <formula>NOT(ISERROR(SEARCH("MESA DE AYUDA",L10)))</formula>
    </cfRule>
    <cfRule type="containsText" dxfId="88" priority="209" operator="containsText" text="RECIBIDA">
      <formula>NOT(ISERROR(SEARCH("RECIBIDA",L10)))</formula>
    </cfRule>
    <cfRule type="containsText" dxfId="87" priority="210" operator="containsText" text="CERTIFICADA">
      <formula>NOT(ISERROR(SEARCH("CERTIFICADA",L10)))</formula>
    </cfRule>
  </conditionalFormatting>
  <conditionalFormatting sqref="L13">
    <cfRule type="containsText" dxfId="86" priority="35" operator="containsText" text="CERTIFICADA">
      <formula>NOT(ISERROR(SEARCH("CERTIFICADA",L13)))</formula>
    </cfRule>
    <cfRule type="containsText" dxfId="85" priority="34" operator="containsText" text="RECIBIDA">
      <formula>NOT(ISERROR(SEARCH("RECIBIDA",L13)))</formula>
    </cfRule>
    <cfRule type="containsText" dxfId="84" priority="32" operator="containsText" text="DUDAS">
      <formula>NOT(ISERROR(SEARCH("DUDAS",L13)))</formula>
    </cfRule>
    <cfRule type="containsText" dxfId="83" priority="31" operator="containsText" text="CARGADO BD">
      <formula>NOT(ISERROR(SEARCH("CARGADO BD",L13)))</formula>
    </cfRule>
    <cfRule type="containsText" dxfId="82" priority="30" operator="containsText" text="NO APLICA">
      <formula>NOT(ISERROR(SEARCH("NO APLICA",L13)))</formula>
    </cfRule>
    <cfRule type="cellIs" dxfId="81" priority="29" operator="equal">
      <formula>"BLOQUEADO"</formula>
    </cfRule>
    <cfRule type="containsText" dxfId="80" priority="33" operator="containsText" text="MESA DE AYUDA">
      <formula>NOT(ISERROR(SEARCH("MESA DE AYUDA",L13)))</formula>
    </cfRule>
  </conditionalFormatting>
  <conditionalFormatting sqref="L14">
    <cfRule type="containsText" dxfId="79" priority="262" operator="containsText" text="CERTIFICADA">
      <formula>NOT(ISERROR(SEARCH("CERTIFICADA",L14)))</formula>
    </cfRule>
    <cfRule type="containsText" dxfId="78" priority="260" operator="containsText" text="MESA DE AYUDA">
      <formula>NOT(ISERROR(SEARCH("MESA DE AYUDA",L14)))</formula>
    </cfRule>
    <cfRule type="containsText" dxfId="77" priority="261" operator="containsText" text="RECIBIDA">
      <formula>NOT(ISERROR(SEARCH("RECIBIDA",L14)))</formula>
    </cfRule>
    <cfRule type="containsText" dxfId="76" priority="259" operator="containsText" text="DUDAS">
      <formula>NOT(ISERROR(SEARCH("DUDAS",L14)))</formula>
    </cfRule>
    <cfRule type="containsText" dxfId="75" priority="258" operator="containsText" text="CARGADO BD">
      <formula>NOT(ISERROR(SEARCH("CARGADO BD",L14)))</formula>
    </cfRule>
    <cfRule type="containsText" dxfId="74" priority="257" operator="containsText" text="NO APLICA">
      <formula>NOT(ISERROR(SEARCH("NO APLICA",L14)))</formula>
    </cfRule>
  </conditionalFormatting>
  <conditionalFormatting sqref="L17:L18">
    <cfRule type="containsText" dxfId="73" priority="46" operator="containsText" text="DUDAS">
      <formula>NOT(ISERROR(SEARCH("DUDAS",L17)))</formula>
    </cfRule>
    <cfRule type="containsText" dxfId="72" priority="47" operator="containsText" text="MESA DE AYUDA">
      <formula>NOT(ISERROR(SEARCH("MESA DE AYUDA",L17)))</formula>
    </cfRule>
    <cfRule type="containsText" dxfId="71" priority="48" operator="containsText" text="RECIBIDA">
      <formula>NOT(ISERROR(SEARCH("RECIBIDA",L17)))</formula>
    </cfRule>
    <cfRule type="containsText" dxfId="70" priority="49" operator="containsText" text="CERTIFICADA">
      <formula>NOT(ISERROR(SEARCH("CERTIFICADA",L17)))</formula>
    </cfRule>
    <cfRule type="containsText" dxfId="69" priority="45" operator="containsText" text="CARGADO BD">
      <formula>NOT(ISERROR(SEARCH("CARGADO BD",L17)))</formula>
    </cfRule>
    <cfRule type="cellIs" dxfId="68" priority="43" operator="equal">
      <formula>"BLOQUEADO"</formula>
    </cfRule>
    <cfRule type="containsText" dxfId="67" priority="44" operator="containsText" text="NO APLICA">
      <formula>NOT(ISERROR(SEARCH("NO APLICA",L17)))</formula>
    </cfRule>
  </conditionalFormatting>
  <conditionalFormatting sqref="L16:M16">
    <cfRule type="cellIs" dxfId="66" priority="249" operator="equal">
      <formula>"BLOQUEADO"</formula>
    </cfRule>
  </conditionalFormatting>
  <conditionalFormatting sqref="M9:M12">
    <cfRule type="containsText" dxfId="65" priority="21" operator="containsText" text="CERTIFICADA">
      <formula>NOT(ISERROR(SEARCH("CERTIFICADA",M9)))</formula>
    </cfRule>
    <cfRule type="containsText" dxfId="64" priority="20" operator="containsText" text="RECIBIDA">
      <formula>NOT(ISERROR(SEARCH("RECIBIDA",M9)))</formula>
    </cfRule>
    <cfRule type="containsText" dxfId="63" priority="19" operator="containsText" text="MESA DE AYUDA">
      <formula>NOT(ISERROR(SEARCH("MESA DE AYUDA",M9)))</formula>
    </cfRule>
    <cfRule type="containsText" dxfId="62" priority="18" operator="containsText" text="DUDAS">
      <formula>NOT(ISERROR(SEARCH("DUDAS",M9)))</formula>
    </cfRule>
    <cfRule type="containsText" dxfId="61" priority="16" operator="containsText" text="NO APLICA">
      <formula>NOT(ISERROR(SEARCH("NO APLICA",M9)))</formula>
    </cfRule>
    <cfRule type="containsText" dxfId="60" priority="17" operator="containsText" text="CARGADO BD">
      <formula>NOT(ISERROR(SEARCH("CARGADO BD",M9)))</formula>
    </cfRule>
  </conditionalFormatting>
  <conditionalFormatting sqref="M9:M13">
    <cfRule type="cellIs" dxfId="59" priority="15" operator="equal">
      <formula>"BLOQUEADO"</formula>
    </cfRule>
  </conditionalFormatting>
  <conditionalFormatting sqref="M13:M15 L16:M16">
    <cfRule type="containsText" dxfId="58" priority="264" operator="containsText" text="CARGADO BD">
      <formula>NOT(ISERROR(SEARCH("CARGADO BD",L13)))</formula>
    </cfRule>
    <cfRule type="containsText" dxfId="57" priority="265" operator="containsText" text="DUDAS">
      <formula>NOT(ISERROR(SEARCH("DUDAS",L13)))</formula>
    </cfRule>
    <cfRule type="containsText" dxfId="56" priority="263" operator="containsText" text="NO APLICA">
      <formula>NOT(ISERROR(SEARCH("NO APLICA",L13)))</formula>
    </cfRule>
    <cfRule type="containsText" dxfId="55" priority="266" operator="containsText" text="MESA DE AYUDA">
      <formula>NOT(ISERROR(SEARCH("MESA DE AYUDA",L13)))</formula>
    </cfRule>
    <cfRule type="containsText" dxfId="54" priority="267" operator="containsText" text="RECIBIDA">
      <formula>NOT(ISERROR(SEARCH("RECIBIDA",L13)))</formula>
    </cfRule>
    <cfRule type="containsText" dxfId="53" priority="268" operator="containsText" text="CERTIFICADA">
      <formula>NOT(ISERROR(SEARCH("CERTIFICADA",L13)))</formula>
    </cfRule>
  </conditionalFormatting>
  <conditionalFormatting sqref="M17:M18">
    <cfRule type="containsText" dxfId="52" priority="39" operator="containsText" text="DUDAS">
      <formula>NOT(ISERROR(SEARCH("DUDAS",M17)))</formula>
    </cfRule>
    <cfRule type="containsText" dxfId="51" priority="38" operator="containsText" text="CARGADO BD">
      <formula>NOT(ISERROR(SEARCH("CARGADO BD",M17)))</formula>
    </cfRule>
    <cfRule type="containsText" dxfId="50" priority="37" operator="containsText" text="NO APLICA">
      <formula>NOT(ISERROR(SEARCH("NO APLICA",M17)))</formula>
    </cfRule>
    <cfRule type="cellIs" dxfId="49" priority="36" operator="equal">
      <formula>"BLOQUEADO"</formula>
    </cfRule>
    <cfRule type="containsText" dxfId="48" priority="40" operator="containsText" text="MESA DE AYUDA">
      <formula>NOT(ISERROR(SEARCH("MESA DE AYUDA",M17)))</formula>
    </cfRule>
    <cfRule type="containsText" dxfId="47" priority="42" operator="containsText" text="CERTIFICADA">
      <formula>NOT(ISERROR(SEARCH("CERTIFICADA",M17)))</formula>
    </cfRule>
    <cfRule type="containsText" dxfId="46" priority="41" operator="containsText" text="RECIBIDA">
      <formula>NOT(ISERROR(SEARCH("RECIBIDA",M17)))</formula>
    </cfRule>
  </conditionalFormatting>
  <conditionalFormatting sqref="M21">
    <cfRule type="containsText" dxfId="45" priority="13" operator="containsText" text="RECIBIDA">
      <formula>NOT(ISERROR(SEARCH("RECIBIDA",M21)))</formula>
    </cfRule>
    <cfRule type="cellIs" dxfId="44" priority="8" operator="equal">
      <formula>"BLOQUEADO"</formula>
    </cfRule>
    <cfRule type="containsText" dxfId="43" priority="11" operator="containsText" text="DUDAS">
      <formula>NOT(ISERROR(SEARCH("DUDAS",M21)))</formula>
    </cfRule>
    <cfRule type="containsText" dxfId="42" priority="12" operator="containsText" text="MESA DE AYUDA">
      <formula>NOT(ISERROR(SEARCH("MESA DE AYUDA",M21)))</formula>
    </cfRule>
    <cfRule type="containsText" dxfId="41" priority="14" operator="containsText" text="CERTIFICADA">
      <formula>NOT(ISERROR(SEARCH("CERTIFICADA",M21)))</formula>
    </cfRule>
    <cfRule type="containsText" dxfId="40" priority="10" operator="containsText" text="CARGADO BD">
      <formula>NOT(ISERROR(SEARCH("CARGADO BD",M21)))</formula>
    </cfRule>
    <cfRule type="containsText" dxfId="39" priority="9" operator="containsText" text="NO APLICA">
      <formula>NOT(ISERROR(SEARCH("NO APLICA",M21)))</formula>
    </cfRule>
  </conditionalFormatting>
  <conditionalFormatting sqref="M23">
    <cfRule type="containsText" dxfId="38" priority="93" operator="containsText" text="RECIBIDA">
      <formula>NOT(ISERROR(SEARCH("RECIBIDA",M23)))</formula>
    </cfRule>
    <cfRule type="containsText" dxfId="37" priority="92" operator="containsText" text="MESA DE AYUDA">
      <formula>NOT(ISERROR(SEARCH("MESA DE AYUDA",M23)))</formula>
    </cfRule>
    <cfRule type="containsText" dxfId="36" priority="86" operator="containsText" text="RECIBIDA">
      <formula>NOT(ISERROR(SEARCH("RECIBIDA",M23)))</formula>
    </cfRule>
    <cfRule type="containsText" dxfId="35" priority="90" operator="containsText" text="CARGADO BD">
      <formula>NOT(ISERROR(SEARCH("CARGADO BD",M23)))</formula>
    </cfRule>
    <cfRule type="containsText" dxfId="34" priority="89" operator="containsText" text="NO APLICA">
      <formula>NOT(ISERROR(SEARCH("NO APLICA",M23)))</formula>
    </cfRule>
    <cfRule type="cellIs" dxfId="33" priority="88" operator="equal">
      <formula>"BLOQUEADO"</formula>
    </cfRule>
    <cfRule type="containsText" dxfId="32" priority="87" operator="containsText" text="CERTIFICADA">
      <formula>NOT(ISERROR(SEARCH("CERTIFICADA",M23)))</formula>
    </cfRule>
    <cfRule type="containsText" dxfId="31" priority="85" operator="containsText" text="MESA DE AYUDA">
      <formula>NOT(ISERROR(SEARCH("MESA DE AYUDA",M23)))</formula>
    </cfRule>
    <cfRule type="containsText" dxfId="30" priority="84" operator="containsText" text="DUDAS">
      <formula>NOT(ISERROR(SEARCH("DUDAS",M23)))</formula>
    </cfRule>
    <cfRule type="containsText" dxfId="29" priority="83" operator="containsText" text="CARGADO BD">
      <formula>NOT(ISERROR(SEARCH("CARGADO BD",M23)))</formula>
    </cfRule>
    <cfRule type="containsText" dxfId="28" priority="82" operator="containsText" text="NO APLICA">
      <formula>NOT(ISERROR(SEARCH("NO APLICA",M23)))</formula>
    </cfRule>
    <cfRule type="containsText" dxfId="27" priority="81" operator="containsText" text="CERTIFICADA">
      <formula>NOT(ISERROR(SEARCH("CERTIFICADA",M23)))</formula>
    </cfRule>
    <cfRule type="containsText" dxfId="26" priority="80" operator="containsText" text="RECIBIDA">
      <formula>NOT(ISERROR(SEARCH("RECIBIDA",M23)))</formula>
    </cfRule>
    <cfRule type="containsText" dxfId="25" priority="79" operator="containsText" text="MESA DE AYUDA">
      <formula>NOT(ISERROR(SEARCH("MESA DE AYUDA",M23)))</formula>
    </cfRule>
    <cfRule type="containsText" dxfId="24" priority="77" operator="containsText" text="CARGADO BD">
      <formula>NOT(ISERROR(SEARCH("CARGADO BD",M23)))</formula>
    </cfRule>
    <cfRule type="containsText" dxfId="23" priority="76" operator="containsText" text="NO APLICA">
      <formula>NOT(ISERROR(SEARCH("NO APLICA",M23)))</formula>
    </cfRule>
    <cfRule type="containsText" dxfId="22" priority="78" operator="containsText" text="DUDAS">
      <formula>NOT(ISERROR(SEARCH("DUDAS",M23)))</formula>
    </cfRule>
    <cfRule type="containsText" dxfId="21" priority="91" operator="containsText" text="DUDAS">
      <formula>NOT(ISERROR(SEARCH("DUDAS",M23)))</formula>
    </cfRule>
    <cfRule type="containsText" dxfId="20" priority="94" operator="containsText" text="CERTIFICADA">
      <formula>NOT(ISERROR(SEARCH("CERTIFICADA",M23)))</formula>
    </cfRule>
  </conditionalFormatting>
  <conditionalFormatting sqref="M27">
    <cfRule type="containsText" dxfId="19" priority="195" operator="containsText" text="MESA DE AYUDA">
      <formula>NOT(ISERROR(SEARCH("MESA DE AYUDA",M27)))</formula>
    </cfRule>
    <cfRule type="containsText" dxfId="18" priority="194" operator="containsText" text="DUDAS">
      <formula>NOT(ISERROR(SEARCH("DUDAS",M27)))</formula>
    </cfRule>
    <cfRule type="containsText" dxfId="17" priority="192" operator="containsText" text="NO APLICA">
      <formula>NOT(ISERROR(SEARCH("NO APLICA",M27)))</formula>
    </cfRule>
    <cfRule type="cellIs" dxfId="16" priority="191" operator="equal">
      <formula>"BLOQUEADO"</formula>
    </cfRule>
    <cfRule type="containsText" dxfId="15" priority="190" operator="containsText" text="CERTIFICADA">
      <formula>NOT(ISERROR(SEARCH("CERTIFICADA",M27)))</formula>
    </cfRule>
    <cfRule type="containsText" dxfId="14" priority="189" operator="containsText" text="RECIBIDA">
      <formula>NOT(ISERROR(SEARCH("RECIBIDA",M27)))</formula>
    </cfRule>
    <cfRule type="containsText" dxfId="13" priority="188" operator="containsText" text="MESA DE AYUDA">
      <formula>NOT(ISERROR(SEARCH("MESA DE AYUDA",M27)))</formula>
    </cfRule>
    <cfRule type="containsText" dxfId="12" priority="186" operator="containsText" text="CARGADO BD">
      <formula>NOT(ISERROR(SEARCH("CARGADO BD",M27)))</formula>
    </cfRule>
    <cfRule type="containsText" dxfId="11" priority="185" operator="containsText" text="NO APLICA">
      <formula>NOT(ISERROR(SEARCH("NO APLICA",M27)))</formula>
    </cfRule>
    <cfRule type="containsText" dxfId="10" priority="197" operator="containsText" text="CERTIFICADA">
      <formula>NOT(ISERROR(SEARCH("CERTIFICADA",M27)))</formula>
    </cfRule>
    <cfRule type="containsText" dxfId="9" priority="196" operator="containsText" text="RECIBIDA">
      <formula>NOT(ISERROR(SEARCH("RECIBIDA",M27)))</formula>
    </cfRule>
    <cfRule type="containsText" dxfId="8" priority="193" operator="containsText" text="CARGADO BD">
      <formula>NOT(ISERROR(SEARCH("CARGADO BD",M27)))</formula>
    </cfRule>
    <cfRule type="containsText" dxfId="7" priority="187" operator="containsText" text="DUDAS">
      <formula>NOT(ISERROR(SEARCH("DUDAS",M27)))</formula>
    </cfRule>
  </conditionalFormatting>
  <conditionalFormatting sqref="M27:M28">
    <cfRule type="containsText" dxfId="6" priority="3" operator="containsText" text="CARGADO BD">
      <formula>NOT(ISERROR(SEARCH("CARGADO BD",M27)))</formula>
    </cfRule>
    <cfRule type="containsText" dxfId="5" priority="2" operator="containsText" text="NO APLICA">
      <formula>NOT(ISERROR(SEARCH("NO APLICA",M27)))</formula>
    </cfRule>
    <cfRule type="containsText" dxfId="4" priority="7" operator="containsText" text="CERTIFICADA">
      <formula>NOT(ISERROR(SEARCH("CERTIFICADA",M27)))</formula>
    </cfRule>
    <cfRule type="containsText" dxfId="3" priority="6" operator="containsText" text="RECIBIDA">
      <formula>NOT(ISERROR(SEARCH("RECIBIDA",M27)))</formula>
    </cfRule>
    <cfRule type="containsText" dxfId="2" priority="5" operator="containsText" text="MESA DE AYUDA">
      <formula>NOT(ISERROR(SEARCH("MESA DE AYUDA",M27)))</formula>
    </cfRule>
    <cfRule type="containsText" dxfId="1" priority="4" operator="containsText" text="DUDAS">
      <formula>NOT(ISERROR(SEARCH("DUDAS",M27)))</formula>
    </cfRule>
  </conditionalFormatting>
  <conditionalFormatting sqref="M28">
    <cfRule type="cellIs" dxfId="0" priority="1" operator="equal">
      <formula>"BLOQUEADO"</formula>
    </cfRule>
  </conditionalFormatting>
  <dataValidations count="4">
    <dataValidation type="list" allowBlank="1" showInputMessage="1" showErrorMessage="1" sqref="I34 K34:P34" xr:uid="{00000000-0002-0000-0200-000000000000}">
      <formula1>$W$18:$W$19</formula1>
    </dataValidation>
    <dataValidation type="list" allowBlank="1" showInputMessage="1" showErrorMessage="1" sqref="J34" xr:uid="{00000000-0002-0000-0200-000001000000}">
      <formula1>$W$7:$W$10</formula1>
    </dataValidation>
    <dataValidation type="list" allowBlank="1" showInputMessage="1" showErrorMessage="1" sqref="F29:U33" xr:uid="{40D711D5-939B-4E81-8EC5-5BA6EE6C5782}">
      <formula1>$W$7:$W$11</formula1>
    </dataValidation>
    <dataValidation type="list" allowBlank="1" showInputMessage="1" showErrorMessage="1" sqref="E7:M28" xr:uid="{2967AF94-85B3-44B4-BD9E-46296C9A8BC7}">
      <formula1>$O$5:$O$11</formula1>
    </dataValidation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9E3DD84CFB140A11D9897138EB8BF" ma:contentTypeVersion="12" ma:contentTypeDescription="Crear nuevo documento." ma:contentTypeScope="" ma:versionID="240c7035262543cbe79b8c327fd135be">
  <xsd:schema xmlns:xsd="http://www.w3.org/2001/XMLSchema" xmlns:xs="http://www.w3.org/2001/XMLSchema" xmlns:p="http://schemas.microsoft.com/office/2006/metadata/properties" xmlns:ns2="9a26d81e-f8ea-4535-8a32-5eb70ef1bd5a" xmlns:ns3="94f15513-cf64-4096-bebd-4bfc91afab2e" targetNamespace="http://schemas.microsoft.com/office/2006/metadata/properties" ma:root="true" ma:fieldsID="91c73c766a3df22e36e86d88ac094184" ns2:_="" ns3:_="">
    <xsd:import namespace="9a26d81e-f8ea-4535-8a32-5eb70ef1bd5a"/>
    <xsd:import namespace="94f15513-cf64-4096-bebd-4bfc91afa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6d81e-f8ea-4535-8a32-5eb70ef1b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15513-cf64-4096-bebd-4bfc91afa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C90805-9899-4561-B529-9F95AEB088B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4f15513-cf64-4096-bebd-4bfc91afab2e"/>
    <ds:schemaRef ds:uri="9a26d81e-f8ea-4535-8a32-5eb70ef1bd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F1CF764-1765-41DD-A86E-3F177185AF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C90F12-6607-4B8A-B918-40A0F3908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26d81e-f8ea-4535-8a32-5eb70ef1bd5a"/>
    <ds:schemaRef ds:uri="94f15513-cf64-4096-bebd-4bfc91afa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2109 MENSUAL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Sanchez</dc:creator>
  <cp:keywords/>
  <dc:description/>
  <cp:lastModifiedBy>Katherine Cruz</cp:lastModifiedBy>
  <cp:revision/>
  <dcterms:created xsi:type="dcterms:W3CDTF">2018-01-18T21:03:54Z</dcterms:created>
  <dcterms:modified xsi:type="dcterms:W3CDTF">2025-01-30T13:28:21Z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0x0101003699E3DD84CFB140A11D9897138EB8BF</vt:lpwstr>
  </property>
</Properties>
</file>